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.nagano/Documents/Document/3_Toshima Lab (十島研・東京理大)/1_Research/2_Projects/1_On going/2016年12月_Rab5 activation_Arf1 GTPase/3. 投稿(2018.10~)/4. Communications Biology/Final/Source data_Communications Biol/"/>
    </mc:Choice>
  </mc:AlternateContent>
  <xr:revisionPtr revIDLastSave="0" documentId="13_ncr:1_{3DEB3CC0-9719-4340-82A2-5A7B26B69055}" xr6:coauthVersionLast="45" xr6:coauthVersionMax="45" xr10:uidLastSave="{00000000-0000-0000-0000-000000000000}"/>
  <bookViews>
    <workbookView xWindow="38400" yWindow="460" windowWidth="38400" windowHeight="21140" xr2:uid="{00000000-000D-0000-FFFF-FFFF00000000}"/>
  </bookViews>
  <sheets>
    <sheet name="Data list" sheetId="1" r:id="rId1"/>
    <sheet name="Fig1b (Statistics)" sheetId="2" r:id="rId2"/>
    <sheet name="Fig1d (Statistics)" sheetId="3" r:id="rId3"/>
    <sheet name="Fig1e (sla2)" sheetId="4" r:id="rId4"/>
    <sheet name="Fig1e (sac6 scp1)" sheetId="26" r:id="rId5"/>
    <sheet name="Fig1e (end3)" sheetId="27" r:id="rId6"/>
    <sheet name="Fig1e (myo3 myo5)" sheetId="29" r:id="rId7"/>
    <sheet name="Fig1e (sac6 scp1 rom1)" sheetId="35" r:id="rId8"/>
    <sheet name="Fig1e (Statistics)" sheetId="30" r:id="rId9"/>
    <sheet name="Fig2b" sheetId="36" r:id="rId10"/>
    <sheet name="Fig2c" sheetId="37" r:id="rId11"/>
    <sheet name="Fig2e" sheetId="38" r:id="rId12"/>
    <sheet name="Fig2g (BFA)" sheetId="39" r:id="rId13"/>
    <sheet name="Fig2g (Statistics)" sheetId="40" r:id="rId14"/>
    <sheet name="Fig2i (Monensin)" sheetId="41" r:id="rId15"/>
    <sheet name="Fig2i (Statistics)" sheetId="42" r:id="rId16"/>
    <sheet name="Fig3c" sheetId="43" r:id="rId17"/>
    <sheet name="Fig3d (arf1)" sheetId="44" r:id="rId18"/>
    <sheet name="Fig3d (ent3 ent5)" sheetId="45" r:id="rId19"/>
    <sheet name="Fig3d (apl4 gga1 gga2)" sheetId="46" r:id="rId20"/>
    <sheet name="Fig3d (ent3)" sheetId="47" r:id="rId21"/>
    <sheet name="Fig3d (ent5)" sheetId="48" r:id="rId22"/>
    <sheet name="Fig3d (apl4)" sheetId="49" r:id="rId23"/>
    <sheet name="Fig3d (gga1 gga2)" sheetId="50" r:id="rId24"/>
    <sheet name="Fig3d (Statistics)" sheetId="51" r:id="rId25"/>
    <sheet name="Fig3f" sheetId="52" r:id="rId26"/>
    <sheet name="Fig4a" sheetId="53" r:id="rId27"/>
    <sheet name="Fig4c" sheetId="54" r:id="rId28"/>
    <sheet name="Fig4f" sheetId="55" r:id="rId29"/>
    <sheet name="Fig4h" sheetId="56" r:id="rId30"/>
    <sheet name="Fig5b" sheetId="57" r:id="rId31"/>
    <sheet name="Fig5e" sheetId="58" r:id="rId32"/>
    <sheet name="Fig5f (37oC)" sheetId="59" r:id="rId33"/>
    <sheet name="Fig5f (Statistics)" sheetId="60" r:id="rId34"/>
    <sheet name="Fig5h (Ent3-mCH_25oC)" sheetId="61" r:id="rId35"/>
    <sheet name="Fig5h (Ent3-mCH_37oC)" sheetId="62" r:id="rId36"/>
    <sheet name="Fig5h (Ent5-mCH_25oC)" sheetId="63" r:id="rId37"/>
    <sheet name="Fig5h (Ent5-mCH_37oC)" sheetId="64" r:id="rId38"/>
    <sheet name="Fig5h (Apl2-mCH_25oC)" sheetId="65" r:id="rId39"/>
    <sheet name="Fig5h (Apl2-mCH_37oC)" sheetId="66" r:id="rId40"/>
    <sheet name="Fig5h (Statics)" sheetId="67" r:id="rId41"/>
    <sheet name="Fig6b (vps9ΔCUE)" sheetId="68" r:id="rId42"/>
    <sheet name="Fig6b (vps9ΔCUE arf1)" sheetId="69" r:id="rId43"/>
    <sheet name="Fig6b (Statistics)" sheetId="70" r:id="rId44"/>
    <sheet name="Fig6d (arf1 vs vps9ΔCUE arf1)" sheetId="71" r:id="rId45"/>
    <sheet name="Fig6d (Statistics)" sheetId="72" r:id="rId46"/>
    <sheet name="Fig6e" sheetId="73" r:id="rId47"/>
    <sheet name="Fig6g (Upper Graph)" sheetId="74" r:id="rId48"/>
    <sheet name="Fig6g (Lower Graph)" sheetId="75" r:id="rId49"/>
    <sheet name="Fig6i" sheetId="76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105" i="71" l="1"/>
  <c r="AD105" i="71"/>
  <c r="X105" i="71"/>
  <c r="R105" i="71"/>
  <c r="L105" i="71"/>
  <c r="F105" i="71"/>
  <c r="AJ104" i="71"/>
  <c r="AD104" i="71"/>
  <c r="X104" i="71"/>
  <c r="R104" i="71"/>
  <c r="L104" i="71"/>
  <c r="F104" i="71"/>
  <c r="AJ103" i="71"/>
  <c r="AD103" i="71"/>
  <c r="X103" i="71"/>
  <c r="R103" i="71"/>
  <c r="L103" i="71"/>
  <c r="F103" i="71"/>
  <c r="AJ102" i="71"/>
  <c r="AD102" i="71"/>
  <c r="X102" i="71"/>
  <c r="R102" i="71"/>
  <c r="L102" i="71"/>
  <c r="F102" i="71"/>
  <c r="AJ101" i="71"/>
  <c r="AD101" i="71"/>
  <c r="X101" i="71"/>
  <c r="R101" i="71"/>
  <c r="L101" i="71"/>
  <c r="F101" i="71"/>
  <c r="AJ100" i="71"/>
  <c r="AD100" i="71"/>
  <c r="X100" i="71"/>
  <c r="R100" i="71"/>
  <c r="L100" i="71"/>
  <c r="F100" i="71"/>
  <c r="AJ99" i="71"/>
  <c r="AD99" i="71"/>
  <c r="X99" i="71"/>
  <c r="R99" i="71"/>
  <c r="L99" i="71"/>
  <c r="F99" i="71"/>
  <c r="AJ98" i="71"/>
  <c r="AD98" i="71"/>
  <c r="X98" i="71"/>
  <c r="R98" i="71"/>
  <c r="L98" i="71"/>
  <c r="F98" i="71"/>
  <c r="AJ97" i="71"/>
  <c r="AD97" i="71"/>
  <c r="X97" i="71"/>
  <c r="R97" i="71"/>
  <c r="L97" i="71"/>
  <c r="F97" i="71"/>
  <c r="AJ96" i="71"/>
  <c r="AD96" i="71"/>
  <c r="X96" i="71"/>
  <c r="R96" i="71"/>
  <c r="L96" i="71"/>
  <c r="F96" i="71"/>
  <c r="AJ95" i="71"/>
  <c r="AD95" i="71"/>
  <c r="X95" i="71"/>
  <c r="R95" i="71"/>
  <c r="L95" i="71"/>
  <c r="F95" i="71"/>
  <c r="AJ94" i="71"/>
  <c r="AD94" i="71"/>
  <c r="X94" i="71"/>
  <c r="R94" i="71"/>
  <c r="L94" i="71"/>
  <c r="F94" i="71"/>
  <c r="AJ93" i="71"/>
  <c r="AD93" i="71"/>
  <c r="X93" i="71"/>
  <c r="R93" i="71"/>
  <c r="L93" i="71"/>
  <c r="F93" i="71"/>
  <c r="AJ92" i="71"/>
  <c r="AD92" i="71"/>
  <c r="X92" i="71"/>
  <c r="R92" i="71"/>
  <c r="L92" i="71"/>
  <c r="F92" i="71"/>
  <c r="AJ91" i="71"/>
  <c r="AD91" i="71"/>
  <c r="X91" i="71"/>
  <c r="R91" i="71"/>
  <c r="L91" i="71"/>
  <c r="F91" i="71"/>
  <c r="AJ90" i="71"/>
  <c r="AD90" i="71"/>
  <c r="X90" i="71"/>
  <c r="R90" i="71"/>
  <c r="L90" i="71"/>
  <c r="F90" i="71"/>
  <c r="AJ89" i="71"/>
  <c r="AD89" i="71"/>
  <c r="X89" i="71"/>
  <c r="R89" i="71"/>
  <c r="L89" i="71"/>
  <c r="F89" i="71"/>
  <c r="AJ88" i="71"/>
  <c r="AD88" i="71"/>
  <c r="X88" i="71"/>
  <c r="R88" i="71"/>
  <c r="L88" i="71"/>
  <c r="F88" i="71"/>
  <c r="AJ87" i="71"/>
  <c r="AD87" i="71"/>
  <c r="X87" i="71"/>
  <c r="R87" i="71"/>
  <c r="L87" i="71"/>
  <c r="F87" i="71"/>
  <c r="AJ86" i="71"/>
  <c r="AD86" i="71"/>
  <c r="X86" i="71"/>
  <c r="R86" i="71"/>
  <c r="L86" i="71"/>
  <c r="F86" i="71"/>
  <c r="AJ85" i="71"/>
  <c r="AD85" i="71"/>
  <c r="X85" i="71"/>
  <c r="R85" i="71"/>
  <c r="L85" i="71"/>
  <c r="F85" i="71"/>
  <c r="AJ84" i="71"/>
  <c r="AD84" i="71"/>
  <c r="X84" i="71"/>
  <c r="R84" i="71"/>
  <c r="L84" i="71"/>
  <c r="F84" i="71"/>
  <c r="AJ83" i="71"/>
  <c r="AD83" i="71"/>
  <c r="X83" i="71"/>
  <c r="R83" i="71"/>
  <c r="L83" i="71"/>
  <c r="F83" i="71"/>
  <c r="AJ82" i="71"/>
  <c r="AD82" i="71"/>
  <c r="X82" i="71"/>
  <c r="R82" i="71"/>
  <c r="L82" i="71"/>
  <c r="F82" i="71"/>
  <c r="AJ81" i="71"/>
  <c r="AD81" i="71"/>
  <c r="X81" i="71"/>
  <c r="R81" i="71"/>
  <c r="L81" i="71"/>
  <c r="F81" i="71"/>
  <c r="AJ80" i="71"/>
  <c r="AD80" i="71"/>
  <c r="X80" i="71"/>
  <c r="R80" i="71"/>
  <c r="L80" i="71"/>
  <c r="F80" i="71"/>
  <c r="AJ79" i="71"/>
  <c r="AD79" i="71"/>
  <c r="X79" i="71"/>
  <c r="R79" i="71"/>
  <c r="L79" i="71"/>
  <c r="F79" i="71"/>
  <c r="AJ78" i="71"/>
  <c r="AD78" i="71"/>
  <c r="X78" i="71"/>
  <c r="R78" i="71"/>
  <c r="L78" i="71"/>
  <c r="F78" i="71"/>
  <c r="AJ77" i="71"/>
  <c r="AD77" i="71"/>
  <c r="X77" i="71"/>
  <c r="R77" i="71"/>
  <c r="L77" i="71"/>
  <c r="F77" i="71"/>
  <c r="AJ76" i="71"/>
  <c r="AD76" i="71"/>
  <c r="X76" i="71"/>
  <c r="R76" i="71"/>
  <c r="L76" i="71"/>
  <c r="F76" i="71"/>
  <c r="AJ75" i="71"/>
  <c r="AD75" i="71"/>
  <c r="X75" i="71"/>
  <c r="R75" i="71"/>
  <c r="L75" i="71"/>
  <c r="F75" i="71"/>
  <c r="AJ74" i="71"/>
  <c r="AD74" i="71"/>
  <c r="X74" i="71"/>
  <c r="R74" i="71"/>
  <c r="L74" i="71"/>
  <c r="F74" i="71"/>
  <c r="AJ73" i="71"/>
  <c r="AD73" i="71"/>
  <c r="X73" i="71"/>
  <c r="R73" i="71"/>
  <c r="L73" i="71"/>
  <c r="F73" i="71"/>
  <c r="AJ72" i="71"/>
  <c r="AD72" i="71"/>
  <c r="X72" i="71"/>
  <c r="R72" i="71"/>
  <c r="L72" i="71"/>
  <c r="F72" i="71"/>
  <c r="AJ71" i="71"/>
  <c r="AD71" i="71"/>
  <c r="X71" i="71"/>
  <c r="R71" i="71"/>
  <c r="L71" i="71"/>
  <c r="F71" i="71"/>
  <c r="AJ70" i="71"/>
  <c r="AD70" i="71"/>
  <c r="X70" i="71"/>
  <c r="R70" i="71"/>
  <c r="L70" i="71"/>
  <c r="F70" i="71"/>
  <c r="AJ69" i="71"/>
  <c r="AD69" i="71"/>
  <c r="X69" i="71"/>
  <c r="R69" i="71"/>
  <c r="L69" i="71"/>
  <c r="F69" i="71"/>
  <c r="AJ68" i="71"/>
  <c r="AD68" i="71"/>
  <c r="X68" i="71"/>
  <c r="R68" i="71"/>
  <c r="L68" i="71"/>
  <c r="F68" i="71"/>
  <c r="AJ67" i="71"/>
  <c r="AD67" i="71"/>
  <c r="X67" i="71"/>
  <c r="R67" i="71"/>
  <c r="L67" i="71"/>
  <c r="F67" i="71"/>
  <c r="AJ66" i="71"/>
  <c r="AD66" i="71"/>
  <c r="X66" i="71"/>
  <c r="R66" i="71"/>
  <c r="L66" i="71"/>
  <c r="F66" i="71"/>
  <c r="AJ65" i="71"/>
  <c r="AD65" i="71"/>
  <c r="X65" i="71"/>
  <c r="R65" i="71"/>
  <c r="L65" i="71"/>
  <c r="F65" i="71"/>
  <c r="AJ64" i="71"/>
  <c r="AD64" i="71"/>
  <c r="X64" i="71"/>
  <c r="R64" i="71"/>
  <c r="L64" i="71"/>
  <c r="F64" i="71"/>
  <c r="AJ63" i="71"/>
  <c r="AD63" i="71"/>
  <c r="X63" i="71"/>
  <c r="R63" i="71"/>
  <c r="L63" i="71"/>
  <c r="F63" i="71"/>
  <c r="AJ62" i="71"/>
  <c r="AD62" i="71"/>
  <c r="X62" i="71"/>
  <c r="R62" i="71"/>
  <c r="L62" i="71"/>
  <c r="F62" i="71"/>
  <c r="AJ61" i="71"/>
  <c r="AD61" i="71"/>
  <c r="X61" i="71"/>
  <c r="R61" i="71"/>
  <c r="L61" i="71"/>
  <c r="F61" i="71"/>
  <c r="AJ60" i="71"/>
  <c r="AD60" i="71"/>
  <c r="X60" i="71"/>
  <c r="R60" i="71"/>
  <c r="L60" i="71"/>
  <c r="F60" i="71"/>
  <c r="AJ59" i="71"/>
  <c r="AD59" i="71"/>
  <c r="X59" i="71"/>
  <c r="R59" i="71"/>
  <c r="L59" i="71"/>
  <c r="F59" i="71"/>
  <c r="AJ58" i="71"/>
  <c r="AD58" i="71"/>
  <c r="X58" i="71"/>
  <c r="R58" i="71"/>
  <c r="L58" i="71"/>
  <c r="F58" i="71"/>
  <c r="AJ57" i="71"/>
  <c r="AD57" i="71"/>
  <c r="X57" i="71"/>
  <c r="R57" i="71"/>
  <c r="L57" i="71"/>
  <c r="F57" i="71"/>
  <c r="AJ56" i="71"/>
  <c r="AD56" i="71"/>
  <c r="X56" i="71"/>
  <c r="R56" i="71"/>
  <c r="L56" i="71"/>
  <c r="F56" i="71"/>
  <c r="AJ55" i="71"/>
  <c r="AD55" i="71"/>
  <c r="X55" i="71"/>
  <c r="R55" i="71"/>
  <c r="L55" i="71"/>
  <c r="F55" i="71"/>
  <c r="AJ54" i="71"/>
  <c r="AD54" i="71"/>
  <c r="X54" i="71"/>
  <c r="R54" i="71"/>
  <c r="L54" i="71"/>
  <c r="F54" i="71"/>
  <c r="AJ53" i="71"/>
  <c r="AD53" i="71"/>
  <c r="X53" i="71"/>
  <c r="R53" i="71"/>
  <c r="L53" i="71"/>
  <c r="F53" i="71"/>
  <c r="AJ52" i="71"/>
  <c r="AD52" i="71"/>
  <c r="X52" i="71"/>
  <c r="R52" i="71"/>
  <c r="L52" i="71"/>
  <c r="F52" i="71"/>
  <c r="AJ51" i="71"/>
  <c r="AD51" i="71"/>
  <c r="X51" i="71"/>
  <c r="R51" i="71"/>
  <c r="L51" i="71"/>
  <c r="F51" i="71"/>
  <c r="AJ50" i="71"/>
  <c r="AD50" i="71"/>
  <c r="X50" i="71"/>
  <c r="R50" i="71"/>
  <c r="L50" i="71"/>
  <c r="F50" i="71"/>
  <c r="AJ49" i="71"/>
  <c r="AD49" i="71"/>
  <c r="X49" i="71"/>
  <c r="R49" i="71"/>
  <c r="L49" i="71"/>
  <c r="F49" i="71"/>
  <c r="AJ48" i="71"/>
  <c r="AD48" i="71"/>
  <c r="X48" i="71"/>
  <c r="R48" i="71"/>
  <c r="L48" i="71"/>
  <c r="F48" i="71"/>
  <c r="AJ47" i="71"/>
  <c r="AD47" i="71"/>
  <c r="X47" i="71"/>
  <c r="R47" i="71"/>
  <c r="L47" i="71"/>
  <c r="F47" i="71"/>
  <c r="AJ46" i="71"/>
  <c r="AD46" i="71"/>
  <c r="X46" i="71"/>
  <c r="R46" i="71"/>
  <c r="L46" i="71"/>
  <c r="F46" i="71"/>
  <c r="AJ45" i="71"/>
  <c r="AD45" i="71"/>
  <c r="X45" i="71"/>
  <c r="R45" i="71"/>
  <c r="L45" i="71"/>
  <c r="F45" i="71"/>
  <c r="AJ44" i="71"/>
  <c r="AD44" i="71"/>
  <c r="X44" i="71"/>
  <c r="R44" i="71"/>
  <c r="L44" i="71"/>
  <c r="F44" i="71"/>
  <c r="AJ43" i="71"/>
  <c r="AD43" i="71"/>
  <c r="X43" i="71"/>
  <c r="R43" i="71"/>
  <c r="L43" i="71"/>
  <c r="F43" i="71"/>
  <c r="AJ42" i="71"/>
  <c r="AD42" i="71"/>
  <c r="X42" i="71"/>
  <c r="R42" i="71"/>
  <c r="L42" i="71"/>
  <c r="F42" i="71"/>
  <c r="AJ41" i="71"/>
  <c r="AD41" i="71"/>
  <c r="X41" i="71"/>
  <c r="R41" i="71"/>
  <c r="L41" i="71"/>
  <c r="F41" i="71"/>
  <c r="AJ40" i="71"/>
  <c r="AD40" i="71"/>
  <c r="X40" i="71"/>
  <c r="R40" i="71"/>
  <c r="L40" i="71"/>
  <c r="F40" i="71"/>
  <c r="AJ39" i="71"/>
  <c r="AD39" i="71"/>
  <c r="X39" i="71"/>
  <c r="R39" i="71"/>
  <c r="L39" i="71"/>
  <c r="F39" i="71"/>
  <c r="AJ38" i="71"/>
  <c r="AD38" i="71"/>
  <c r="X38" i="71"/>
  <c r="R38" i="71"/>
  <c r="L38" i="71"/>
  <c r="F38" i="71"/>
  <c r="AJ37" i="71"/>
  <c r="AD37" i="71"/>
  <c r="X37" i="71"/>
  <c r="R37" i="71"/>
  <c r="L37" i="71"/>
  <c r="F37" i="71"/>
  <c r="AJ36" i="71"/>
  <c r="AD36" i="71"/>
  <c r="X36" i="71"/>
  <c r="R36" i="71"/>
  <c r="L36" i="71"/>
  <c r="F36" i="71"/>
  <c r="AJ35" i="71"/>
  <c r="AD35" i="71"/>
  <c r="X35" i="71"/>
  <c r="R35" i="71"/>
  <c r="L35" i="71"/>
  <c r="F35" i="71"/>
  <c r="AJ34" i="71"/>
  <c r="AD34" i="71"/>
  <c r="X34" i="71"/>
  <c r="R34" i="71"/>
  <c r="L34" i="71"/>
  <c r="F34" i="71"/>
  <c r="AJ33" i="71"/>
  <c r="AD33" i="71"/>
  <c r="X33" i="71"/>
  <c r="R33" i="71"/>
  <c r="L33" i="71"/>
  <c r="F33" i="71"/>
  <c r="AJ32" i="71"/>
  <c r="AD32" i="71"/>
  <c r="X32" i="71"/>
  <c r="R32" i="71"/>
  <c r="L32" i="71"/>
  <c r="F32" i="71"/>
  <c r="AJ31" i="71"/>
  <c r="AD31" i="71"/>
  <c r="X31" i="71"/>
  <c r="R31" i="71"/>
  <c r="L31" i="71"/>
  <c r="F31" i="71"/>
  <c r="AJ30" i="71"/>
  <c r="AD30" i="71"/>
  <c r="X30" i="71"/>
  <c r="R30" i="71"/>
  <c r="L30" i="71"/>
  <c r="F30" i="71"/>
  <c r="AJ29" i="71"/>
  <c r="AD29" i="71"/>
  <c r="X29" i="71"/>
  <c r="R29" i="71"/>
  <c r="L29" i="71"/>
  <c r="F29" i="71"/>
  <c r="AJ28" i="71"/>
  <c r="AD28" i="71"/>
  <c r="X28" i="71"/>
  <c r="R28" i="71"/>
  <c r="L28" i="71"/>
  <c r="F28" i="71"/>
  <c r="AJ27" i="71"/>
  <c r="AD27" i="71"/>
  <c r="X27" i="71"/>
  <c r="R27" i="71"/>
  <c r="L27" i="71"/>
  <c r="F27" i="71"/>
  <c r="AJ26" i="71"/>
  <c r="AD26" i="71"/>
  <c r="X26" i="71"/>
  <c r="R26" i="71"/>
  <c r="L26" i="71"/>
  <c r="F26" i="71"/>
  <c r="AJ25" i="71"/>
  <c r="AD25" i="71"/>
  <c r="X25" i="71"/>
  <c r="R25" i="71"/>
  <c r="L25" i="71"/>
  <c r="F25" i="71"/>
  <c r="AJ24" i="71"/>
  <c r="AD24" i="71"/>
  <c r="X24" i="71"/>
  <c r="R24" i="71"/>
  <c r="L24" i="71"/>
  <c r="F24" i="71"/>
  <c r="AJ23" i="71"/>
  <c r="AD23" i="71"/>
  <c r="X23" i="71"/>
  <c r="R23" i="71"/>
  <c r="L23" i="71"/>
  <c r="F23" i="71"/>
  <c r="AJ22" i="71"/>
  <c r="AD22" i="71"/>
  <c r="X22" i="71"/>
  <c r="R22" i="71"/>
  <c r="L22" i="71"/>
  <c r="F22" i="71"/>
  <c r="AJ21" i="71"/>
  <c r="AD21" i="71"/>
  <c r="X21" i="71"/>
  <c r="R21" i="71"/>
  <c r="L21" i="71"/>
  <c r="F21" i="71"/>
  <c r="AJ20" i="71"/>
  <c r="AD20" i="71"/>
  <c r="X20" i="71"/>
  <c r="R20" i="71"/>
  <c r="L20" i="71"/>
  <c r="F20" i="71"/>
  <c r="AJ19" i="71"/>
  <c r="AD19" i="71"/>
  <c r="X19" i="71"/>
  <c r="R19" i="71"/>
  <c r="L19" i="71"/>
  <c r="F19" i="71"/>
  <c r="AJ18" i="71"/>
  <c r="AD18" i="71"/>
  <c r="X18" i="71"/>
  <c r="R18" i="71"/>
  <c r="L18" i="71"/>
  <c r="F18" i="71"/>
  <c r="AJ17" i="71"/>
  <c r="AD17" i="71"/>
  <c r="X17" i="71"/>
  <c r="R17" i="71"/>
  <c r="L17" i="71"/>
  <c r="F17" i="71"/>
  <c r="AJ16" i="71"/>
  <c r="AD16" i="71"/>
  <c r="X16" i="71"/>
  <c r="R16" i="71"/>
  <c r="L16" i="71"/>
  <c r="F16" i="71"/>
  <c r="AJ15" i="71"/>
  <c r="AD15" i="71"/>
  <c r="X15" i="71"/>
  <c r="R15" i="71"/>
  <c r="L15" i="71"/>
  <c r="F15" i="71"/>
  <c r="AJ14" i="71"/>
  <c r="AD14" i="71"/>
  <c r="X14" i="71"/>
  <c r="R14" i="71"/>
  <c r="L14" i="71"/>
  <c r="F14" i="71"/>
  <c r="AJ13" i="71"/>
  <c r="AD13" i="71"/>
  <c r="X13" i="71"/>
  <c r="R13" i="71"/>
  <c r="L13" i="71"/>
  <c r="F13" i="71"/>
  <c r="AJ12" i="71"/>
  <c r="AD12" i="71"/>
  <c r="X12" i="71"/>
  <c r="R12" i="71"/>
  <c r="L12" i="71"/>
  <c r="F12" i="71"/>
  <c r="AJ11" i="71"/>
  <c r="AD11" i="71"/>
  <c r="X11" i="71"/>
  <c r="R11" i="71"/>
  <c r="L11" i="71"/>
  <c r="F11" i="71"/>
  <c r="AJ10" i="71"/>
  <c r="AD10" i="71"/>
  <c r="X10" i="71"/>
  <c r="R10" i="71"/>
  <c r="L10" i="71"/>
  <c r="F10" i="71"/>
  <c r="AJ9" i="71"/>
  <c r="AD9" i="71"/>
  <c r="X9" i="71"/>
  <c r="R9" i="71"/>
  <c r="L9" i="71"/>
  <c r="F9" i="71"/>
  <c r="AJ8" i="71"/>
  <c r="AD8" i="71"/>
  <c r="X8" i="71"/>
  <c r="R8" i="71"/>
  <c r="L8" i="71"/>
  <c r="F8" i="71"/>
  <c r="AJ7" i="71"/>
  <c r="AD7" i="71"/>
  <c r="X7" i="71"/>
  <c r="R7" i="71"/>
  <c r="L7" i="71"/>
  <c r="F7" i="71"/>
  <c r="AJ6" i="71"/>
  <c r="AJ106" i="71" s="1"/>
  <c r="C113" i="71" s="1"/>
  <c r="AD6" i="71"/>
  <c r="AD106" i="71" s="1"/>
  <c r="C112" i="71" s="1"/>
  <c r="X6" i="71"/>
  <c r="X106" i="71" s="1"/>
  <c r="R6" i="71"/>
  <c r="R106" i="71" s="1"/>
  <c r="L6" i="71"/>
  <c r="L106" i="71" s="1"/>
  <c r="F6" i="71"/>
  <c r="F106" i="71" s="1"/>
  <c r="AJ105" i="69"/>
  <c r="AD105" i="69"/>
  <c r="X105" i="69"/>
  <c r="R105" i="69"/>
  <c r="L105" i="69"/>
  <c r="F105" i="69"/>
  <c r="AJ104" i="69"/>
  <c r="AD104" i="69"/>
  <c r="X104" i="69"/>
  <c r="R104" i="69"/>
  <c r="L104" i="69"/>
  <c r="F104" i="69"/>
  <c r="AJ103" i="69"/>
  <c r="AD103" i="69"/>
  <c r="X103" i="69"/>
  <c r="R103" i="69"/>
  <c r="L103" i="69"/>
  <c r="F103" i="69"/>
  <c r="AJ102" i="69"/>
  <c r="AD102" i="69"/>
  <c r="X102" i="69"/>
  <c r="R102" i="69"/>
  <c r="L102" i="69"/>
  <c r="F102" i="69"/>
  <c r="AJ101" i="69"/>
  <c r="AD101" i="69"/>
  <c r="X101" i="69"/>
  <c r="R101" i="69"/>
  <c r="L101" i="69"/>
  <c r="F101" i="69"/>
  <c r="AJ100" i="69"/>
  <c r="AD100" i="69"/>
  <c r="X100" i="69"/>
  <c r="R100" i="69"/>
  <c r="L100" i="69"/>
  <c r="F100" i="69"/>
  <c r="AJ99" i="69"/>
  <c r="AD99" i="69"/>
  <c r="X99" i="69"/>
  <c r="R99" i="69"/>
  <c r="L99" i="69"/>
  <c r="F99" i="69"/>
  <c r="AJ98" i="69"/>
  <c r="AD98" i="69"/>
  <c r="X98" i="69"/>
  <c r="R98" i="69"/>
  <c r="L98" i="69"/>
  <c r="F98" i="69"/>
  <c r="AJ97" i="69"/>
  <c r="AD97" i="69"/>
  <c r="X97" i="69"/>
  <c r="R97" i="69"/>
  <c r="L97" i="69"/>
  <c r="F97" i="69"/>
  <c r="AJ96" i="69"/>
  <c r="AD96" i="69"/>
  <c r="X96" i="69"/>
  <c r="R96" i="69"/>
  <c r="L96" i="69"/>
  <c r="F96" i="69"/>
  <c r="AJ95" i="69"/>
  <c r="AD95" i="69"/>
  <c r="X95" i="69"/>
  <c r="R95" i="69"/>
  <c r="L95" i="69"/>
  <c r="F95" i="69"/>
  <c r="AJ94" i="69"/>
  <c r="AD94" i="69"/>
  <c r="X94" i="69"/>
  <c r="R94" i="69"/>
  <c r="L94" i="69"/>
  <c r="F94" i="69"/>
  <c r="AJ93" i="69"/>
  <c r="AD93" i="69"/>
  <c r="X93" i="69"/>
  <c r="R93" i="69"/>
  <c r="L93" i="69"/>
  <c r="F93" i="69"/>
  <c r="AJ92" i="69"/>
  <c r="AD92" i="69"/>
  <c r="X92" i="69"/>
  <c r="R92" i="69"/>
  <c r="L92" i="69"/>
  <c r="F92" i="69"/>
  <c r="AJ91" i="69"/>
  <c r="AD91" i="69"/>
  <c r="X91" i="69"/>
  <c r="R91" i="69"/>
  <c r="L91" i="69"/>
  <c r="F91" i="69"/>
  <c r="AJ90" i="69"/>
  <c r="AD90" i="69"/>
  <c r="X90" i="69"/>
  <c r="R90" i="69"/>
  <c r="L90" i="69"/>
  <c r="F90" i="69"/>
  <c r="AJ89" i="69"/>
  <c r="AD89" i="69"/>
  <c r="X89" i="69"/>
  <c r="R89" i="69"/>
  <c r="L89" i="69"/>
  <c r="F89" i="69"/>
  <c r="AJ88" i="69"/>
  <c r="AD88" i="69"/>
  <c r="X88" i="69"/>
  <c r="R88" i="69"/>
  <c r="L88" i="69"/>
  <c r="F88" i="69"/>
  <c r="AJ87" i="69"/>
  <c r="AD87" i="69"/>
  <c r="X87" i="69"/>
  <c r="R87" i="69"/>
  <c r="L87" i="69"/>
  <c r="F87" i="69"/>
  <c r="AJ86" i="69"/>
  <c r="AD86" i="69"/>
  <c r="X86" i="69"/>
  <c r="R86" i="69"/>
  <c r="L86" i="69"/>
  <c r="F86" i="69"/>
  <c r="AJ85" i="69"/>
  <c r="AD85" i="69"/>
  <c r="X85" i="69"/>
  <c r="R85" i="69"/>
  <c r="L85" i="69"/>
  <c r="F85" i="69"/>
  <c r="AJ84" i="69"/>
  <c r="AD84" i="69"/>
  <c r="X84" i="69"/>
  <c r="R84" i="69"/>
  <c r="L84" i="69"/>
  <c r="F84" i="69"/>
  <c r="AJ83" i="69"/>
  <c r="AD83" i="69"/>
  <c r="X83" i="69"/>
  <c r="R83" i="69"/>
  <c r="L83" i="69"/>
  <c r="F83" i="69"/>
  <c r="AJ82" i="69"/>
  <c r="AD82" i="69"/>
  <c r="X82" i="69"/>
  <c r="R82" i="69"/>
  <c r="L82" i="69"/>
  <c r="F82" i="69"/>
  <c r="AJ81" i="69"/>
  <c r="AD81" i="69"/>
  <c r="X81" i="69"/>
  <c r="R81" i="69"/>
  <c r="L81" i="69"/>
  <c r="F81" i="69"/>
  <c r="AJ80" i="69"/>
  <c r="AD80" i="69"/>
  <c r="X80" i="69"/>
  <c r="R80" i="69"/>
  <c r="L80" i="69"/>
  <c r="F80" i="69"/>
  <c r="AJ79" i="69"/>
  <c r="AD79" i="69"/>
  <c r="X79" i="69"/>
  <c r="R79" i="69"/>
  <c r="L79" i="69"/>
  <c r="F79" i="69"/>
  <c r="AJ78" i="69"/>
  <c r="AD78" i="69"/>
  <c r="X78" i="69"/>
  <c r="R78" i="69"/>
  <c r="L78" i="69"/>
  <c r="F78" i="69"/>
  <c r="AJ77" i="69"/>
  <c r="AD77" i="69"/>
  <c r="X77" i="69"/>
  <c r="R77" i="69"/>
  <c r="L77" i="69"/>
  <c r="F77" i="69"/>
  <c r="AJ76" i="69"/>
  <c r="AD76" i="69"/>
  <c r="X76" i="69"/>
  <c r="R76" i="69"/>
  <c r="L76" i="69"/>
  <c r="F76" i="69"/>
  <c r="AJ75" i="69"/>
  <c r="AD75" i="69"/>
  <c r="X75" i="69"/>
  <c r="R75" i="69"/>
  <c r="L75" i="69"/>
  <c r="F75" i="69"/>
  <c r="AJ74" i="69"/>
  <c r="AD74" i="69"/>
  <c r="X74" i="69"/>
  <c r="R74" i="69"/>
  <c r="L74" i="69"/>
  <c r="F74" i="69"/>
  <c r="AJ73" i="69"/>
  <c r="AD73" i="69"/>
  <c r="X73" i="69"/>
  <c r="R73" i="69"/>
  <c r="L73" i="69"/>
  <c r="F73" i="69"/>
  <c r="AJ72" i="69"/>
  <c r="AD72" i="69"/>
  <c r="X72" i="69"/>
  <c r="R72" i="69"/>
  <c r="L72" i="69"/>
  <c r="F72" i="69"/>
  <c r="AJ71" i="69"/>
  <c r="AD71" i="69"/>
  <c r="X71" i="69"/>
  <c r="R71" i="69"/>
  <c r="L71" i="69"/>
  <c r="F71" i="69"/>
  <c r="AJ70" i="69"/>
  <c r="AD70" i="69"/>
  <c r="X70" i="69"/>
  <c r="R70" i="69"/>
  <c r="L70" i="69"/>
  <c r="F70" i="69"/>
  <c r="AJ69" i="69"/>
  <c r="AD69" i="69"/>
  <c r="X69" i="69"/>
  <c r="R69" i="69"/>
  <c r="L69" i="69"/>
  <c r="F69" i="69"/>
  <c r="AJ68" i="69"/>
  <c r="AD68" i="69"/>
  <c r="X68" i="69"/>
  <c r="R68" i="69"/>
  <c r="L68" i="69"/>
  <c r="F68" i="69"/>
  <c r="AJ67" i="69"/>
  <c r="AD67" i="69"/>
  <c r="X67" i="69"/>
  <c r="R67" i="69"/>
  <c r="L67" i="69"/>
  <c r="F67" i="69"/>
  <c r="AJ66" i="69"/>
  <c r="AD66" i="69"/>
  <c r="X66" i="69"/>
  <c r="R66" i="69"/>
  <c r="L66" i="69"/>
  <c r="F66" i="69"/>
  <c r="AJ65" i="69"/>
  <c r="AD65" i="69"/>
  <c r="X65" i="69"/>
  <c r="R65" i="69"/>
  <c r="L65" i="69"/>
  <c r="F65" i="69"/>
  <c r="AJ64" i="69"/>
  <c r="AD64" i="69"/>
  <c r="X64" i="69"/>
  <c r="R64" i="69"/>
  <c r="L64" i="69"/>
  <c r="F64" i="69"/>
  <c r="AJ63" i="69"/>
  <c r="AD63" i="69"/>
  <c r="X63" i="69"/>
  <c r="R63" i="69"/>
  <c r="L63" i="69"/>
  <c r="F63" i="69"/>
  <c r="AJ62" i="69"/>
  <c r="AD62" i="69"/>
  <c r="X62" i="69"/>
  <c r="R62" i="69"/>
  <c r="L62" i="69"/>
  <c r="F62" i="69"/>
  <c r="AJ61" i="69"/>
  <c r="AD61" i="69"/>
  <c r="X61" i="69"/>
  <c r="R61" i="69"/>
  <c r="L61" i="69"/>
  <c r="F61" i="69"/>
  <c r="AJ60" i="69"/>
  <c r="AD60" i="69"/>
  <c r="X60" i="69"/>
  <c r="R60" i="69"/>
  <c r="L60" i="69"/>
  <c r="F60" i="69"/>
  <c r="AJ59" i="69"/>
  <c r="AD59" i="69"/>
  <c r="X59" i="69"/>
  <c r="R59" i="69"/>
  <c r="L59" i="69"/>
  <c r="F59" i="69"/>
  <c r="AJ58" i="69"/>
  <c r="AD58" i="69"/>
  <c r="X58" i="69"/>
  <c r="R58" i="69"/>
  <c r="L58" i="69"/>
  <c r="F58" i="69"/>
  <c r="AJ57" i="69"/>
  <c r="AD57" i="69"/>
  <c r="X57" i="69"/>
  <c r="R57" i="69"/>
  <c r="L57" i="69"/>
  <c r="F57" i="69"/>
  <c r="AJ56" i="69"/>
  <c r="AD56" i="69"/>
  <c r="X56" i="69"/>
  <c r="R56" i="69"/>
  <c r="L56" i="69"/>
  <c r="F56" i="69"/>
  <c r="AJ55" i="69"/>
  <c r="AD55" i="69"/>
  <c r="X55" i="69"/>
  <c r="R55" i="69"/>
  <c r="L55" i="69"/>
  <c r="F55" i="69"/>
  <c r="AJ54" i="69"/>
  <c r="AD54" i="69"/>
  <c r="X54" i="69"/>
  <c r="R54" i="69"/>
  <c r="L54" i="69"/>
  <c r="F54" i="69"/>
  <c r="AJ53" i="69"/>
  <c r="AD53" i="69"/>
  <c r="X53" i="69"/>
  <c r="R53" i="69"/>
  <c r="L53" i="69"/>
  <c r="F53" i="69"/>
  <c r="AJ52" i="69"/>
  <c r="AD52" i="69"/>
  <c r="X52" i="69"/>
  <c r="R52" i="69"/>
  <c r="L52" i="69"/>
  <c r="F52" i="69"/>
  <c r="AJ51" i="69"/>
  <c r="AD51" i="69"/>
  <c r="X51" i="69"/>
  <c r="R51" i="69"/>
  <c r="L51" i="69"/>
  <c r="F51" i="69"/>
  <c r="AJ50" i="69"/>
  <c r="AD50" i="69"/>
  <c r="X50" i="69"/>
  <c r="R50" i="69"/>
  <c r="L50" i="69"/>
  <c r="F50" i="69"/>
  <c r="AJ49" i="69"/>
  <c r="AD49" i="69"/>
  <c r="X49" i="69"/>
  <c r="R49" i="69"/>
  <c r="L49" i="69"/>
  <c r="F49" i="69"/>
  <c r="AJ48" i="69"/>
  <c r="AD48" i="69"/>
  <c r="X48" i="69"/>
  <c r="R48" i="69"/>
  <c r="L48" i="69"/>
  <c r="F48" i="69"/>
  <c r="AJ47" i="69"/>
  <c r="AD47" i="69"/>
  <c r="X47" i="69"/>
  <c r="R47" i="69"/>
  <c r="L47" i="69"/>
  <c r="F47" i="69"/>
  <c r="AJ46" i="69"/>
  <c r="AD46" i="69"/>
  <c r="X46" i="69"/>
  <c r="R46" i="69"/>
  <c r="L46" i="69"/>
  <c r="F46" i="69"/>
  <c r="AJ45" i="69"/>
  <c r="AD45" i="69"/>
  <c r="X45" i="69"/>
  <c r="R45" i="69"/>
  <c r="L45" i="69"/>
  <c r="F45" i="69"/>
  <c r="AJ44" i="69"/>
  <c r="AD44" i="69"/>
  <c r="X44" i="69"/>
  <c r="R44" i="69"/>
  <c r="L44" i="69"/>
  <c r="F44" i="69"/>
  <c r="AJ43" i="69"/>
  <c r="AD43" i="69"/>
  <c r="X43" i="69"/>
  <c r="R43" i="69"/>
  <c r="L43" i="69"/>
  <c r="F43" i="69"/>
  <c r="AJ42" i="69"/>
  <c r="AD42" i="69"/>
  <c r="X42" i="69"/>
  <c r="R42" i="69"/>
  <c r="L42" i="69"/>
  <c r="F42" i="69"/>
  <c r="AJ41" i="69"/>
  <c r="AD41" i="69"/>
  <c r="X41" i="69"/>
  <c r="R41" i="69"/>
  <c r="L41" i="69"/>
  <c r="F41" i="69"/>
  <c r="AJ40" i="69"/>
  <c r="AD40" i="69"/>
  <c r="X40" i="69"/>
  <c r="R40" i="69"/>
  <c r="L40" i="69"/>
  <c r="F40" i="69"/>
  <c r="AJ39" i="69"/>
  <c r="AD39" i="69"/>
  <c r="X39" i="69"/>
  <c r="R39" i="69"/>
  <c r="L39" i="69"/>
  <c r="F39" i="69"/>
  <c r="AJ38" i="69"/>
  <c r="AD38" i="69"/>
  <c r="X38" i="69"/>
  <c r="R38" i="69"/>
  <c r="L38" i="69"/>
  <c r="F38" i="69"/>
  <c r="AJ37" i="69"/>
  <c r="AD37" i="69"/>
  <c r="X37" i="69"/>
  <c r="R37" i="69"/>
  <c r="L37" i="69"/>
  <c r="F37" i="69"/>
  <c r="AJ36" i="69"/>
  <c r="AD36" i="69"/>
  <c r="X36" i="69"/>
  <c r="R36" i="69"/>
  <c r="L36" i="69"/>
  <c r="F36" i="69"/>
  <c r="AJ35" i="69"/>
  <c r="AD35" i="69"/>
  <c r="X35" i="69"/>
  <c r="R35" i="69"/>
  <c r="L35" i="69"/>
  <c r="F35" i="69"/>
  <c r="AJ34" i="69"/>
  <c r="AD34" i="69"/>
  <c r="X34" i="69"/>
  <c r="R34" i="69"/>
  <c r="L34" i="69"/>
  <c r="F34" i="69"/>
  <c r="AJ33" i="69"/>
  <c r="AD33" i="69"/>
  <c r="X33" i="69"/>
  <c r="R33" i="69"/>
  <c r="L33" i="69"/>
  <c r="F33" i="69"/>
  <c r="AJ32" i="69"/>
  <c r="AD32" i="69"/>
  <c r="X32" i="69"/>
  <c r="R32" i="69"/>
  <c r="L32" i="69"/>
  <c r="F32" i="69"/>
  <c r="AJ31" i="69"/>
  <c r="AD31" i="69"/>
  <c r="X31" i="69"/>
  <c r="R31" i="69"/>
  <c r="L31" i="69"/>
  <c r="F31" i="69"/>
  <c r="AJ30" i="69"/>
  <c r="AD30" i="69"/>
  <c r="X30" i="69"/>
  <c r="R30" i="69"/>
  <c r="L30" i="69"/>
  <c r="F30" i="69"/>
  <c r="AJ29" i="69"/>
  <c r="AD29" i="69"/>
  <c r="X29" i="69"/>
  <c r="R29" i="69"/>
  <c r="L29" i="69"/>
  <c r="F29" i="69"/>
  <c r="AJ28" i="69"/>
  <c r="AD28" i="69"/>
  <c r="X28" i="69"/>
  <c r="R28" i="69"/>
  <c r="L28" i="69"/>
  <c r="F28" i="69"/>
  <c r="AJ27" i="69"/>
  <c r="AD27" i="69"/>
  <c r="X27" i="69"/>
  <c r="R27" i="69"/>
  <c r="L27" i="69"/>
  <c r="F27" i="69"/>
  <c r="AJ26" i="69"/>
  <c r="AD26" i="69"/>
  <c r="X26" i="69"/>
  <c r="R26" i="69"/>
  <c r="L26" i="69"/>
  <c r="F26" i="69"/>
  <c r="AJ25" i="69"/>
  <c r="AD25" i="69"/>
  <c r="X25" i="69"/>
  <c r="R25" i="69"/>
  <c r="L25" i="69"/>
  <c r="F25" i="69"/>
  <c r="AJ24" i="69"/>
  <c r="AD24" i="69"/>
  <c r="X24" i="69"/>
  <c r="R24" i="69"/>
  <c r="L24" i="69"/>
  <c r="F24" i="69"/>
  <c r="AJ23" i="69"/>
  <c r="AD23" i="69"/>
  <c r="X23" i="69"/>
  <c r="R23" i="69"/>
  <c r="L23" i="69"/>
  <c r="F23" i="69"/>
  <c r="AJ22" i="69"/>
  <c r="AD22" i="69"/>
  <c r="X22" i="69"/>
  <c r="R22" i="69"/>
  <c r="L22" i="69"/>
  <c r="F22" i="69"/>
  <c r="AJ21" i="69"/>
  <c r="AD21" i="69"/>
  <c r="X21" i="69"/>
  <c r="R21" i="69"/>
  <c r="L21" i="69"/>
  <c r="F21" i="69"/>
  <c r="AJ20" i="69"/>
  <c r="AD20" i="69"/>
  <c r="X20" i="69"/>
  <c r="R20" i="69"/>
  <c r="L20" i="69"/>
  <c r="F20" i="69"/>
  <c r="AJ19" i="69"/>
  <c r="AD19" i="69"/>
  <c r="X19" i="69"/>
  <c r="R19" i="69"/>
  <c r="L19" i="69"/>
  <c r="F19" i="69"/>
  <c r="AJ18" i="69"/>
  <c r="AD18" i="69"/>
  <c r="X18" i="69"/>
  <c r="R18" i="69"/>
  <c r="L18" i="69"/>
  <c r="F18" i="69"/>
  <c r="AJ17" i="69"/>
  <c r="AD17" i="69"/>
  <c r="X17" i="69"/>
  <c r="R17" i="69"/>
  <c r="L17" i="69"/>
  <c r="F17" i="69"/>
  <c r="AJ16" i="69"/>
  <c r="AD16" i="69"/>
  <c r="X16" i="69"/>
  <c r="R16" i="69"/>
  <c r="L16" i="69"/>
  <c r="F16" i="69"/>
  <c r="AJ15" i="69"/>
  <c r="AD15" i="69"/>
  <c r="X15" i="69"/>
  <c r="R15" i="69"/>
  <c r="L15" i="69"/>
  <c r="F15" i="69"/>
  <c r="AJ14" i="69"/>
  <c r="AD14" i="69"/>
  <c r="X14" i="69"/>
  <c r="R14" i="69"/>
  <c r="L14" i="69"/>
  <c r="F14" i="69"/>
  <c r="AJ13" i="69"/>
  <c r="AD13" i="69"/>
  <c r="X13" i="69"/>
  <c r="R13" i="69"/>
  <c r="L13" i="69"/>
  <c r="F13" i="69"/>
  <c r="AJ12" i="69"/>
  <c r="AD12" i="69"/>
  <c r="X12" i="69"/>
  <c r="R12" i="69"/>
  <c r="L12" i="69"/>
  <c r="F12" i="69"/>
  <c r="AJ11" i="69"/>
  <c r="AD11" i="69"/>
  <c r="X11" i="69"/>
  <c r="R11" i="69"/>
  <c r="L11" i="69"/>
  <c r="F11" i="69"/>
  <c r="AJ10" i="69"/>
  <c r="AD10" i="69"/>
  <c r="X10" i="69"/>
  <c r="R10" i="69"/>
  <c r="L10" i="69"/>
  <c r="F10" i="69"/>
  <c r="AJ9" i="69"/>
  <c r="AD9" i="69"/>
  <c r="X9" i="69"/>
  <c r="R9" i="69"/>
  <c r="L9" i="69"/>
  <c r="F9" i="69"/>
  <c r="AJ8" i="69"/>
  <c r="AD8" i="69"/>
  <c r="X8" i="69"/>
  <c r="R8" i="69"/>
  <c r="L8" i="69"/>
  <c r="F8" i="69"/>
  <c r="AJ7" i="69"/>
  <c r="AD7" i="69"/>
  <c r="X7" i="69"/>
  <c r="R7" i="69"/>
  <c r="L7" i="69"/>
  <c r="F7" i="69"/>
  <c r="AJ6" i="69"/>
  <c r="AJ106" i="69" s="1"/>
  <c r="C113" i="69" s="1"/>
  <c r="AD6" i="69"/>
  <c r="AD106" i="69" s="1"/>
  <c r="C112" i="69" s="1"/>
  <c r="X6" i="69"/>
  <c r="X106" i="69" s="1"/>
  <c r="R6" i="69"/>
  <c r="R106" i="69" s="1"/>
  <c r="L6" i="69"/>
  <c r="L106" i="69" s="1"/>
  <c r="F6" i="69"/>
  <c r="F106" i="69" s="1"/>
  <c r="AJ105" i="68"/>
  <c r="AD105" i="68"/>
  <c r="X105" i="68"/>
  <c r="R105" i="68"/>
  <c r="L105" i="68"/>
  <c r="F105" i="68"/>
  <c r="AJ104" i="68"/>
  <c r="AD104" i="68"/>
  <c r="X104" i="68"/>
  <c r="R104" i="68"/>
  <c r="L104" i="68"/>
  <c r="F104" i="68"/>
  <c r="AJ103" i="68"/>
  <c r="AD103" i="68"/>
  <c r="X103" i="68"/>
  <c r="R103" i="68"/>
  <c r="L103" i="68"/>
  <c r="F103" i="68"/>
  <c r="AJ102" i="68"/>
  <c r="AD102" i="68"/>
  <c r="X102" i="68"/>
  <c r="R102" i="68"/>
  <c r="L102" i="68"/>
  <c r="F102" i="68"/>
  <c r="AJ101" i="68"/>
  <c r="AD101" i="68"/>
  <c r="X101" i="68"/>
  <c r="R101" i="68"/>
  <c r="L101" i="68"/>
  <c r="F101" i="68"/>
  <c r="AJ100" i="68"/>
  <c r="AD100" i="68"/>
  <c r="X100" i="68"/>
  <c r="R100" i="68"/>
  <c r="L100" i="68"/>
  <c r="F100" i="68"/>
  <c r="AJ99" i="68"/>
  <c r="AD99" i="68"/>
  <c r="X99" i="68"/>
  <c r="R99" i="68"/>
  <c r="L99" i="68"/>
  <c r="F99" i="68"/>
  <c r="AJ98" i="68"/>
  <c r="AD98" i="68"/>
  <c r="X98" i="68"/>
  <c r="R98" i="68"/>
  <c r="L98" i="68"/>
  <c r="F98" i="68"/>
  <c r="AJ97" i="68"/>
  <c r="AD97" i="68"/>
  <c r="X97" i="68"/>
  <c r="R97" i="68"/>
  <c r="L97" i="68"/>
  <c r="F97" i="68"/>
  <c r="AJ96" i="68"/>
  <c r="AD96" i="68"/>
  <c r="X96" i="68"/>
  <c r="R96" i="68"/>
  <c r="L96" i="68"/>
  <c r="F96" i="68"/>
  <c r="AJ95" i="68"/>
  <c r="AD95" i="68"/>
  <c r="X95" i="68"/>
  <c r="R95" i="68"/>
  <c r="L95" i="68"/>
  <c r="F95" i="68"/>
  <c r="AJ94" i="68"/>
  <c r="AD94" i="68"/>
  <c r="X94" i="68"/>
  <c r="R94" i="68"/>
  <c r="L94" i="68"/>
  <c r="F94" i="68"/>
  <c r="AJ93" i="68"/>
  <c r="AD93" i="68"/>
  <c r="X93" i="68"/>
  <c r="R93" i="68"/>
  <c r="L93" i="68"/>
  <c r="F93" i="68"/>
  <c r="AJ92" i="68"/>
  <c r="AD92" i="68"/>
  <c r="X92" i="68"/>
  <c r="R92" i="68"/>
  <c r="L92" i="68"/>
  <c r="F92" i="68"/>
  <c r="AJ91" i="68"/>
  <c r="AD91" i="68"/>
  <c r="X91" i="68"/>
  <c r="R91" i="68"/>
  <c r="L91" i="68"/>
  <c r="F91" i="68"/>
  <c r="AJ90" i="68"/>
  <c r="AD90" i="68"/>
  <c r="X90" i="68"/>
  <c r="R90" i="68"/>
  <c r="L90" i="68"/>
  <c r="F90" i="68"/>
  <c r="AJ89" i="68"/>
  <c r="AD89" i="68"/>
  <c r="X89" i="68"/>
  <c r="R89" i="68"/>
  <c r="L89" i="68"/>
  <c r="F89" i="68"/>
  <c r="AJ88" i="68"/>
  <c r="AD88" i="68"/>
  <c r="X88" i="68"/>
  <c r="R88" i="68"/>
  <c r="L88" i="68"/>
  <c r="F88" i="68"/>
  <c r="AJ87" i="68"/>
  <c r="AD87" i="68"/>
  <c r="X87" i="68"/>
  <c r="R87" i="68"/>
  <c r="L87" i="68"/>
  <c r="F87" i="68"/>
  <c r="AJ86" i="68"/>
  <c r="AD86" i="68"/>
  <c r="X86" i="68"/>
  <c r="R86" i="68"/>
  <c r="L86" i="68"/>
  <c r="F86" i="68"/>
  <c r="AJ85" i="68"/>
  <c r="AD85" i="68"/>
  <c r="X85" i="68"/>
  <c r="R85" i="68"/>
  <c r="L85" i="68"/>
  <c r="F85" i="68"/>
  <c r="AJ84" i="68"/>
  <c r="AD84" i="68"/>
  <c r="X84" i="68"/>
  <c r="R84" i="68"/>
  <c r="L84" i="68"/>
  <c r="F84" i="68"/>
  <c r="AJ83" i="68"/>
  <c r="AD83" i="68"/>
  <c r="X83" i="68"/>
  <c r="R83" i="68"/>
  <c r="L83" i="68"/>
  <c r="F83" i="68"/>
  <c r="AJ82" i="68"/>
  <c r="AD82" i="68"/>
  <c r="X82" i="68"/>
  <c r="R82" i="68"/>
  <c r="L82" i="68"/>
  <c r="F82" i="68"/>
  <c r="AJ81" i="68"/>
  <c r="AD81" i="68"/>
  <c r="X81" i="68"/>
  <c r="R81" i="68"/>
  <c r="L81" i="68"/>
  <c r="F81" i="68"/>
  <c r="AJ80" i="68"/>
  <c r="AD80" i="68"/>
  <c r="X80" i="68"/>
  <c r="R80" i="68"/>
  <c r="L80" i="68"/>
  <c r="F80" i="68"/>
  <c r="AJ79" i="68"/>
  <c r="AD79" i="68"/>
  <c r="X79" i="68"/>
  <c r="R79" i="68"/>
  <c r="L79" i="68"/>
  <c r="F79" i="68"/>
  <c r="AJ78" i="68"/>
  <c r="AD78" i="68"/>
  <c r="X78" i="68"/>
  <c r="R78" i="68"/>
  <c r="L78" i="68"/>
  <c r="F78" i="68"/>
  <c r="AJ77" i="68"/>
  <c r="AD77" i="68"/>
  <c r="X77" i="68"/>
  <c r="R77" i="68"/>
  <c r="L77" i="68"/>
  <c r="F77" i="68"/>
  <c r="AJ76" i="68"/>
  <c r="AD76" i="68"/>
  <c r="X76" i="68"/>
  <c r="R76" i="68"/>
  <c r="L76" i="68"/>
  <c r="F76" i="68"/>
  <c r="AJ75" i="68"/>
  <c r="AD75" i="68"/>
  <c r="X75" i="68"/>
  <c r="R75" i="68"/>
  <c r="L75" i="68"/>
  <c r="F75" i="68"/>
  <c r="AJ74" i="68"/>
  <c r="AD74" i="68"/>
  <c r="X74" i="68"/>
  <c r="R74" i="68"/>
  <c r="L74" i="68"/>
  <c r="F74" i="68"/>
  <c r="AJ73" i="68"/>
  <c r="AD73" i="68"/>
  <c r="X73" i="68"/>
  <c r="R73" i="68"/>
  <c r="L73" i="68"/>
  <c r="F73" i="68"/>
  <c r="AJ72" i="68"/>
  <c r="AD72" i="68"/>
  <c r="X72" i="68"/>
  <c r="R72" i="68"/>
  <c r="L72" i="68"/>
  <c r="F72" i="68"/>
  <c r="AJ71" i="68"/>
  <c r="AD71" i="68"/>
  <c r="X71" i="68"/>
  <c r="R71" i="68"/>
  <c r="L71" i="68"/>
  <c r="F71" i="68"/>
  <c r="AJ70" i="68"/>
  <c r="AD70" i="68"/>
  <c r="X70" i="68"/>
  <c r="R70" i="68"/>
  <c r="L70" i="68"/>
  <c r="F70" i="68"/>
  <c r="AJ69" i="68"/>
  <c r="AD69" i="68"/>
  <c r="X69" i="68"/>
  <c r="R69" i="68"/>
  <c r="L69" i="68"/>
  <c r="F69" i="68"/>
  <c r="AJ68" i="68"/>
  <c r="AD68" i="68"/>
  <c r="X68" i="68"/>
  <c r="R68" i="68"/>
  <c r="L68" i="68"/>
  <c r="F68" i="68"/>
  <c r="AJ67" i="68"/>
  <c r="AD67" i="68"/>
  <c r="X67" i="68"/>
  <c r="R67" i="68"/>
  <c r="L67" i="68"/>
  <c r="F67" i="68"/>
  <c r="AJ66" i="68"/>
  <c r="AD66" i="68"/>
  <c r="X66" i="68"/>
  <c r="R66" i="68"/>
  <c r="L66" i="68"/>
  <c r="F66" i="68"/>
  <c r="AJ65" i="68"/>
  <c r="AD65" i="68"/>
  <c r="X65" i="68"/>
  <c r="R65" i="68"/>
  <c r="L65" i="68"/>
  <c r="F65" i="68"/>
  <c r="AJ64" i="68"/>
  <c r="AD64" i="68"/>
  <c r="X64" i="68"/>
  <c r="R64" i="68"/>
  <c r="L64" i="68"/>
  <c r="F64" i="68"/>
  <c r="AJ63" i="68"/>
  <c r="AD63" i="68"/>
  <c r="X63" i="68"/>
  <c r="R63" i="68"/>
  <c r="L63" i="68"/>
  <c r="F63" i="68"/>
  <c r="AJ62" i="68"/>
  <c r="AD62" i="68"/>
  <c r="X62" i="68"/>
  <c r="R62" i="68"/>
  <c r="L62" i="68"/>
  <c r="F62" i="68"/>
  <c r="AJ61" i="68"/>
  <c r="AD61" i="68"/>
  <c r="X61" i="68"/>
  <c r="R61" i="68"/>
  <c r="L61" i="68"/>
  <c r="F61" i="68"/>
  <c r="AJ60" i="68"/>
  <c r="AD60" i="68"/>
  <c r="X60" i="68"/>
  <c r="R60" i="68"/>
  <c r="L60" i="68"/>
  <c r="F60" i="68"/>
  <c r="AJ59" i="68"/>
  <c r="AD59" i="68"/>
  <c r="X59" i="68"/>
  <c r="R59" i="68"/>
  <c r="L59" i="68"/>
  <c r="F59" i="68"/>
  <c r="AJ58" i="68"/>
  <c r="AD58" i="68"/>
  <c r="X58" i="68"/>
  <c r="R58" i="68"/>
  <c r="L58" i="68"/>
  <c r="F58" i="68"/>
  <c r="AJ57" i="68"/>
  <c r="AD57" i="68"/>
  <c r="X57" i="68"/>
  <c r="R57" i="68"/>
  <c r="L57" i="68"/>
  <c r="F57" i="68"/>
  <c r="AJ56" i="68"/>
  <c r="AD56" i="68"/>
  <c r="X56" i="68"/>
  <c r="R56" i="68"/>
  <c r="L56" i="68"/>
  <c r="F56" i="68"/>
  <c r="AJ55" i="68"/>
  <c r="AD55" i="68"/>
  <c r="X55" i="68"/>
  <c r="R55" i="68"/>
  <c r="L55" i="68"/>
  <c r="F55" i="68"/>
  <c r="AJ54" i="68"/>
  <c r="AD54" i="68"/>
  <c r="X54" i="68"/>
  <c r="R54" i="68"/>
  <c r="L54" i="68"/>
  <c r="F54" i="68"/>
  <c r="AJ53" i="68"/>
  <c r="AD53" i="68"/>
  <c r="X53" i="68"/>
  <c r="R53" i="68"/>
  <c r="L53" i="68"/>
  <c r="F53" i="68"/>
  <c r="AJ52" i="68"/>
  <c r="AD52" i="68"/>
  <c r="X52" i="68"/>
  <c r="R52" i="68"/>
  <c r="L52" i="68"/>
  <c r="F52" i="68"/>
  <c r="AJ51" i="68"/>
  <c r="AD51" i="68"/>
  <c r="X51" i="68"/>
  <c r="R51" i="68"/>
  <c r="L51" i="68"/>
  <c r="F51" i="68"/>
  <c r="AJ50" i="68"/>
  <c r="AD50" i="68"/>
  <c r="X50" i="68"/>
  <c r="R50" i="68"/>
  <c r="L50" i="68"/>
  <c r="F50" i="68"/>
  <c r="AJ49" i="68"/>
  <c r="AD49" i="68"/>
  <c r="X49" i="68"/>
  <c r="R49" i="68"/>
  <c r="L49" i="68"/>
  <c r="F49" i="68"/>
  <c r="AJ48" i="68"/>
  <c r="AD48" i="68"/>
  <c r="X48" i="68"/>
  <c r="R48" i="68"/>
  <c r="L48" i="68"/>
  <c r="F48" i="68"/>
  <c r="AJ47" i="68"/>
  <c r="AD47" i="68"/>
  <c r="X47" i="68"/>
  <c r="R47" i="68"/>
  <c r="L47" i="68"/>
  <c r="F47" i="68"/>
  <c r="AJ46" i="68"/>
  <c r="AD46" i="68"/>
  <c r="X46" i="68"/>
  <c r="R46" i="68"/>
  <c r="L46" i="68"/>
  <c r="F46" i="68"/>
  <c r="AJ45" i="68"/>
  <c r="AD45" i="68"/>
  <c r="X45" i="68"/>
  <c r="R45" i="68"/>
  <c r="L45" i="68"/>
  <c r="F45" i="68"/>
  <c r="AJ44" i="68"/>
  <c r="AD44" i="68"/>
  <c r="X44" i="68"/>
  <c r="R44" i="68"/>
  <c r="L44" i="68"/>
  <c r="F44" i="68"/>
  <c r="AJ43" i="68"/>
  <c r="AD43" i="68"/>
  <c r="X43" i="68"/>
  <c r="R43" i="68"/>
  <c r="L43" i="68"/>
  <c r="F43" i="68"/>
  <c r="AJ42" i="68"/>
  <c r="AD42" i="68"/>
  <c r="X42" i="68"/>
  <c r="R42" i="68"/>
  <c r="L42" i="68"/>
  <c r="F42" i="68"/>
  <c r="AJ41" i="68"/>
  <c r="AD41" i="68"/>
  <c r="X41" i="68"/>
  <c r="R41" i="68"/>
  <c r="L41" i="68"/>
  <c r="F41" i="68"/>
  <c r="AJ40" i="68"/>
  <c r="AD40" i="68"/>
  <c r="X40" i="68"/>
  <c r="R40" i="68"/>
  <c r="L40" i="68"/>
  <c r="F40" i="68"/>
  <c r="AJ39" i="68"/>
  <c r="AD39" i="68"/>
  <c r="X39" i="68"/>
  <c r="R39" i="68"/>
  <c r="L39" i="68"/>
  <c r="F39" i="68"/>
  <c r="AJ38" i="68"/>
  <c r="AD38" i="68"/>
  <c r="X38" i="68"/>
  <c r="R38" i="68"/>
  <c r="L38" i="68"/>
  <c r="F38" i="68"/>
  <c r="AJ37" i="68"/>
  <c r="AD37" i="68"/>
  <c r="X37" i="68"/>
  <c r="R37" i="68"/>
  <c r="L37" i="68"/>
  <c r="F37" i="68"/>
  <c r="AJ36" i="68"/>
  <c r="AD36" i="68"/>
  <c r="X36" i="68"/>
  <c r="R36" i="68"/>
  <c r="L36" i="68"/>
  <c r="F36" i="68"/>
  <c r="AJ35" i="68"/>
  <c r="AD35" i="68"/>
  <c r="X35" i="68"/>
  <c r="R35" i="68"/>
  <c r="L35" i="68"/>
  <c r="F35" i="68"/>
  <c r="AJ34" i="68"/>
  <c r="AD34" i="68"/>
  <c r="X34" i="68"/>
  <c r="R34" i="68"/>
  <c r="L34" i="68"/>
  <c r="F34" i="68"/>
  <c r="AJ33" i="68"/>
  <c r="AD33" i="68"/>
  <c r="X33" i="68"/>
  <c r="R33" i="68"/>
  <c r="L33" i="68"/>
  <c r="F33" i="68"/>
  <c r="AJ32" i="68"/>
  <c r="AD32" i="68"/>
  <c r="X32" i="68"/>
  <c r="R32" i="68"/>
  <c r="L32" i="68"/>
  <c r="F32" i="68"/>
  <c r="AJ31" i="68"/>
  <c r="AD31" i="68"/>
  <c r="X31" i="68"/>
  <c r="R31" i="68"/>
  <c r="L31" i="68"/>
  <c r="F31" i="68"/>
  <c r="AJ30" i="68"/>
  <c r="AD30" i="68"/>
  <c r="X30" i="68"/>
  <c r="R30" i="68"/>
  <c r="L30" i="68"/>
  <c r="F30" i="68"/>
  <c r="AJ29" i="68"/>
  <c r="AD29" i="68"/>
  <c r="X29" i="68"/>
  <c r="R29" i="68"/>
  <c r="L29" i="68"/>
  <c r="F29" i="68"/>
  <c r="AJ28" i="68"/>
  <c r="AD28" i="68"/>
  <c r="X28" i="68"/>
  <c r="R28" i="68"/>
  <c r="L28" i="68"/>
  <c r="F28" i="68"/>
  <c r="AJ27" i="68"/>
  <c r="AD27" i="68"/>
  <c r="X27" i="68"/>
  <c r="R27" i="68"/>
  <c r="L27" i="68"/>
  <c r="F27" i="68"/>
  <c r="AJ26" i="68"/>
  <c r="AD26" i="68"/>
  <c r="X26" i="68"/>
  <c r="R26" i="68"/>
  <c r="L26" i="68"/>
  <c r="F26" i="68"/>
  <c r="AJ25" i="68"/>
  <c r="AD25" i="68"/>
  <c r="X25" i="68"/>
  <c r="R25" i="68"/>
  <c r="L25" i="68"/>
  <c r="F25" i="68"/>
  <c r="AJ24" i="68"/>
  <c r="AD24" i="68"/>
  <c r="X24" i="68"/>
  <c r="R24" i="68"/>
  <c r="L24" i="68"/>
  <c r="F24" i="68"/>
  <c r="AJ23" i="68"/>
  <c r="AD23" i="68"/>
  <c r="X23" i="68"/>
  <c r="R23" i="68"/>
  <c r="L23" i="68"/>
  <c r="F23" i="68"/>
  <c r="AJ22" i="68"/>
  <c r="AD22" i="68"/>
  <c r="X22" i="68"/>
  <c r="R22" i="68"/>
  <c r="L22" i="68"/>
  <c r="F22" i="68"/>
  <c r="AJ21" i="68"/>
  <c r="AD21" i="68"/>
  <c r="X21" i="68"/>
  <c r="R21" i="68"/>
  <c r="L21" i="68"/>
  <c r="F21" i="68"/>
  <c r="AJ20" i="68"/>
  <c r="AD20" i="68"/>
  <c r="X20" i="68"/>
  <c r="R20" i="68"/>
  <c r="L20" i="68"/>
  <c r="F20" i="68"/>
  <c r="AJ19" i="68"/>
  <c r="AD19" i="68"/>
  <c r="X19" i="68"/>
  <c r="R19" i="68"/>
  <c r="L19" i="68"/>
  <c r="F19" i="68"/>
  <c r="AJ18" i="68"/>
  <c r="AD18" i="68"/>
  <c r="X18" i="68"/>
  <c r="R18" i="68"/>
  <c r="L18" i="68"/>
  <c r="F18" i="68"/>
  <c r="AJ17" i="68"/>
  <c r="AD17" i="68"/>
  <c r="X17" i="68"/>
  <c r="R17" i="68"/>
  <c r="L17" i="68"/>
  <c r="F17" i="68"/>
  <c r="AJ16" i="68"/>
  <c r="AD16" i="68"/>
  <c r="X16" i="68"/>
  <c r="R16" i="68"/>
  <c r="L16" i="68"/>
  <c r="F16" i="68"/>
  <c r="AJ15" i="68"/>
  <c r="AD15" i="68"/>
  <c r="X15" i="68"/>
  <c r="R15" i="68"/>
  <c r="L15" i="68"/>
  <c r="F15" i="68"/>
  <c r="AJ14" i="68"/>
  <c r="AD14" i="68"/>
  <c r="X14" i="68"/>
  <c r="R14" i="68"/>
  <c r="L14" i="68"/>
  <c r="F14" i="68"/>
  <c r="AJ13" i="68"/>
  <c r="AD13" i="68"/>
  <c r="X13" i="68"/>
  <c r="R13" i="68"/>
  <c r="L13" i="68"/>
  <c r="F13" i="68"/>
  <c r="AJ12" i="68"/>
  <c r="AD12" i="68"/>
  <c r="X12" i="68"/>
  <c r="R12" i="68"/>
  <c r="L12" i="68"/>
  <c r="F12" i="68"/>
  <c r="AJ11" i="68"/>
  <c r="AD11" i="68"/>
  <c r="X11" i="68"/>
  <c r="R11" i="68"/>
  <c r="L11" i="68"/>
  <c r="F11" i="68"/>
  <c r="AJ10" i="68"/>
  <c r="AD10" i="68"/>
  <c r="X10" i="68"/>
  <c r="R10" i="68"/>
  <c r="L10" i="68"/>
  <c r="F10" i="68"/>
  <c r="AJ9" i="68"/>
  <c r="AD9" i="68"/>
  <c r="X9" i="68"/>
  <c r="R9" i="68"/>
  <c r="L9" i="68"/>
  <c r="F9" i="68"/>
  <c r="AJ8" i="68"/>
  <c r="AD8" i="68"/>
  <c r="X8" i="68"/>
  <c r="R8" i="68"/>
  <c r="L8" i="68"/>
  <c r="F8" i="68"/>
  <c r="AJ7" i="68"/>
  <c r="AD7" i="68"/>
  <c r="X7" i="68"/>
  <c r="R7" i="68"/>
  <c r="L7" i="68"/>
  <c r="F7" i="68"/>
  <c r="AJ6" i="68"/>
  <c r="AJ106" i="68" s="1"/>
  <c r="C113" i="68" s="1"/>
  <c r="AD6" i="68"/>
  <c r="AD106" i="68" s="1"/>
  <c r="C112" i="68" s="1"/>
  <c r="X6" i="68"/>
  <c r="X106" i="68" s="1"/>
  <c r="R6" i="68"/>
  <c r="R106" i="68" s="1"/>
  <c r="L6" i="68"/>
  <c r="L106" i="68" s="1"/>
  <c r="F6" i="68"/>
  <c r="F106" i="68" s="1"/>
  <c r="C111" i="68" l="1"/>
  <c r="C111" i="69"/>
  <c r="C111" i="71"/>
  <c r="L106" i="66"/>
  <c r="AJ105" i="66"/>
  <c r="AD105" i="66"/>
  <c r="X105" i="66"/>
  <c r="R105" i="66"/>
  <c r="F105" i="66"/>
  <c r="AJ104" i="66"/>
  <c r="AD104" i="66"/>
  <c r="X104" i="66"/>
  <c r="R104" i="66"/>
  <c r="F104" i="66"/>
  <c r="AJ103" i="66"/>
  <c r="AD103" i="66"/>
  <c r="X103" i="66"/>
  <c r="R103" i="66"/>
  <c r="F103" i="66"/>
  <c r="AJ102" i="66"/>
  <c r="AD102" i="66"/>
  <c r="X102" i="66"/>
  <c r="R102" i="66"/>
  <c r="F102" i="66"/>
  <c r="AJ101" i="66"/>
  <c r="AD101" i="66"/>
  <c r="X101" i="66"/>
  <c r="R101" i="66"/>
  <c r="F101" i="66"/>
  <c r="AJ100" i="66"/>
  <c r="AD100" i="66"/>
  <c r="X100" i="66"/>
  <c r="R100" i="66"/>
  <c r="F100" i="66"/>
  <c r="AJ99" i="66"/>
  <c r="AD99" i="66"/>
  <c r="X99" i="66"/>
  <c r="R99" i="66"/>
  <c r="F99" i="66"/>
  <c r="AJ98" i="66"/>
  <c r="AD98" i="66"/>
  <c r="X98" i="66"/>
  <c r="R98" i="66"/>
  <c r="F98" i="66"/>
  <c r="AJ97" i="66"/>
  <c r="AD97" i="66"/>
  <c r="X97" i="66"/>
  <c r="R97" i="66"/>
  <c r="F97" i="66"/>
  <c r="AJ96" i="66"/>
  <c r="AD96" i="66"/>
  <c r="X96" i="66"/>
  <c r="R96" i="66"/>
  <c r="F96" i="66"/>
  <c r="AJ95" i="66"/>
  <c r="AD95" i="66"/>
  <c r="X95" i="66"/>
  <c r="R95" i="66"/>
  <c r="F95" i="66"/>
  <c r="AJ94" i="66"/>
  <c r="AD94" i="66"/>
  <c r="X94" i="66"/>
  <c r="R94" i="66"/>
  <c r="F94" i="66"/>
  <c r="AJ93" i="66"/>
  <c r="AD93" i="66"/>
  <c r="X93" i="66"/>
  <c r="R93" i="66"/>
  <c r="F93" i="66"/>
  <c r="AJ92" i="66"/>
  <c r="AD92" i="66"/>
  <c r="X92" i="66"/>
  <c r="R92" i="66"/>
  <c r="F92" i="66"/>
  <c r="AJ91" i="66"/>
  <c r="AD91" i="66"/>
  <c r="X91" i="66"/>
  <c r="R91" i="66"/>
  <c r="F91" i="66"/>
  <c r="AJ90" i="66"/>
  <c r="AD90" i="66"/>
  <c r="X90" i="66"/>
  <c r="R90" i="66"/>
  <c r="F90" i="66"/>
  <c r="AJ89" i="66"/>
  <c r="AD89" i="66"/>
  <c r="X89" i="66"/>
  <c r="R89" i="66"/>
  <c r="F89" i="66"/>
  <c r="AJ88" i="66"/>
  <c r="AD88" i="66"/>
  <c r="X88" i="66"/>
  <c r="R88" i="66"/>
  <c r="F88" i="66"/>
  <c r="AJ87" i="66"/>
  <c r="AD87" i="66"/>
  <c r="X87" i="66"/>
  <c r="R87" i="66"/>
  <c r="F87" i="66"/>
  <c r="AJ86" i="66"/>
  <c r="AD86" i="66"/>
  <c r="X86" i="66"/>
  <c r="R86" i="66"/>
  <c r="F86" i="66"/>
  <c r="AJ85" i="66"/>
  <c r="AD85" i="66"/>
  <c r="X85" i="66"/>
  <c r="R85" i="66"/>
  <c r="F85" i="66"/>
  <c r="AJ84" i="66"/>
  <c r="AD84" i="66"/>
  <c r="X84" i="66"/>
  <c r="R84" i="66"/>
  <c r="F84" i="66"/>
  <c r="AJ83" i="66"/>
  <c r="AD83" i="66"/>
  <c r="X83" i="66"/>
  <c r="R83" i="66"/>
  <c r="F83" i="66"/>
  <c r="AJ82" i="66"/>
  <c r="AD82" i="66"/>
  <c r="X82" i="66"/>
  <c r="R82" i="66"/>
  <c r="F82" i="66"/>
  <c r="AJ81" i="66"/>
  <c r="AD81" i="66"/>
  <c r="X81" i="66"/>
  <c r="R81" i="66"/>
  <c r="F81" i="66"/>
  <c r="AJ80" i="66"/>
  <c r="AD80" i="66"/>
  <c r="X80" i="66"/>
  <c r="R80" i="66"/>
  <c r="F80" i="66"/>
  <c r="AJ79" i="66"/>
  <c r="AD79" i="66"/>
  <c r="X79" i="66"/>
  <c r="R79" i="66"/>
  <c r="F79" i="66"/>
  <c r="AJ78" i="66"/>
  <c r="AD78" i="66"/>
  <c r="X78" i="66"/>
  <c r="R78" i="66"/>
  <c r="F78" i="66"/>
  <c r="AJ77" i="66"/>
  <c r="AD77" i="66"/>
  <c r="X77" i="66"/>
  <c r="R77" i="66"/>
  <c r="F77" i="66"/>
  <c r="AJ76" i="66"/>
  <c r="AD76" i="66"/>
  <c r="X76" i="66"/>
  <c r="R76" i="66"/>
  <c r="F76" i="66"/>
  <c r="AJ75" i="66"/>
  <c r="AD75" i="66"/>
  <c r="X75" i="66"/>
  <c r="R75" i="66"/>
  <c r="F75" i="66"/>
  <c r="AJ74" i="66"/>
  <c r="AD74" i="66"/>
  <c r="X74" i="66"/>
  <c r="R74" i="66"/>
  <c r="F74" i="66"/>
  <c r="AJ73" i="66"/>
  <c r="AD73" i="66"/>
  <c r="X73" i="66"/>
  <c r="R73" i="66"/>
  <c r="F73" i="66"/>
  <c r="AJ72" i="66"/>
  <c r="AD72" i="66"/>
  <c r="X72" i="66"/>
  <c r="R72" i="66"/>
  <c r="F72" i="66"/>
  <c r="AJ71" i="66"/>
  <c r="AD71" i="66"/>
  <c r="X71" i="66"/>
  <c r="R71" i="66"/>
  <c r="F71" i="66"/>
  <c r="AJ70" i="66"/>
  <c r="AD70" i="66"/>
  <c r="X70" i="66"/>
  <c r="R70" i="66"/>
  <c r="F70" i="66"/>
  <c r="AJ69" i="66"/>
  <c r="AD69" i="66"/>
  <c r="X69" i="66"/>
  <c r="R69" i="66"/>
  <c r="F69" i="66"/>
  <c r="AJ68" i="66"/>
  <c r="AD68" i="66"/>
  <c r="X68" i="66"/>
  <c r="R68" i="66"/>
  <c r="F68" i="66"/>
  <c r="AJ67" i="66"/>
  <c r="AD67" i="66"/>
  <c r="X67" i="66"/>
  <c r="R67" i="66"/>
  <c r="F67" i="66"/>
  <c r="AJ66" i="66"/>
  <c r="AD66" i="66"/>
  <c r="X66" i="66"/>
  <c r="R66" i="66"/>
  <c r="F66" i="66"/>
  <c r="AJ65" i="66"/>
  <c r="AD65" i="66"/>
  <c r="X65" i="66"/>
  <c r="R65" i="66"/>
  <c r="F65" i="66"/>
  <c r="AJ64" i="66"/>
  <c r="AD64" i="66"/>
  <c r="X64" i="66"/>
  <c r="R64" i="66"/>
  <c r="F64" i="66"/>
  <c r="AJ63" i="66"/>
  <c r="AD63" i="66"/>
  <c r="X63" i="66"/>
  <c r="R63" i="66"/>
  <c r="F63" i="66"/>
  <c r="AJ62" i="66"/>
  <c r="AD62" i="66"/>
  <c r="X62" i="66"/>
  <c r="R62" i="66"/>
  <c r="F62" i="66"/>
  <c r="AJ61" i="66"/>
  <c r="AD61" i="66"/>
  <c r="X61" i="66"/>
  <c r="R61" i="66"/>
  <c r="F61" i="66"/>
  <c r="AJ60" i="66"/>
  <c r="AD60" i="66"/>
  <c r="X60" i="66"/>
  <c r="R60" i="66"/>
  <c r="F60" i="66"/>
  <c r="AJ59" i="66"/>
  <c r="AD59" i="66"/>
  <c r="X59" i="66"/>
  <c r="R59" i="66"/>
  <c r="F59" i="66"/>
  <c r="AJ58" i="66"/>
  <c r="AD58" i="66"/>
  <c r="X58" i="66"/>
  <c r="R58" i="66"/>
  <c r="F58" i="66"/>
  <c r="AJ57" i="66"/>
  <c r="AD57" i="66"/>
  <c r="X57" i="66"/>
  <c r="R57" i="66"/>
  <c r="F57" i="66"/>
  <c r="AJ56" i="66"/>
  <c r="AD56" i="66"/>
  <c r="X56" i="66"/>
  <c r="R56" i="66"/>
  <c r="F56" i="66"/>
  <c r="AJ55" i="66"/>
  <c r="AD55" i="66"/>
  <c r="X55" i="66"/>
  <c r="R55" i="66"/>
  <c r="F55" i="66"/>
  <c r="AJ54" i="66"/>
  <c r="AD54" i="66"/>
  <c r="X54" i="66"/>
  <c r="R54" i="66"/>
  <c r="F54" i="66"/>
  <c r="AJ53" i="66"/>
  <c r="AD53" i="66"/>
  <c r="X53" i="66"/>
  <c r="R53" i="66"/>
  <c r="F53" i="66"/>
  <c r="AJ52" i="66"/>
  <c r="AD52" i="66"/>
  <c r="X52" i="66"/>
  <c r="R52" i="66"/>
  <c r="F52" i="66"/>
  <c r="AJ51" i="66"/>
  <c r="AD51" i="66"/>
  <c r="X51" i="66"/>
  <c r="R51" i="66"/>
  <c r="F51" i="66"/>
  <c r="AJ50" i="66"/>
  <c r="AD50" i="66"/>
  <c r="X50" i="66"/>
  <c r="R50" i="66"/>
  <c r="F50" i="66"/>
  <c r="AJ49" i="66"/>
  <c r="AD49" i="66"/>
  <c r="X49" i="66"/>
  <c r="R49" i="66"/>
  <c r="F49" i="66"/>
  <c r="AJ48" i="66"/>
  <c r="AD48" i="66"/>
  <c r="X48" i="66"/>
  <c r="R48" i="66"/>
  <c r="F48" i="66"/>
  <c r="AJ47" i="66"/>
  <c r="AD47" i="66"/>
  <c r="X47" i="66"/>
  <c r="R47" i="66"/>
  <c r="F47" i="66"/>
  <c r="AJ46" i="66"/>
  <c r="AD46" i="66"/>
  <c r="X46" i="66"/>
  <c r="R46" i="66"/>
  <c r="F46" i="66"/>
  <c r="AJ45" i="66"/>
  <c r="AD45" i="66"/>
  <c r="X45" i="66"/>
  <c r="R45" i="66"/>
  <c r="F45" i="66"/>
  <c r="AJ44" i="66"/>
  <c r="AD44" i="66"/>
  <c r="X44" i="66"/>
  <c r="R44" i="66"/>
  <c r="F44" i="66"/>
  <c r="AJ43" i="66"/>
  <c r="AD43" i="66"/>
  <c r="X43" i="66"/>
  <c r="R43" i="66"/>
  <c r="F43" i="66"/>
  <c r="AJ42" i="66"/>
  <c r="AD42" i="66"/>
  <c r="X42" i="66"/>
  <c r="R42" i="66"/>
  <c r="F42" i="66"/>
  <c r="AJ41" i="66"/>
  <c r="AD41" i="66"/>
  <c r="X41" i="66"/>
  <c r="R41" i="66"/>
  <c r="F41" i="66"/>
  <c r="AJ40" i="66"/>
  <c r="AD40" i="66"/>
  <c r="X40" i="66"/>
  <c r="R40" i="66"/>
  <c r="F40" i="66"/>
  <c r="AJ39" i="66"/>
  <c r="AD39" i="66"/>
  <c r="X39" i="66"/>
  <c r="R39" i="66"/>
  <c r="F39" i="66"/>
  <c r="AJ38" i="66"/>
  <c r="AD38" i="66"/>
  <c r="X38" i="66"/>
  <c r="R38" i="66"/>
  <c r="F38" i="66"/>
  <c r="AJ37" i="66"/>
  <c r="AD37" i="66"/>
  <c r="X37" i="66"/>
  <c r="R37" i="66"/>
  <c r="F37" i="66"/>
  <c r="AJ36" i="66"/>
  <c r="AD36" i="66"/>
  <c r="X36" i="66"/>
  <c r="R36" i="66"/>
  <c r="F36" i="66"/>
  <c r="AJ35" i="66"/>
  <c r="AD35" i="66"/>
  <c r="X35" i="66"/>
  <c r="R35" i="66"/>
  <c r="F35" i="66"/>
  <c r="AJ34" i="66"/>
  <c r="AD34" i="66"/>
  <c r="X34" i="66"/>
  <c r="R34" i="66"/>
  <c r="F34" i="66"/>
  <c r="AJ33" i="66"/>
  <c r="AD33" i="66"/>
  <c r="X33" i="66"/>
  <c r="R33" i="66"/>
  <c r="F33" i="66"/>
  <c r="AJ32" i="66"/>
  <c r="AD32" i="66"/>
  <c r="X32" i="66"/>
  <c r="R32" i="66"/>
  <c r="F32" i="66"/>
  <c r="AJ31" i="66"/>
  <c r="AD31" i="66"/>
  <c r="X31" i="66"/>
  <c r="R31" i="66"/>
  <c r="F31" i="66"/>
  <c r="AJ30" i="66"/>
  <c r="AD30" i="66"/>
  <c r="X30" i="66"/>
  <c r="R30" i="66"/>
  <c r="F30" i="66"/>
  <c r="AJ29" i="66"/>
  <c r="AD29" i="66"/>
  <c r="X29" i="66"/>
  <c r="R29" i="66"/>
  <c r="F29" i="66"/>
  <c r="AJ28" i="66"/>
  <c r="AD28" i="66"/>
  <c r="X28" i="66"/>
  <c r="R28" i="66"/>
  <c r="F28" i="66"/>
  <c r="AJ27" i="66"/>
  <c r="AD27" i="66"/>
  <c r="X27" i="66"/>
  <c r="R27" i="66"/>
  <c r="F27" i="66"/>
  <c r="AJ26" i="66"/>
  <c r="AD26" i="66"/>
  <c r="X26" i="66"/>
  <c r="R26" i="66"/>
  <c r="F26" i="66"/>
  <c r="AJ25" i="66"/>
  <c r="AD25" i="66"/>
  <c r="X25" i="66"/>
  <c r="R25" i="66"/>
  <c r="F25" i="66"/>
  <c r="AJ24" i="66"/>
  <c r="AD24" i="66"/>
  <c r="X24" i="66"/>
  <c r="R24" i="66"/>
  <c r="F24" i="66"/>
  <c r="AJ23" i="66"/>
  <c r="AD23" i="66"/>
  <c r="X23" i="66"/>
  <c r="R23" i="66"/>
  <c r="F23" i="66"/>
  <c r="AJ22" i="66"/>
  <c r="AD22" i="66"/>
  <c r="X22" i="66"/>
  <c r="R22" i="66"/>
  <c r="F22" i="66"/>
  <c r="AJ21" i="66"/>
  <c r="AD21" i="66"/>
  <c r="X21" i="66"/>
  <c r="R21" i="66"/>
  <c r="F21" i="66"/>
  <c r="AJ20" i="66"/>
  <c r="AD20" i="66"/>
  <c r="X20" i="66"/>
  <c r="R20" i="66"/>
  <c r="F20" i="66"/>
  <c r="AJ19" i="66"/>
  <c r="AD19" i="66"/>
  <c r="X19" i="66"/>
  <c r="R19" i="66"/>
  <c r="F19" i="66"/>
  <c r="AJ18" i="66"/>
  <c r="AD18" i="66"/>
  <c r="X18" i="66"/>
  <c r="R18" i="66"/>
  <c r="F18" i="66"/>
  <c r="AJ17" i="66"/>
  <c r="AD17" i="66"/>
  <c r="X17" i="66"/>
  <c r="R17" i="66"/>
  <c r="F17" i="66"/>
  <c r="AJ16" i="66"/>
  <c r="AD16" i="66"/>
  <c r="X16" i="66"/>
  <c r="R16" i="66"/>
  <c r="F16" i="66"/>
  <c r="AJ15" i="66"/>
  <c r="AD15" i="66"/>
  <c r="X15" i="66"/>
  <c r="R15" i="66"/>
  <c r="F15" i="66"/>
  <c r="AJ14" i="66"/>
  <c r="AD14" i="66"/>
  <c r="X14" i="66"/>
  <c r="R14" i="66"/>
  <c r="F14" i="66"/>
  <c r="AJ13" i="66"/>
  <c r="AD13" i="66"/>
  <c r="X13" i="66"/>
  <c r="R13" i="66"/>
  <c r="F13" i="66"/>
  <c r="AJ12" i="66"/>
  <c r="AD12" i="66"/>
  <c r="X12" i="66"/>
  <c r="R12" i="66"/>
  <c r="F12" i="66"/>
  <c r="AJ11" i="66"/>
  <c r="AD11" i="66"/>
  <c r="X11" i="66"/>
  <c r="R11" i="66"/>
  <c r="F11" i="66"/>
  <c r="AJ10" i="66"/>
  <c r="AD10" i="66"/>
  <c r="X10" i="66"/>
  <c r="R10" i="66"/>
  <c r="F10" i="66"/>
  <c r="AJ9" i="66"/>
  <c r="AD9" i="66"/>
  <c r="X9" i="66"/>
  <c r="R9" i="66"/>
  <c r="F9" i="66"/>
  <c r="AJ8" i="66"/>
  <c r="AD8" i="66"/>
  <c r="X8" i="66"/>
  <c r="R8" i="66"/>
  <c r="F8" i="66"/>
  <c r="AJ7" i="66"/>
  <c r="AD7" i="66"/>
  <c r="X7" i="66"/>
  <c r="R7" i="66"/>
  <c r="R106" i="66" s="1"/>
  <c r="F7" i="66"/>
  <c r="AJ6" i="66"/>
  <c r="AJ106" i="66" s="1"/>
  <c r="AD6" i="66"/>
  <c r="AD106" i="66" s="1"/>
  <c r="X6" i="66"/>
  <c r="X106" i="66" s="1"/>
  <c r="R6" i="66"/>
  <c r="F6" i="66"/>
  <c r="F106" i="66" s="1"/>
  <c r="AJ105" i="65"/>
  <c r="AD105" i="65"/>
  <c r="X105" i="65"/>
  <c r="R105" i="65"/>
  <c r="L105" i="65"/>
  <c r="F105" i="65"/>
  <c r="AJ104" i="65"/>
  <c r="AD104" i="65"/>
  <c r="X104" i="65"/>
  <c r="R104" i="65"/>
  <c r="L104" i="65"/>
  <c r="F104" i="65"/>
  <c r="AJ103" i="65"/>
  <c r="AD103" i="65"/>
  <c r="X103" i="65"/>
  <c r="R103" i="65"/>
  <c r="L103" i="65"/>
  <c r="F103" i="65"/>
  <c r="AJ102" i="65"/>
  <c r="AD102" i="65"/>
  <c r="X102" i="65"/>
  <c r="R102" i="65"/>
  <c r="L102" i="65"/>
  <c r="F102" i="65"/>
  <c r="AJ101" i="65"/>
  <c r="AD101" i="65"/>
  <c r="X101" i="65"/>
  <c r="R101" i="65"/>
  <c r="L101" i="65"/>
  <c r="F101" i="65"/>
  <c r="AJ100" i="65"/>
  <c r="AD100" i="65"/>
  <c r="X100" i="65"/>
  <c r="R100" i="65"/>
  <c r="L100" i="65"/>
  <c r="F100" i="65"/>
  <c r="AJ99" i="65"/>
  <c r="AD99" i="65"/>
  <c r="X99" i="65"/>
  <c r="R99" i="65"/>
  <c r="L99" i="65"/>
  <c r="F99" i="65"/>
  <c r="AJ98" i="65"/>
  <c r="AD98" i="65"/>
  <c r="X98" i="65"/>
  <c r="R98" i="65"/>
  <c r="L98" i="65"/>
  <c r="F98" i="65"/>
  <c r="AJ97" i="65"/>
  <c r="AD97" i="65"/>
  <c r="X97" i="65"/>
  <c r="R97" i="65"/>
  <c r="L97" i="65"/>
  <c r="F97" i="65"/>
  <c r="AJ96" i="65"/>
  <c r="AD96" i="65"/>
  <c r="X96" i="65"/>
  <c r="R96" i="65"/>
  <c r="L96" i="65"/>
  <c r="F96" i="65"/>
  <c r="AJ95" i="65"/>
  <c r="AD95" i="65"/>
  <c r="X95" i="65"/>
  <c r="R95" i="65"/>
  <c r="L95" i="65"/>
  <c r="F95" i="65"/>
  <c r="AJ94" i="65"/>
  <c r="AD94" i="65"/>
  <c r="X94" i="65"/>
  <c r="R94" i="65"/>
  <c r="L94" i="65"/>
  <c r="F94" i="65"/>
  <c r="AJ93" i="65"/>
  <c r="AD93" i="65"/>
  <c r="X93" i="65"/>
  <c r="R93" i="65"/>
  <c r="L93" i="65"/>
  <c r="F93" i="65"/>
  <c r="AJ92" i="65"/>
  <c r="AD92" i="65"/>
  <c r="X92" i="65"/>
  <c r="R92" i="65"/>
  <c r="L92" i="65"/>
  <c r="F92" i="65"/>
  <c r="AJ91" i="65"/>
  <c r="AD91" i="65"/>
  <c r="X91" i="65"/>
  <c r="R91" i="65"/>
  <c r="L91" i="65"/>
  <c r="F91" i="65"/>
  <c r="AJ90" i="65"/>
  <c r="AD90" i="65"/>
  <c r="X90" i="65"/>
  <c r="R90" i="65"/>
  <c r="L90" i="65"/>
  <c r="F90" i="65"/>
  <c r="AJ89" i="65"/>
  <c r="AD89" i="65"/>
  <c r="X89" i="65"/>
  <c r="R89" i="65"/>
  <c r="L89" i="65"/>
  <c r="F89" i="65"/>
  <c r="AJ88" i="65"/>
  <c r="AD88" i="65"/>
  <c r="X88" i="65"/>
  <c r="R88" i="65"/>
  <c r="L88" i="65"/>
  <c r="F88" i="65"/>
  <c r="AJ87" i="65"/>
  <c r="AD87" i="65"/>
  <c r="X87" i="65"/>
  <c r="R87" i="65"/>
  <c r="L87" i="65"/>
  <c r="F87" i="65"/>
  <c r="AJ86" i="65"/>
  <c r="AD86" i="65"/>
  <c r="X86" i="65"/>
  <c r="R86" i="65"/>
  <c r="L86" i="65"/>
  <c r="F86" i="65"/>
  <c r="AJ85" i="65"/>
  <c r="AD85" i="65"/>
  <c r="X85" i="65"/>
  <c r="R85" i="65"/>
  <c r="L85" i="65"/>
  <c r="F85" i="65"/>
  <c r="AJ84" i="65"/>
  <c r="AD84" i="65"/>
  <c r="X84" i="65"/>
  <c r="R84" i="65"/>
  <c r="L84" i="65"/>
  <c r="F84" i="65"/>
  <c r="AJ83" i="65"/>
  <c r="AD83" i="65"/>
  <c r="X83" i="65"/>
  <c r="R83" i="65"/>
  <c r="L83" i="65"/>
  <c r="F83" i="65"/>
  <c r="AJ82" i="65"/>
  <c r="AD82" i="65"/>
  <c r="X82" i="65"/>
  <c r="R82" i="65"/>
  <c r="L82" i="65"/>
  <c r="F82" i="65"/>
  <c r="AJ81" i="65"/>
  <c r="AD81" i="65"/>
  <c r="X81" i="65"/>
  <c r="R81" i="65"/>
  <c r="L81" i="65"/>
  <c r="F81" i="65"/>
  <c r="AJ80" i="65"/>
  <c r="AD80" i="65"/>
  <c r="X80" i="65"/>
  <c r="R80" i="65"/>
  <c r="L80" i="65"/>
  <c r="F80" i="65"/>
  <c r="AJ79" i="65"/>
  <c r="AD79" i="65"/>
  <c r="X79" i="65"/>
  <c r="R79" i="65"/>
  <c r="L79" i="65"/>
  <c r="F79" i="65"/>
  <c r="AJ78" i="65"/>
  <c r="AD78" i="65"/>
  <c r="X78" i="65"/>
  <c r="R78" i="65"/>
  <c r="L78" i="65"/>
  <c r="F78" i="65"/>
  <c r="AJ77" i="65"/>
  <c r="AD77" i="65"/>
  <c r="X77" i="65"/>
  <c r="R77" i="65"/>
  <c r="L77" i="65"/>
  <c r="F77" i="65"/>
  <c r="AJ76" i="65"/>
  <c r="AD76" i="65"/>
  <c r="X76" i="65"/>
  <c r="R76" i="65"/>
  <c r="L76" i="65"/>
  <c r="F76" i="65"/>
  <c r="AJ75" i="65"/>
  <c r="AD75" i="65"/>
  <c r="X75" i="65"/>
  <c r="R75" i="65"/>
  <c r="L75" i="65"/>
  <c r="F75" i="65"/>
  <c r="AJ74" i="65"/>
  <c r="AD74" i="65"/>
  <c r="X74" i="65"/>
  <c r="R74" i="65"/>
  <c r="L74" i="65"/>
  <c r="F74" i="65"/>
  <c r="AJ73" i="65"/>
  <c r="AD73" i="65"/>
  <c r="X73" i="65"/>
  <c r="R73" i="65"/>
  <c r="L73" i="65"/>
  <c r="F73" i="65"/>
  <c r="AJ72" i="65"/>
  <c r="AD72" i="65"/>
  <c r="X72" i="65"/>
  <c r="R72" i="65"/>
  <c r="L72" i="65"/>
  <c r="F72" i="65"/>
  <c r="AJ71" i="65"/>
  <c r="AD71" i="65"/>
  <c r="X71" i="65"/>
  <c r="R71" i="65"/>
  <c r="L71" i="65"/>
  <c r="F71" i="65"/>
  <c r="AJ70" i="65"/>
  <c r="AD70" i="65"/>
  <c r="X70" i="65"/>
  <c r="R70" i="65"/>
  <c r="L70" i="65"/>
  <c r="F70" i="65"/>
  <c r="AJ69" i="65"/>
  <c r="AD69" i="65"/>
  <c r="X69" i="65"/>
  <c r="R69" i="65"/>
  <c r="L69" i="65"/>
  <c r="F69" i="65"/>
  <c r="AJ68" i="65"/>
  <c r="AD68" i="65"/>
  <c r="X68" i="65"/>
  <c r="R68" i="65"/>
  <c r="L68" i="65"/>
  <c r="F68" i="65"/>
  <c r="AJ67" i="65"/>
  <c r="AD67" i="65"/>
  <c r="X67" i="65"/>
  <c r="R67" i="65"/>
  <c r="L67" i="65"/>
  <c r="F67" i="65"/>
  <c r="AJ66" i="65"/>
  <c r="AD66" i="65"/>
  <c r="X66" i="65"/>
  <c r="R66" i="65"/>
  <c r="L66" i="65"/>
  <c r="F66" i="65"/>
  <c r="AJ65" i="65"/>
  <c r="AD65" i="65"/>
  <c r="X65" i="65"/>
  <c r="R65" i="65"/>
  <c r="L65" i="65"/>
  <c r="F65" i="65"/>
  <c r="AJ64" i="65"/>
  <c r="AD64" i="65"/>
  <c r="X64" i="65"/>
  <c r="R64" i="65"/>
  <c r="L64" i="65"/>
  <c r="F64" i="65"/>
  <c r="AJ63" i="65"/>
  <c r="AD63" i="65"/>
  <c r="X63" i="65"/>
  <c r="R63" i="65"/>
  <c r="L63" i="65"/>
  <c r="F63" i="65"/>
  <c r="AJ62" i="65"/>
  <c r="AD62" i="65"/>
  <c r="X62" i="65"/>
  <c r="R62" i="65"/>
  <c r="L62" i="65"/>
  <c r="F62" i="65"/>
  <c r="AJ61" i="65"/>
  <c r="AD61" i="65"/>
  <c r="X61" i="65"/>
  <c r="R61" i="65"/>
  <c r="L61" i="65"/>
  <c r="F61" i="65"/>
  <c r="AJ60" i="65"/>
  <c r="AD60" i="65"/>
  <c r="X60" i="65"/>
  <c r="R60" i="65"/>
  <c r="L60" i="65"/>
  <c r="F60" i="65"/>
  <c r="AJ59" i="65"/>
  <c r="AD59" i="65"/>
  <c r="X59" i="65"/>
  <c r="R59" i="65"/>
  <c r="L59" i="65"/>
  <c r="F59" i="65"/>
  <c r="AJ58" i="65"/>
  <c r="AD58" i="65"/>
  <c r="X58" i="65"/>
  <c r="R58" i="65"/>
  <c r="L58" i="65"/>
  <c r="F58" i="65"/>
  <c r="AJ57" i="65"/>
  <c r="AD57" i="65"/>
  <c r="X57" i="65"/>
  <c r="R57" i="65"/>
  <c r="L57" i="65"/>
  <c r="F57" i="65"/>
  <c r="AJ56" i="65"/>
  <c r="AD56" i="65"/>
  <c r="X56" i="65"/>
  <c r="R56" i="65"/>
  <c r="L56" i="65"/>
  <c r="F56" i="65"/>
  <c r="AJ55" i="65"/>
  <c r="AD55" i="65"/>
  <c r="X55" i="65"/>
  <c r="R55" i="65"/>
  <c r="L55" i="65"/>
  <c r="F55" i="65"/>
  <c r="AJ54" i="65"/>
  <c r="AD54" i="65"/>
  <c r="X54" i="65"/>
  <c r="R54" i="65"/>
  <c r="L54" i="65"/>
  <c r="F54" i="65"/>
  <c r="AJ53" i="65"/>
  <c r="AD53" i="65"/>
  <c r="X53" i="65"/>
  <c r="R53" i="65"/>
  <c r="L53" i="65"/>
  <c r="F53" i="65"/>
  <c r="AJ52" i="65"/>
  <c r="AD52" i="65"/>
  <c r="X52" i="65"/>
  <c r="R52" i="65"/>
  <c r="L52" i="65"/>
  <c r="F52" i="65"/>
  <c r="AJ51" i="65"/>
  <c r="AD51" i="65"/>
  <c r="X51" i="65"/>
  <c r="R51" i="65"/>
  <c r="L51" i="65"/>
  <c r="F51" i="65"/>
  <c r="AJ50" i="65"/>
  <c r="AD50" i="65"/>
  <c r="X50" i="65"/>
  <c r="R50" i="65"/>
  <c r="L50" i="65"/>
  <c r="F50" i="65"/>
  <c r="AJ49" i="65"/>
  <c r="AD49" i="65"/>
  <c r="X49" i="65"/>
  <c r="R49" i="65"/>
  <c r="L49" i="65"/>
  <c r="F49" i="65"/>
  <c r="AJ48" i="65"/>
  <c r="AD48" i="65"/>
  <c r="X48" i="65"/>
  <c r="R48" i="65"/>
  <c r="L48" i="65"/>
  <c r="F48" i="65"/>
  <c r="AJ47" i="65"/>
  <c r="AD47" i="65"/>
  <c r="X47" i="65"/>
  <c r="R47" i="65"/>
  <c r="L47" i="65"/>
  <c r="F47" i="65"/>
  <c r="AJ46" i="65"/>
  <c r="AD46" i="65"/>
  <c r="X46" i="65"/>
  <c r="R46" i="65"/>
  <c r="L46" i="65"/>
  <c r="F46" i="65"/>
  <c r="AJ45" i="65"/>
  <c r="AD45" i="65"/>
  <c r="X45" i="65"/>
  <c r="R45" i="65"/>
  <c r="L45" i="65"/>
  <c r="F45" i="65"/>
  <c r="AJ44" i="65"/>
  <c r="AD44" i="65"/>
  <c r="X44" i="65"/>
  <c r="R44" i="65"/>
  <c r="L44" i="65"/>
  <c r="F44" i="65"/>
  <c r="AJ43" i="65"/>
  <c r="AD43" i="65"/>
  <c r="X43" i="65"/>
  <c r="R43" i="65"/>
  <c r="L43" i="65"/>
  <c r="F43" i="65"/>
  <c r="AJ42" i="65"/>
  <c r="AD42" i="65"/>
  <c r="X42" i="65"/>
  <c r="R42" i="65"/>
  <c r="L42" i="65"/>
  <c r="F42" i="65"/>
  <c r="AJ41" i="65"/>
  <c r="AD41" i="65"/>
  <c r="X41" i="65"/>
  <c r="R41" i="65"/>
  <c r="L41" i="65"/>
  <c r="F41" i="65"/>
  <c r="AJ40" i="65"/>
  <c r="AD40" i="65"/>
  <c r="X40" i="65"/>
  <c r="R40" i="65"/>
  <c r="L40" i="65"/>
  <c r="F40" i="65"/>
  <c r="AJ39" i="65"/>
  <c r="AD39" i="65"/>
  <c r="X39" i="65"/>
  <c r="R39" i="65"/>
  <c r="L39" i="65"/>
  <c r="F39" i="65"/>
  <c r="AJ38" i="65"/>
  <c r="AD38" i="65"/>
  <c r="X38" i="65"/>
  <c r="R38" i="65"/>
  <c r="L38" i="65"/>
  <c r="F38" i="65"/>
  <c r="AJ37" i="65"/>
  <c r="AD37" i="65"/>
  <c r="X37" i="65"/>
  <c r="R37" i="65"/>
  <c r="L37" i="65"/>
  <c r="F37" i="65"/>
  <c r="AJ36" i="65"/>
  <c r="AD36" i="65"/>
  <c r="X36" i="65"/>
  <c r="R36" i="65"/>
  <c r="L36" i="65"/>
  <c r="F36" i="65"/>
  <c r="AJ35" i="65"/>
  <c r="AD35" i="65"/>
  <c r="X35" i="65"/>
  <c r="R35" i="65"/>
  <c r="L35" i="65"/>
  <c r="F35" i="65"/>
  <c r="AJ34" i="65"/>
  <c r="AD34" i="65"/>
  <c r="X34" i="65"/>
  <c r="R34" i="65"/>
  <c r="L34" i="65"/>
  <c r="F34" i="65"/>
  <c r="AJ33" i="65"/>
  <c r="AD33" i="65"/>
  <c r="X33" i="65"/>
  <c r="R33" i="65"/>
  <c r="L33" i="65"/>
  <c r="F33" i="65"/>
  <c r="AJ32" i="65"/>
  <c r="AD32" i="65"/>
  <c r="X32" i="65"/>
  <c r="R32" i="65"/>
  <c r="L32" i="65"/>
  <c r="F32" i="65"/>
  <c r="AJ31" i="65"/>
  <c r="AD31" i="65"/>
  <c r="X31" i="65"/>
  <c r="R31" i="65"/>
  <c r="L31" i="65"/>
  <c r="F31" i="65"/>
  <c r="AJ30" i="65"/>
  <c r="AD30" i="65"/>
  <c r="X30" i="65"/>
  <c r="R30" i="65"/>
  <c r="L30" i="65"/>
  <c r="F30" i="65"/>
  <c r="AJ29" i="65"/>
  <c r="AD29" i="65"/>
  <c r="X29" i="65"/>
  <c r="R29" i="65"/>
  <c r="L29" i="65"/>
  <c r="F29" i="65"/>
  <c r="AJ28" i="65"/>
  <c r="AD28" i="65"/>
  <c r="X28" i="65"/>
  <c r="R28" i="65"/>
  <c r="L28" i="65"/>
  <c r="F28" i="65"/>
  <c r="AJ27" i="65"/>
  <c r="AD27" i="65"/>
  <c r="X27" i="65"/>
  <c r="R27" i="65"/>
  <c r="L27" i="65"/>
  <c r="F27" i="65"/>
  <c r="AJ26" i="65"/>
  <c r="AD26" i="65"/>
  <c r="X26" i="65"/>
  <c r="R26" i="65"/>
  <c r="L26" i="65"/>
  <c r="F26" i="65"/>
  <c r="AJ25" i="65"/>
  <c r="AD25" i="65"/>
  <c r="X25" i="65"/>
  <c r="R25" i="65"/>
  <c r="L25" i="65"/>
  <c r="F25" i="65"/>
  <c r="AJ24" i="65"/>
  <c r="AD24" i="65"/>
  <c r="X24" i="65"/>
  <c r="R24" i="65"/>
  <c r="L24" i="65"/>
  <c r="F24" i="65"/>
  <c r="AJ23" i="65"/>
  <c r="AD23" i="65"/>
  <c r="X23" i="65"/>
  <c r="R23" i="65"/>
  <c r="L23" i="65"/>
  <c r="F23" i="65"/>
  <c r="AJ22" i="65"/>
  <c r="AD22" i="65"/>
  <c r="X22" i="65"/>
  <c r="R22" i="65"/>
  <c r="L22" i="65"/>
  <c r="F22" i="65"/>
  <c r="AJ21" i="65"/>
  <c r="AD21" i="65"/>
  <c r="X21" i="65"/>
  <c r="R21" i="65"/>
  <c r="L21" i="65"/>
  <c r="F21" i="65"/>
  <c r="AJ20" i="65"/>
  <c r="AD20" i="65"/>
  <c r="X20" i="65"/>
  <c r="R20" i="65"/>
  <c r="L20" i="65"/>
  <c r="F20" i="65"/>
  <c r="AJ19" i="65"/>
  <c r="AD19" i="65"/>
  <c r="X19" i="65"/>
  <c r="R19" i="65"/>
  <c r="L19" i="65"/>
  <c r="F19" i="65"/>
  <c r="AJ18" i="65"/>
  <c r="AD18" i="65"/>
  <c r="X18" i="65"/>
  <c r="R18" i="65"/>
  <c r="L18" i="65"/>
  <c r="F18" i="65"/>
  <c r="AJ17" i="65"/>
  <c r="AD17" i="65"/>
  <c r="X17" i="65"/>
  <c r="R17" i="65"/>
  <c r="L17" i="65"/>
  <c r="F17" i="65"/>
  <c r="AJ16" i="65"/>
  <c r="AD16" i="65"/>
  <c r="X16" i="65"/>
  <c r="R16" i="65"/>
  <c r="L16" i="65"/>
  <c r="F16" i="65"/>
  <c r="AJ15" i="65"/>
  <c r="AD15" i="65"/>
  <c r="X15" i="65"/>
  <c r="R15" i="65"/>
  <c r="L15" i="65"/>
  <c r="F15" i="65"/>
  <c r="AJ14" i="65"/>
  <c r="AD14" i="65"/>
  <c r="X14" i="65"/>
  <c r="R14" i="65"/>
  <c r="L14" i="65"/>
  <c r="F14" i="65"/>
  <c r="AJ13" i="65"/>
  <c r="AD13" i="65"/>
  <c r="X13" i="65"/>
  <c r="R13" i="65"/>
  <c r="L13" i="65"/>
  <c r="F13" i="65"/>
  <c r="AJ12" i="65"/>
  <c r="AD12" i="65"/>
  <c r="X12" i="65"/>
  <c r="R12" i="65"/>
  <c r="L12" i="65"/>
  <c r="F12" i="65"/>
  <c r="AJ11" i="65"/>
  <c r="AD11" i="65"/>
  <c r="X11" i="65"/>
  <c r="R11" i="65"/>
  <c r="L11" i="65"/>
  <c r="F11" i="65"/>
  <c r="AJ10" i="65"/>
  <c r="AD10" i="65"/>
  <c r="X10" i="65"/>
  <c r="R10" i="65"/>
  <c r="L10" i="65"/>
  <c r="F10" i="65"/>
  <c r="AJ9" i="65"/>
  <c r="AD9" i="65"/>
  <c r="X9" i="65"/>
  <c r="R9" i="65"/>
  <c r="L9" i="65"/>
  <c r="F9" i="65"/>
  <c r="AJ8" i="65"/>
  <c r="AD8" i="65"/>
  <c r="X8" i="65"/>
  <c r="R8" i="65"/>
  <c r="L8" i="65"/>
  <c r="F8" i="65"/>
  <c r="AJ7" i="65"/>
  <c r="AD7" i="65"/>
  <c r="X7" i="65"/>
  <c r="R7" i="65"/>
  <c r="L7" i="65"/>
  <c r="F7" i="65"/>
  <c r="AJ6" i="65"/>
  <c r="AJ106" i="65" s="1"/>
  <c r="AD6" i="65"/>
  <c r="AD106" i="65" s="1"/>
  <c r="X6" i="65"/>
  <c r="X106" i="65" s="1"/>
  <c r="R6" i="65"/>
  <c r="R106" i="65" s="1"/>
  <c r="L6" i="65"/>
  <c r="L106" i="65" s="1"/>
  <c r="F6" i="65"/>
  <c r="F106" i="65" s="1"/>
  <c r="AJ105" i="64"/>
  <c r="AD105" i="64"/>
  <c r="X105" i="64"/>
  <c r="R105" i="64"/>
  <c r="L105" i="64"/>
  <c r="F105" i="64"/>
  <c r="AJ104" i="64"/>
  <c r="AD104" i="64"/>
  <c r="X104" i="64"/>
  <c r="R104" i="64"/>
  <c r="L104" i="64"/>
  <c r="F104" i="64"/>
  <c r="AJ103" i="64"/>
  <c r="AD103" i="64"/>
  <c r="X103" i="64"/>
  <c r="R103" i="64"/>
  <c r="L103" i="64"/>
  <c r="F103" i="64"/>
  <c r="AJ102" i="64"/>
  <c r="AD102" i="64"/>
  <c r="X102" i="64"/>
  <c r="R102" i="64"/>
  <c r="L102" i="64"/>
  <c r="F102" i="64"/>
  <c r="AJ101" i="64"/>
  <c r="AD101" i="64"/>
  <c r="X101" i="64"/>
  <c r="R101" i="64"/>
  <c r="L101" i="64"/>
  <c r="F101" i="64"/>
  <c r="AJ100" i="64"/>
  <c r="AD100" i="64"/>
  <c r="X100" i="64"/>
  <c r="R100" i="64"/>
  <c r="L100" i="64"/>
  <c r="F100" i="64"/>
  <c r="AJ99" i="64"/>
  <c r="AD99" i="64"/>
  <c r="X99" i="64"/>
  <c r="R99" i="64"/>
  <c r="L99" i="64"/>
  <c r="F99" i="64"/>
  <c r="AJ98" i="64"/>
  <c r="AD98" i="64"/>
  <c r="X98" i="64"/>
  <c r="R98" i="64"/>
  <c r="L98" i="64"/>
  <c r="F98" i="64"/>
  <c r="AJ97" i="64"/>
  <c r="AD97" i="64"/>
  <c r="X97" i="64"/>
  <c r="R97" i="64"/>
  <c r="L97" i="64"/>
  <c r="F97" i="64"/>
  <c r="AJ96" i="64"/>
  <c r="AD96" i="64"/>
  <c r="X96" i="64"/>
  <c r="R96" i="64"/>
  <c r="L96" i="64"/>
  <c r="F96" i="64"/>
  <c r="AJ95" i="64"/>
  <c r="AD95" i="64"/>
  <c r="X95" i="64"/>
  <c r="R95" i="64"/>
  <c r="L95" i="64"/>
  <c r="F95" i="64"/>
  <c r="AJ94" i="64"/>
  <c r="AD94" i="64"/>
  <c r="X94" i="64"/>
  <c r="R94" i="64"/>
  <c r="L94" i="64"/>
  <c r="F94" i="64"/>
  <c r="AJ93" i="64"/>
  <c r="AD93" i="64"/>
  <c r="X93" i="64"/>
  <c r="R93" i="64"/>
  <c r="L93" i="64"/>
  <c r="F93" i="64"/>
  <c r="AJ92" i="64"/>
  <c r="AD92" i="64"/>
  <c r="X92" i="64"/>
  <c r="R92" i="64"/>
  <c r="L92" i="64"/>
  <c r="F92" i="64"/>
  <c r="AJ91" i="64"/>
  <c r="AD91" i="64"/>
  <c r="X91" i="64"/>
  <c r="R91" i="64"/>
  <c r="L91" i="64"/>
  <c r="F91" i="64"/>
  <c r="AJ90" i="64"/>
  <c r="AD90" i="64"/>
  <c r="X90" i="64"/>
  <c r="R90" i="64"/>
  <c r="L90" i="64"/>
  <c r="F90" i="64"/>
  <c r="AJ89" i="64"/>
  <c r="AD89" i="64"/>
  <c r="X89" i="64"/>
  <c r="R89" i="64"/>
  <c r="L89" i="64"/>
  <c r="F89" i="64"/>
  <c r="AJ88" i="64"/>
  <c r="AD88" i="64"/>
  <c r="X88" i="64"/>
  <c r="R88" i="64"/>
  <c r="L88" i="64"/>
  <c r="F88" i="64"/>
  <c r="AJ87" i="64"/>
  <c r="AD87" i="64"/>
  <c r="X87" i="64"/>
  <c r="R87" i="64"/>
  <c r="L87" i="64"/>
  <c r="F87" i="64"/>
  <c r="AJ86" i="64"/>
  <c r="AD86" i="64"/>
  <c r="X86" i="64"/>
  <c r="R86" i="64"/>
  <c r="L86" i="64"/>
  <c r="F86" i="64"/>
  <c r="AJ85" i="64"/>
  <c r="AD85" i="64"/>
  <c r="X85" i="64"/>
  <c r="R85" i="64"/>
  <c r="L85" i="64"/>
  <c r="F85" i="64"/>
  <c r="AJ84" i="64"/>
  <c r="AD84" i="64"/>
  <c r="X84" i="64"/>
  <c r="R84" i="64"/>
  <c r="L84" i="64"/>
  <c r="F84" i="64"/>
  <c r="AJ83" i="64"/>
  <c r="AD83" i="64"/>
  <c r="X83" i="64"/>
  <c r="R83" i="64"/>
  <c r="L83" i="64"/>
  <c r="F83" i="64"/>
  <c r="AJ82" i="64"/>
  <c r="AD82" i="64"/>
  <c r="X82" i="64"/>
  <c r="R82" i="64"/>
  <c r="L82" i="64"/>
  <c r="F82" i="64"/>
  <c r="AJ81" i="64"/>
  <c r="AD81" i="64"/>
  <c r="X81" i="64"/>
  <c r="R81" i="64"/>
  <c r="L81" i="64"/>
  <c r="F81" i="64"/>
  <c r="AJ80" i="64"/>
  <c r="AD80" i="64"/>
  <c r="X80" i="64"/>
  <c r="R80" i="64"/>
  <c r="L80" i="64"/>
  <c r="F80" i="64"/>
  <c r="AJ79" i="64"/>
  <c r="AD79" i="64"/>
  <c r="X79" i="64"/>
  <c r="R79" i="64"/>
  <c r="L79" i="64"/>
  <c r="F79" i="64"/>
  <c r="AJ78" i="64"/>
  <c r="AD78" i="64"/>
  <c r="X78" i="64"/>
  <c r="R78" i="64"/>
  <c r="L78" i="64"/>
  <c r="F78" i="64"/>
  <c r="AJ77" i="64"/>
  <c r="AD77" i="64"/>
  <c r="X77" i="64"/>
  <c r="R77" i="64"/>
  <c r="L77" i="64"/>
  <c r="F77" i="64"/>
  <c r="AJ76" i="64"/>
  <c r="AD76" i="64"/>
  <c r="X76" i="64"/>
  <c r="R76" i="64"/>
  <c r="L76" i="64"/>
  <c r="F76" i="64"/>
  <c r="AJ75" i="64"/>
  <c r="AD75" i="64"/>
  <c r="X75" i="64"/>
  <c r="R75" i="64"/>
  <c r="L75" i="64"/>
  <c r="F75" i="64"/>
  <c r="AJ74" i="64"/>
  <c r="AD74" i="64"/>
  <c r="X74" i="64"/>
  <c r="R74" i="64"/>
  <c r="L74" i="64"/>
  <c r="F74" i="64"/>
  <c r="AJ73" i="64"/>
  <c r="AD73" i="64"/>
  <c r="X73" i="64"/>
  <c r="R73" i="64"/>
  <c r="L73" i="64"/>
  <c r="F73" i="64"/>
  <c r="AJ72" i="64"/>
  <c r="AD72" i="64"/>
  <c r="X72" i="64"/>
  <c r="R72" i="64"/>
  <c r="L72" i="64"/>
  <c r="F72" i="64"/>
  <c r="AJ71" i="64"/>
  <c r="AD71" i="64"/>
  <c r="X71" i="64"/>
  <c r="R71" i="64"/>
  <c r="L71" i="64"/>
  <c r="F71" i="64"/>
  <c r="AJ70" i="64"/>
  <c r="AD70" i="64"/>
  <c r="X70" i="64"/>
  <c r="R70" i="64"/>
  <c r="L70" i="64"/>
  <c r="F70" i="64"/>
  <c r="AJ69" i="64"/>
  <c r="AD69" i="64"/>
  <c r="X69" i="64"/>
  <c r="R69" i="64"/>
  <c r="L69" i="64"/>
  <c r="F69" i="64"/>
  <c r="AJ68" i="64"/>
  <c r="AD68" i="64"/>
  <c r="X68" i="64"/>
  <c r="R68" i="64"/>
  <c r="L68" i="64"/>
  <c r="F68" i="64"/>
  <c r="AJ67" i="64"/>
  <c r="AD67" i="64"/>
  <c r="X67" i="64"/>
  <c r="R67" i="64"/>
  <c r="L67" i="64"/>
  <c r="F67" i="64"/>
  <c r="AJ66" i="64"/>
  <c r="AD66" i="64"/>
  <c r="X66" i="64"/>
  <c r="R66" i="64"/>
  <c r="L66" i="64"/>
  <c r="F66" i="64"/>
  <c r="AJ65" i="64"/>
  <c r="AD65" i="64"/>
  <c r="X65" i="64"/>
  <c r="R65" i="64"/>
  <c r="L65" i="64"/>
  <c r="F65" i="64"/>
  <c r="AJ64" i="64"/>
  <c r="AD64" i="64"/>
  <c r="X64" i="64"/>
  <c r="R64" i="64"/>
  <c r="L64" i="64"/>
  <c r="F64" i="64"/>
  <c r="AJ63" i="64"/>
  <c r="AD63" i="64"/>
  <c r="X63" i="64"/>
  <c r="R63" i="64"/>
  <c r="L63" i="64"/>
  <c r="F63" i="64"/>
  <c r="AJ62" i="64"/>
  <c r="AD62" i="64"/>
  <c r="X62" i="64"/>
  <c r="R62" i="64"/>
  <c r="L62" i="64"/>
  <c r="F62" i="64"/>
  <c r="AJ61" i="64"/>
  <c r="AD61" i="64"/>
  <c r="X61" i="64"/>
  <c r="R61" i="64"/>
  <c r="L61" i="64"/>
  <c r="F61" i="64"/>
  <c r="AJ60" i="64"/>
  <c r="AD60" i="64"/>
  <c r="X60" i="64"/>
  <c r="R60" i="64"/>
  <c r="L60" i="64"/>
  <c r="F60" i="64"/>
  <c r="AJ59" i="64"/>
  <c r="AD59" i="64"/>
  <c r="X59" i="64"/>
  <c r="R59" i="64"/>
  <c r="L59" i="64"/>
  <c r="F59" i="64"/>
  <c r="AJ58" i="64"/>
  <c r="AD58" i="64"/>
  <c r="X58" i="64"/>
  <c r="R58" i="64"/>
  <c r="L58" i="64"/>
  <c r="F58" i="64"/>
  <c r="AJ57" i="64"/>
  <c r="AD57" i="64"/>
  <c r="X57" i="64"/>
  <c r="R57" i="64"/>
  <c r="L57" i="64"/>
  <c r="F57" i="64"/>
  <c r="AJ56" i="64"/>
  <c r="AD56" i="64"/>
  <c r="X56" i="64"/>
  <c r="R56" i="64"/>
  <c r="L56" i="64"/>
  <c r="F56" i="64"/>
  <c r="AJ55" i="64"/>
  <c r="AD55" i="64"/>
  <c r="X55" i="64"/>
  <c r="R55" i="64"/>
  <c r="L55" i="64"/>
  <c r="F55" i="64"/>
  <c r="AJ54" i="64"/>
  <c r="AD54" i="64"/>
  <c r="X54" i="64"/>
  <c r="R54" i="64"/>
  <c r="L54" i="64"/>
  <c r="F54" i="64"/>
  <c r="AJ53" i="64"/>
  <c r="AD53" i="64"/>
  <c r="X53" i="64"/>
  <c r="R53" i="64"/>
  <c r="L53" i="64"/>
  <c r="F53" i="64"/>
  <c r="AJ52" i="64"/>
  <c r="AD52" i="64"/>
  <c r="X52" i="64"/>
  <c r="R52" i="64"/>
  <c r="L52" i="64"/>
  <c r="F52" i="64"/>
  <c r="AJ51" i="64"/>
  <c r="AD51" i="64"/>
  <c r="X51" i="64"/>
  <c r="R51" i="64"/>
  <c r="L51" i="64"/>
  <c r="F51" i="64"/>
  <c r="AJ50" i="64"/>
  <c r="AD50" i="64"/>
  <c r="X50" i="64"/>
  <c r="R50" i="64"/>
  <c r="L50" i="64"/>
  <c r="F50" i="64"/>
  <c r="AJ49" i="64"/>
  <c r="AD49" i="64"/>
  <c r="X49" i="64"/>
  <c r="R49" i="64"/>
  <c r="L49" i="64"/>
  <c r="F49" i="64"/>
  <c r="AJ48" i="64"/>
  <c r="AD48" i="64"/>
  <c r="X48" i="64"/>
  <c r="R48" i="64"/>
  <c r="L48" i="64"/>
  <c r="F48" i="64"/>
  <c r="AJ47" i="64"/>
  <c r="AD47" i="64"/>
  <c r="X47" i="64"/>
  <c r="R47" i="64"/>
  <c r="L47" i="64"/>
  <c r="F47" i="64"/>
  <c r="AJ46" i="64"/>
  <c r="AD46" i="64"/>
  <c r="X46" i="64"/>
  <c r="R46" i="64"/>
  <c r="L46" i="64"/>
  <c r="F46" i="64"/>
  <c r="AJ45" i="64"/>
  <c r="AD45" i="64"/>
  <c r="X45" i="64"/>
  <c r="R45" i="64"/>
  <c r="L45" i="64"/>
  <c r="F45" i="64"/>
  <c r="AJ44" i="64"/>
  <c r="AD44" i="64"/>
  <c r="X44" i="64"/>
  <c r="R44" i="64"/>
  <c r="L44" i="64"/>
  <c r="F44" i="64"/>
  <c r="AJ43" i="64"/>
  <c r="AD43" i="64"/>
  <c r="X43" i="64"/>
  <c r="R43" i="64"/>
  <c r="L43" i="64"/>
  <c r="F43" i="64"/>
  <c r="AJ42" i="64"/>
  <c r="AD42" i="64"/>
  <c r="X42" i="64"/>
  <c r="R42" i="64"/>
  <c r="L42" i="64"/>
  <c r="F42" i="64"/>
  <c r="AJ41" i="64"/>
  <c r="AD41" i="64"/>
  <c r="X41" i="64"/>
  <c r="R41" i="64"/>
  <c r="L41" i="64"/>
  <c r="F41" i="64"/>
  <c r="AJ40" i="64"/>
  <c r="AD40" i="64"/>
  <c r="X40" i="64"/>
  <c r="R40" i="64"/>
  <c r="L40" i="64"/>
  <c r="F40" i="64"/>
  <c r="AJ39" i="64"/>
  <c r="AD39" i="64"/>
  <c r="X39" i="64"/>
  <c r="R39" i="64"/>
  <c r="L39" i="64"/>
  <c r="F39" i="64"/>
  <c r="AJ38" i="64"/>
  <c r="AD38" i="64"/>
  <c r="X38" i="64"/>
  <c r="R38" i="64"/>
  <c r="L38" i="64"/>
  <c r="F38" i="64"/>
  <c r="AJ37" i="64"/>
  <c r="AD37" i="64"/>
  <c r="X37" i="64"/>
  <c r="R37" i="64"/>
  <c r="L37" i="64"/>
  <c r="F37" i="64"/>
  <c r="AJ36" i="64"/>
  <c r="AD36" i="64"/>
  <c r="X36" i="64"/>
  <c r="R36" i="64"/>
  <c r="L36" i="64"/>
  <c r="F36" i="64"/>
  <c r="AJ35" i="64"/>
  <c r="AD35" i="64"/>
  <c r="X35" i="64"/>
  <c r="R35" i="64"/>
  <c r="L35" i="64"/>
  <c r="F35" i="64"/>
  <c r="AJ34" i="64"/>
  <c r="AD34" i="64"/>
  <c r="X34" i="64"/>
  <c r="R34" i="64"/>
  <c r="L34" i="64"/>
  <c r="F34" i="64"/>
  <c r="AJ33" i="64"/>
  <c r="AD33" i="64"/>
  <c r="X33" i="64"/>
  <c r="R33" i="64"/>
  <c r="L33" i="64"/>
  <c r="F33" i="64"/>
  <c r="AJ32" i="64"/>
  <c r="AD32" i="64"/>
  <c r="X32" i="64"/>
  <c r="R32" i="64"/>
  <c r="L32" i="64"/>
  <c r="F32" i="64"/>
  <c r="AJ31" i="64"/>
  <c r="AD31" i="64"/>
  <c r="X31" i="64"/>
  <c r="R31" i="64"/>
  <c r="L31" i="64"/>
  <c r="F31" i="64"/>
  <c r="AJ30" i="64"/>
  <c r="AD30" i="64"/>
  <c r="X30" i="64"/>
  <c r="R30" i="64"/>
  <c r="L30" i="64"/>
  <c r="F30" i="64"/>
  <c r="AJ29" i="64"/>
  <c r="AD29" i="64"/>
  <c r="X29" i="64"/>
  <c r="R29" i="64"/>
  <c r="L29" i="64"/>
  <c r="F29" i="64"/>
  <c r="AJ28" i="64"/>
  <c r="AD28" i="64"/>
  <c r="X28" i="64"/>
  <c r="R28" i="64"/>
  <c r="L28" i="64"/>
  <c r="F28" i="64"/>
  <c r="AJ27" i="64"/>
  <c r="AD27" i="64"/>
  <c r="X27" i="64"/>
  <c r="R27" i="64"/>
  <c r="L27" i="64"/>
  <c r="F27" i="64"/>
  <c r="AJ26" i="64"/>
  <c r="AD26" i="64"/>
  <c r="X26" i="64"/>
  <c r="R26" i="64"/>
  <c r="L26" i="64"/>
  <c r="F26" i="64"/>
  <c r="AJ25" i="64"/>
  <c r="AD25" i="64"/>
  <c r="X25" i="64"/>
  <c r="R25" i="64"/>
  <c r="L25" i="64"/>
  <c r="F25" i="64"/>
  <c r="AJ24" i="64"/>
  <c r="AD24" i="64"/>
  <c r="X24" i="64"/>
  <c r="R24" i="64"/>
  <c r="L24" i="64"/>
  <c r="F24" i="64"/>
  <c r="AJ23" i="64"/>
  <c r="AD23" i="64"/>
  <c r="X23" i="64"/>
  <c r="R23" i="64"/>
  <c r="L23" i="64"/>
  <c r="F23" i="64"/>
  <c r="AJ22" i="64"/>
  <c r="AD22" i="64"/>
  <c r="X22" i="64"/>
  <c r="R22" i="64"/>
  <c r="L22" i="64"/>
  <c r="F22" i="64"/>
  <c r="AJ21" i="64"/>
  <c r="AD21" i="64"/>
  <c r="X21" i="64"/>
  <c r="R21" i="64"/>
  <c r="L21" i="64"/>
  <c r="F21" i="64"/>
  <c r="AJ20" i="64"/>
  <c r="AD20" i="64"/>
  <c r="X20" i="64"/>
  <c r="R20" i="64"/>
  <c r="L20" i="64"/>
  <c r="F20" i="64"/>
  <c r="AJ19" i="64"/>
  <c r="AD19" i="64"/>
  <c r="X19" i="64"/>
  <c r="R19" i="64"/>
  <c r="L19" i="64"/>
  <c r="F19" i="64"/>
  <c r="AJ18" i="64"/>
  <c r="AD18" i="64"/>
  <c r="X18" i="64"/>
  <c r="R18" i="64"/>
  <c r="L18" i="64"/>
  <c r="F18" i="64"/>
  <c r="AJ17" i="64"/>
  <c r="AD17" i="64"/>
  <c r="X17" i="64"/>
  <c r="R17" i="64"/>
  <c r="L17" i="64"/>
  <c r="F17" i="64"/>
  <c r="AJ16" i="64"/>
  <c r="AD16" i="64"/>
  <c r="X16" i="64"/>
  <c r="R16" i="64"/>
  <c r="L16" i="64"/>
  <c r="F16" i="64"/>
  <c r="AJ15" i="64"/>
  <c r="AD15" i="64"/>
  <c r="X15" i="64"/>
  <c r="R15" i="64"/>
  <c r="L15" i="64"/>
  <c r="F15" i="64"/>
  <c r="AJ14" i="64"/>
  <c r="AD14" i="64"/>
  <c r="X14" i="64"/>
  <c r="R14" i="64"/>
  <c r="L14" i="64"/>
  <c r="F14" i="64"/>
  <c r="AJ13" i="64"/>
  <c r="AD13" i="64"/>
  <c r="X13" i="64"/>
  <c r="R13" i="64"/>
  <c r="L13" i="64"/>
  <c r="F13" i="64"/>
  <c r="AJ12" i="64"/>
  <c r="AD12" i="64"/>
  <c r="X12" i="64"/>
  <c r="R12" i="64"/>
  <c r="L12" i="64"/>
  <c r="F12" i="64"/>
  <c r="AJ11" i="64"/>
  <c r="AD11" i="64"/>
  <c r="X11" i="64"/>
  <c r="R11" i="64"/>
  <c r="L11" i="64"/>
  <c r="F11" i="64"/>
  <c r="AJ10" i="64"/>
  <c r="AD10" i="64"/>
  <c r="X10" i="64"/>
  <c r="R10" i="64"/>
  <c r="L10" i="64"/>
  <c r="F10" i="64"/>
  <c r="AJ9" i="64"/>
  <c r="AD9" i="64"/>
  <c r="X9" i="64"/>
  <c r="R9" i="64"/>
  <c r="L9" i="64"/>
  <c r="F9" i="64"/>
  <c r="AJ8" i="64"/>
  <c r="AD8" i="64"/>
  <c r="X8" i="64"/>
  <c r="R8" i="64"/>
  <c r="L8" i="64"/>
  <c r="F8" i="64"/>
  <c r="AJ7" i="64"/>
  <c r="AD7" i="64"/>
  <c r="X7" i="64"/>
  <c r="R7" i="64"/>
  <c r="L7" i="64"/>
  <c r="F7" i="64"/>
  <c r="AJ6" i="64"/>
  <c r="AJ106" i="64" s="1"/>
  <c r="AD6" i="64"/>
  <c r="AD106" i="64" s="1"/>
  <c r="X6" i="64"/>
  <c r="X106" i="64" s="1"/>
  <c r="R6" i="64"/>
  <c r="R106" i="64" s="1"/>
  <c r="L6" i="64"/>
  <c r="L106" i="64" s="1"/>
  <c r="F6" i="64"/>
  <c r="F106" i="64" s="1"/>
  <c r="AJ105" i="63"/>
  <c r="AD105" i="63"/>
  <c r="X105" i="63"/>
  <c r="R105" i="63"/>
  <c r="L105" i="63"/>
  <c r="F105" i="63"/>
  <c r="AJ104" i="63"/>
  <c r="AD104" i="63"/>
  <c r="X104" i="63"/>
  <c r="R104" i="63"/>
  <c r="L104" i="63"/>
  <c r="F104" i="63"/>
  <c r="AJ103" i="63"/>
  <c r="AD103" i="63"/>
  <c r="X103" i="63"/>
  <c r="R103" i="63"/>
  <c r="L103" i="63"/>
  <c r="F103" i="63"/>
  <c r="AJ102" i="63"/>
  <c r="AD102" i="63"/>
  <c r="X102" i="63"/>
  <c r="R102" i="63"/>
  <c r="L102" i="63"/>
  <c r="F102" i="63"/>
  <c r="AJ101" i="63"/>
  <c r="AD101" i="63"/>
  <c r="X101" i="63"/>
  <c r="R101" i="63"/>
  <c r="L101" i="63"/>
  <c r="F101" i="63"/>
  <c r="AJ100" i="63"/>
  <c r="AD100" i="63"/>
  <c r="X100" i="63"/>
  <c r="R100" i="63"/>
  <c r="L100" i="63"/>
  <c r="F100" i="63"/>
  <c r="AJ99" i="63"/>
  <c r="AD99" i="63"/>
  <c r="X99" i="63"/>
  <c r="R99" i="63"/>
  <c r="L99" i="63"/>
  <c r="F99" i="63"/>
  <c r="AJ98" i="63"/>
  <c r="AD98" i="63"/>
  <c r="X98" i="63"/>
  <c r="R98" i="63"/>
  <c r="L98" i="63"/>
  <c r="F98" i="63"/>
  <c r="AJ97" i="63"/>
  <c r="AD97" i="63"/>
  <c r="X97" i="63"/>
  <c r="R97" i="63"/>
  <c r="L97" i="63"/>
  <c r="F97" i="63"/>
  <c r="AJ96" i="63"/>
  <c r="AD96" i="63"/>
  <c r="X96" i="63"/>
  <c r="R96" i="63"/>
  <c r="L96" i="63"/>
  <c r="F96" i="63"/>
  <c r="AJ95" i="63"/>
  <c r="AD95" i="63"/>
  <c r="X95" i="63"/>
  <c r="R95" i="63"/>
  <c r="L95" i="63"/>
  <c r="F95" i="63"/>
  <c r="AJ94" i="63"/>
  <c r="AD94" i="63"/>
  <c r="X94" i="63"/>
  <c r="R94" i="63"/>
  <c r="L94" i="63"/>
  <c r="F94" i="63"/>
  <c r="AJ93" i="63"/>
  <c r="AD93" i="63"/>
  <c r="X93" i="63"/>
  <c r="R93" i="63"/>
  <c r="L93" i="63"/>
  <c r="F93" i="63"/>
  <c r="AJ92" i="63"/>
  <c r="AD92" i="63"/>
  <c r="X92" i="63"/>
  <c r="R92" i="63"/>
  <c r="L92" i="63"/>
  <c r="F92" i="63"/>
  <c r="AJ91" i="63"/>
  <c r="AD91" i="63"/>
  <c r="X91" i="63"/>
  <c r="R91" i="63"/>
  <c r="L91" i="63"/>
  <c r="F91" i="63"/>
  <c r="AJ90" i="63"/>
  <c r="AD90" i="63"/>
  <c r="X90" i="63"/>
  <c r="R90" i="63"/>
  <c r="L90" i="63"/>
  <c r="F90" i="63"/>
  <c r="AJ89" i="63"/>
  <c r="AD89" i="63"/>
  <c r="X89" i="63"/>
  <c r="R89" i="63"/>
  <c r="L89" i="63"/>
  <c r="F89" i="63"/>
  <c r="AJ88" i="63"/>
  <c r="AD88" i="63"/>
  <c r="X88" i="63"/>
  <c r="R88" i="63"/>
  <c r="L88" i="63"/>
  <c r="F88" i="63"/>
  <c r="AJ87" i="63"/>
  <c r="AD87" i="63"/>
  <c r="X87" i="63"/>
  <c r="R87" i="63"/>
  <c r="L87" i="63"/>
  <c r="F87" i="63"/>
  <c r="AJ86" i="63"/>
  <c r="AD86" i="63"/>
  <c r="X86" i="63"/>
  <c r="R86" i="63"/>
  <c r="L86" i="63"/>
  <c r="F86" i="63"/>
  <c r="AJ85" i="63"/>
  <c r="AD85" i="63"/>
  <c r="X85" i="63"/>
  <c r="R85" i="63"/>
  <c r="L85" i="63"/>
  <c r="F85" i="63"/>
  <c r="AJ84" i="63"/>
  <c r="AD84" i="63"/>
  <c r="X84" i="63"/>
  <c r="R84" i="63"/>
  <c r="L84" i="63"/>
  <c r="F84" i="63"/>
  <c r="AJ83" i="63"/>
  <c r="AD83" i="63"/>
  <c r="X83" i="63"/>
  <c r="R83" i="63"/>
  <c r="L83" i="63"/>
  <c r="F83" i="63"/>
  <c r="AJ82" i="63"/>
  <c r="AD82" i="63"/>
  <c r="X82" i="63"/>
  <c r="R82" i="63"/>
  <c r="L82" i="63"/>
  <c r="F82" i="63"/>
  <c r="AJ81" i="63"/>
  <c r="AD81" i="63"/>
  <c r="X81" i="63"/>
  <c r="R81" i="63"/>
  <c r="L81" i="63"/>
  <c r="F81" i="63"/>
  <c r="AJ80" i="63"/>
  <c r="AD80" i="63"/>
  <c r="X80" i="63"/>
  <c r="R80" i="63"/>
  <c r="L80" i="63"/>
  <c r="F80" i="63"/>
  <c r="AJ79" i="63"/>
  <c r="AD79" i="63"/>
  <c r="X79" i="63"/>
  <c r="R79" i="63"/>
  <c r="L79" i="63"/>
  <c r="F79" i="63"/>
  <c r="AJ78" i="63"/>
  <c r="AD78" i="63"/>
  <c r="X78" i="63"/>
  <c r="R78" i="63"/>
  <c r="L78" i="63"/>
  <c r="F78" i="63"/>
  <c r="AJ77" i="63"/>
  <c r="AD77" i="63"/>
  <c r="X77" i="63"/>
  <c r="R77" i="63"/>
  <c r="L77" i="63"/>
  <c r="F77" i="63"/>
  <c r="AJ76" i="63"/>
  <c r="AD76" i="63"/>
  <c r="X76" i="63"/>
  <c r="R76" i="63"/>
  <c r="L76" i="63"/>
  <c r="F76" i="63"/>
  <c r="AJ75" i="63"/>
  <c r="AD75" i="63"/>
  <c r="X75" i="63"/>
  <c r="R75" i="63"/>
  <c r="L75" i="63"/>
  <c r="F75" i="63"/>
  <c r="AJ74" i="63"/>
  <c r="AD74" i="63"/>
  <c r="X74" i="63"/>
  <c r="R74" i="63"/>
  <c r="L74" i="63"/>
  <c r="F74" i="63"/>
  <c r="AJ73" i="63"/>
  <c r="AD73" i="63"/>
  <c r="X73" i="63"/>
  <c r="R73" i="63"/>
  <c r="L73" i="63"/>
  <c r="F73" i="63"/>
  <c r="AJ72" i="63"/>
  <c r="AD72" i="63"/>
  <c r="X72" i="63"/>
  <c r="R72" i="63"/>
  <c r="L72" i="63"/>
  <c r="F72" i="63"/>
  <c r="AJ71" i="63"/>
  <c r="AD71" i="63"/>
  <c r="X71" i="63"/>
  <c r="R71" i="63"/>
  <c r="L71" i="63"/>
  <c r="F71" i="63"/>
  <c r="AJ70" i="63"/>
  <c r="AD70" i="63"/>
  <c r="X70" i="63"/>
  <c r="R70" i="63"/>
  <c r="L70" i="63"/>
  <c r="F70" i="63"/>
  <c r="AJ69" i="63"/>
  <c r="AD69" i="63"/>
  <c r="X69" i="63"/>
  <c r="R69" i="63"/>
  <c r="L69" i="63"/>
  <c r="F69" i="63"/>
  <c r="AJ68" i="63"/>
  <c r="AD68" i="63"/>
  <c r="X68" i="63"/>
  <c r="R68" i="63"/>
  <c r="L68" i="63"/>
  <c r="F68" i="63"/>
  <c r="AJ67" i="63"/>
  <c r="AD67" i="63"/>
  <c r="X67" i="63"/>
  <c r="R67" i="63"/>
  <c r="L67" i="63"/>
  <c r="F67" i="63"/>
  <c r="AJ66" i="63"/>
  <c r="AD66" i="63"/>
  <c r="X66" i="63"/>
  <c r="R66" i="63"/>
  <c r="L66" i="63"/>
  <c r="F66" i="63"/>
  <c r="AJ65" i="63"/>
  <c r="AD65" i="63"/>
  <c r="X65" i="63"/>
  <c r="R65" i="63"/>
  <c r="L65" i="63"/>
  <c r="F65" i="63"/>
  <c r="AJ64" i="63"/>
  <c r="AD64" i="63"/>
  <c r="X64" i="63"/>
  <c r="R64" i="63"/>
  <c r="L64" i="63"/>
  <c r="F64" i="63"/>
  <c r="AJ63" i="63"/>
  <c r="AD63" i="63"/>
  <c r="X63" i="63"/>
  <c r="R63" i="63"/>
  <c r="L63" i="63"/>
  <c r="F63" i="63"/>
  <c r="AJ62" i="63"/>
  <c r="AD62" i="63"/>
  <c r="X62" i="63"/>
  <c r="R62" i="63"/>
  <c r="L62" i="63"/>
  <c r="F62" i="63"/>
  <c r="AJ61" i="63"/>
  <c r="AD61" i="63"/>
  <c r="X61" i="63"/>
  <c r="R61" i="63"/>
  <c r="L61" i="63"/>
  <c r="F61" i="63"/>
  <c r="AJ60" i="63"/>
  <c r="AD60" i="63"/>
  <c r="X60" i="63"/>
  <c r="R60" i="63"/>
  <c r="L60" i="63"/>
  <c r="F60" i="63"/>
  <c r="AJ59" i="63"/>
  <c r="AD59" i="63"/>
  <c r="X59" i="63"/>
  <c r="R59" i="63"/>
  <c r="L59" i="63"/>
  <c r="F59" i="63"/>
  <c r="AJ58" i="63"/>
  <c r="AD58" i="63"/>
  <c r="X58" i="63"/>
  <c r="R58" i="63"/>
  <c r="L58" i="63"/>
  <c r="F58" i="63"/>
  <c r="AJ57" i="63"/>
  <c r="AD57" i="63"/>
  <c r="X57" i="63"/>
  <c r="R57" i="63"/>
  <c r="L57" i="63"/>
  <c r="F57" i="63"/>
  <c r="AJ56" i="63"/>
  <c r="AD56" i="63"/>
  <c r="X56" i="63"/>
  <c r="R56" i="63"/>
  <c r="L56" i="63"/>
  <c r="F56" i="63"/>
  <c r="AJ55" i="63"/>
  <c r="AD55" i="63"/>
  <c r="X55" i="63"/>
  <c r="R55" i="63"/>
  <c r="L55" i="63"/>
  <c r="F55" i="63"/>
  <c r="AJ54" i="63"/>
  <c r="AD54" i="63"/>
  <c r="X54" i="63"/>
  <c r="R54" i="63"/>
  <c r="L54" i="63"/>
  <c r="F54" i="63"/>
  <c r="AJ53" i="63"/>
  <c r="AD53" i="63"/>
  <c r="X53" i="63"/>
  <c r="R53" i="63"/>
  <c r="L53" i="63"/>
  <c r="F53" i="63"/>
  <c r="AJ52" i="63"/>
  <c r="AD52" i="63"/>
  <c r="X52" i="63"/>
  <c r="R52" i="63"/>
  <c r="L52" i="63"/>
  <c r="F52" i="63"/>
  <c r="AJ51" i="63"/>
  <c r="AD51" i="63"/>
  <c r="X51" i="63"/>
  <c r="R51" i="63"/>
  <c r="L51" i="63"/>
  <c r="F51" i="63"/>
  <c r="AJ50" i="63"/>
  <c r="AD50" i="63"/>
  <c r="X50" i="63"/>
  <c r="R50" i="63"/>
  <c r="L50" i="63"/>
  <c r="F50" i="63"/>
  <c r="AJ49" i="63"/>
  <c r="AD49" i="63"/>
  <c r="X49" i="63"/>
  <c r="R49" i="63"/>
  <c r="L49" i="63"/>
  <c r="F49" i="63"/>
  <c r="AJ48" i="63"/>
  <c r="AD48" i="63"/>
  <c r="X48" i="63"/>
  <c r="R48" i="63"/>
  <c r="L48" i="63"/>
  <c r="F48" i="63"/>
  <c r="AJ47" i="63"/>
  <c r="AD47" i="63"/>
  <c r="X47" i="63"/>
  <c r="R47" i="63"/>
  <c r="L47" i="63"/>
  <c r="F47" i="63"/>
  <c r="AJ46" i="63"/>
  <c r="AD46" i="63"/>
  <c r="X46" i="63"/>
  <c r="R46" i="63"/>
  <c r="L46" i="63"/>
  <c r="F46" i="63"/>
  <c r="AJ45" i="63"/>
  <c r="AD45" i="63"/>
  <c r="X45" i="63"/>
  <c r="R45" i="63"/>
  <c r="L45" i="63"/>
  <c r="F45" i="63"/>
  <c r="AJ44" i="63"/>
  <c r="AD44" i="63"/>
  <c r="X44" i="63"/>
  <c r="R44" i="63"/>
  <c r="L44" i="63"/>
  <c r="F44" i="63"/>
  <c r="AJ43" i="63"/>
  <c r="AD43" i="63"/>
  <c r="X43" i="63"/>
  <c r="R43" i="63"/>
  <c r="L43" i="63"/>
  <c r="F43" i="63"/>
  <c r="AJ42" i="63"/>
  <c r="AD42" i="63"/>
  <c r="X42" i="63"/>
  <c r="R42" i="63"/>
  <c r="L42" i="63"/>
  <c r="F42" i="63"/>
  <c r="AJ41" i="63"/>
  <c r="AD41" i="63"/>
  <c r="X41" i="63"/>
  <c r="R41" i="63"/>
  <c r="L41" i="63"/>
  <c r="F41" i="63"/>
  <c r="AJ40" i="63"/>
  <c r="AD40" i="63"/>
  <c r="X40" i="63"/>
  <c r="R40" i="63"/>
  <c r="L40" i="63"/>
  <c r="F40" i="63"/>
  <c r="AJ39" i="63"/>
  <c r="AD39" i="63"/>
  <c r="X39" i="63"/>
  <c r="R39" i="63"/>
  <c r="L39" i="63"/>
  <c r="F39" i="63"/>
  <c r="AJ38" i="63"/>
  <c r="AD38" i="63"/>
  <c r="X38" i="63"/>
  <c r="R38" i="63"/>
  <c r="L38" i="63"/>
  <c r="F38" i="63"/>
  <c r="AJ37" i="63"/>
  <c r="AD37" i="63"/>
  <c r="X37" i="63"/>
  <c r="R37" i="63"/>
  <c r="L37" i="63"/>
  <c r="F37" i="63"/>
  <c r="AJ36" i="63"/>
  <c r="AD36" i="63"/>
  <c r="X36" i="63"/>
  <c r="R36" i="63"/>
  <c r="L36" i="63"/>
  <c r="F36" i="63"/>
  <c r="AJ35" i="63"/>
  <c r="AD35" i="63"/>
  <c r="X35" i="63"/>
  <c r="R35" i="63"/>
  <c r="L35" i="63"/>
  <c r="F35" i="63"/>
  <c r="AJ34" i="63"/>
  <c r="AD34" i="63"/>
  <c r="X34" i="63"/>
  <c r="R34" i="63"/>
  <c r="L34" i="63"/>
  <c r="F34" i="63"/>
  <c r="AJ33" i="63"/>
  <c r="AD33" i="63"/>
  <c r="X33" i="63"/>
  <c r="R33" i="63"/>
  <c r="L33" i="63"/>
  <c r="F33" i="63"/>
  <c r="AJ32" i="63"/>
  <c r="AD32" i="63"/>
  <c r="X32" i="63"/>
  <c r="R32" i="63"/>
  <c r="L32" i="63"/>
  <c r="F32" i="63"/>
  <c r="AJ31" i="63"/>
  <c r="AD31" i="63"/>
  <c r="X31" i="63"/>
  <c r="R31" i="63"/>
  <c r="L31" i="63"/>
  <c r="F31" i="63"/>
  <c r="AJ30" i="63"/>
  <c r="AD30" i="63"/>
  <c r="X30" i="63"/>
  <c r="R30" i="63"/>
  <c r="L30" i="63"/>
  <c r="F30" i="63"/>
  <c r="AJ29" i="63"/>
  <c r="AD29" i="63"/>
  <c r="X29" i="63"/>
  <c r="R29" i="63"/>
  <c r="L29" i="63"/>
  <c r="F29" i="63"/>
  <c r="AJ28" i="63"/>
  <c r="AD28" i="63"/>
  <c r="X28" i="63"/>
  <c r="R28" i="63"/>
  <c r="L28" i="63"/>
  <c r="F28" i="63"/>
  <c r="AJ27" i="63"/>
  <c r="AD27" i="63"/>
  <c r="X27" i="63"/>
  <c r="R27" i="63"/>
  <c r="L27" i="63"/>
  <c r="F27" i="63"/>
  <c r="AJ26" i="63"/>
  <c r="AD26" i="63"/>
  <c r="X26" i="63"/>
  <c r="R26" i="63"/>
  <c r="L26" i="63"/>
  <c r="F26" i="63"/>
  <c r="AJ25" i="63"/>
  <c r="AD25" i="63"/>
  <c r="X25" i="63"/>
  <c r="R25" i="63"/>
  <c r="L25" i="63"/>
  <c r="F25" i="63"/>
  <c r="AJ24" i="63"/>
  <c r="AD24" i="63"/>
  <c r="X24" i="63"/>
  <c r="R24" i="63"/>
  <c r="L24" i="63"/>
  <c r="F24" i="63"/>
  <c r="AJ23" i="63"/>
  <c r="AD23" i="63"/>
  <c r="X23" i="63"/>
  <c r="R23" i="63"/>
  <c r="L23" i="63"/>
  <c r="F23" i="63"/>
  <c r="AJ22" i="63"/>
  <c r="AD22" i="63"/>
  <c r="X22" i="63"/>
  <c r="R22" i="63"/>
  <c r="L22" i="63"/>
  <c r="F22" i="63"/>
  <c r="AJ21" i="63"/>
  <c r="AD21" i="63"/>
  <c r="X21" i="63"/>
  <c r="R21" i="63"/>
  <c r="L21" i="63"/>
  <c r="F21" i="63"/>
  <c r="AJ20" i="63"/>
  <c r="AD20" i="63"/>
  <c r="X20" i="63"/>
  <c r="R20" i="63"/>
  <c r="L20" i="63"/>
  <c r="F20" i="63"/>
  <c r="AJ19" i="63"/>
  <c r="AD19" i="63"/>
  <c r="X19" i="63"/>
  <c r="R19" i="63"/>
  <c r="L19" i="63"/>
  <c r="F19" i="63"/>
  <c r="AJ18" i="63"/>
  <c r="AD18" i="63"/>
  <c r="X18" i="63"/>
  <c r="R18" i="63"/>
  <c r="L18" i="63"/>
  <c r="F18" i="63"/>
  <c r="AJ17" i="63"/>
  <c r="AD17" i="63"/>
  <c r="X17" i="63"/>
  <c r="R17" i="63"/>
  <c r="L17" i="63"/>
  <c r="F17" i="63"/>
  <c r="AJ16" i="63"/>
  <c r="AD16" i="63"/>
  <c r="X16" i="63"/>
  <c r="R16" i="63"/>
  <c r="L16" i="63"/>
  <c r="F16" i="63"/>
  <c r="AJ15" i="63"/>
  <c r="AD15" i="63"/>
  <c r="X15" i="63"/>
  <c r="R15" i="63"/>
  <c r="L15" i="63"/>
  <c r="F15" i="63"/>
  <c r="AJ14" i="63"/>
  <c r="AD14" i="63"/>
  <c r="X14" i="63"/>
  <c r="R14" i="63"/>
  <c r="L14" i="63"/>
  <c r="F14" i="63"/>
  <c r="AJ13" i="63"/>
  <c r="AD13" i="63"/>
  <c r="X13" i="63"/>
  <c r="R13" i="63"/>
  <c r="L13" i="63"/>
  <c r="F13" i="63"/>
  <c r="AJ12" i="63"/>
  <c r="AD12" i="63"/>
  <c r="X12" i="63"/>
  <c r="R12" i="63"/>
  <c r="L12" i="63"/>
  <c r="F12" i="63"/>
  <c r="AJ11" i="63"/>
  <c r="AD11" i="63"/>
  <c r="X11" i="63"/>
  <c r="R11" i="63"/>
  <c r="L11" i="63"/>
  <c r="F11" i="63"/>
  <c r="AJ10" i="63"/>
  <c r="AD10" i="63"/>
  <c r="X10" i="63"/>
  <c r="R10" i="63"/>
  <c r="L10" i="63"/>
  <c r="F10" i="63"/>
  <c r="AJ9" i="63"/>
  <c r="AD9" i="63"/>
  <c r="X9" i="63"/>
  <c r="R9" i="63"/>
  <c r="L9" i="63"/>
  <c r="F9" i="63"/>
  <c r="AJ8" i="63"/>
  <c r="AD8" i="63"/>
  <c r="X8" i="63"/>
  <c r="R8" i="63"/>
  <c r="L8" i="63"/>
  <c r="F8" i="63"/>
  <c r="AJ7" i="63"/>
  <c r="AD7" i="63"/>
  <c r="X7" i="63"/>
  <c r="R7" i="63"/>
  <c r="L7" i="63"/>
  <c r="F7" i="63"/>
  <c r="AJ6" i="63"/>
  <c r="AJ106" i="63" s="1"/>
  <c r="AD6" i="63"/>
  <c r="AD106" i="63" s="1"/>
  <c r="X6" i="63"/>
  <c r="X106" i="63" s="1"/>
  <c r="R6" i="63"/>
  <c r="R106" i="63" s="1"/>
  <c r="L6" i="63"/>
  <c r="L106" i="63" s="1"/>
  <c r="F6" i="63"/>
  <c r="F106" i="63" s="1"/>
  <c r="AJ105" i="62"/>
  <c r="AD105" i="62"/>
  <c r="X105" i="62"/>
  <c r="R105" i="62"/>
  <c r="L105" i="62"/>
  <c r="F105" i="62"/>
  <c r="AJ104" i="62"/>
  <c r="AD104" i="62"/>
  <c r="X104" i="62"/>
  <c r="R104" i="62"/>
  <c r="L104" i="62"/>
  <c r="F104" i="62"/>
  <c r="AJ103" i="62"/>
  <c r="AD103" i="62"/>
  <c r="X103" i="62"/>
  <c r="R103" i="62"/>
  <c r="L103" i="62"/>
  <c r="F103" i="62"/>
  <c r="AJ102" i="62"/>
  <c r="AD102" i="62"/>
  <c r="X102" i="62"/>
  <c r="R102" i="62"/>
  <c r="L102" i="62"/>
  <c r="F102" i="62"/>
  <c r="AJ101" i="62"/>
  <c r="AD101" i="62"/>
  <c r="X101" i="62"/>
  <c r="R101" i="62"/>
  <c r="L101" i="62"/>
  <c r="F101" i="62"/>
  <c r="AJ100" i="62"/>
  <c r="AD100" i="62"/>
  <c r="X100" i="62"/>
  <c r="R100" i="62"/>
  <c r="L100" i="62"/>
  <c r="F100" i="62"/>
  <c r="AJ99" i="62"/>
  <c r="AD99" i="62"/>
  <c r="X99" i="62"/>
  <c r="R99" i="62"/>
  <c r="L99" i="62"/>
  <c r="F99" i="62"/>
  <c r="AJ98" i="62"/>
  <c r="AD98" i="62"/>
  <c r="X98" i="62"/>
  <c r="R98" i="62"/>
  <c r="L98" i="62"/>
  <c r="F98" i="62"/>
  <c r="AJ97" i="62"/>
  <c r="AD97" i="62"/>
  <c r="X97" i="62"/>
  <c r="R97" i="62"/>
  <c r="L97" i="62"/>
  <c r="F97" i="62"/>
  <c r="AJ96" i="62"/>
  <c r="AD96" i="62"/>
  <c r="X96" i="62"/>
  <c r="R96" i="62"/>
  <c r="L96" i="62"/>
  <c r="F96" i="62"/>
  <c r="AJ95" i="62"/>
  <c r="AD95" i="62"/>
  <c r="X95" i="62"/>
  <c r="R95" i="62"/>
  <c r="L95" i="62"/>
  <c r="F95" i="62"/>
  <c r="AJ94" i="62"/>
  <c r="AD94" i="62"/>
  <c r="X94" i="62"/>
  <c r="R94" i="62"/>
  <c r="L94" i="62"/>
  <c r="F94" i="62"/>
  <c r="AJ93" i="62"/>
  <c r="AD93" i="62"/>
  <c r="X93" i="62"/>
  <c r="R93" i="62"/>
  <c r="L93" i="62"/>
  <c r="F93" i="62"/>
  <c r="AJ92" i="62"/>
  <c r="AD92" i="62"/>
  <c r="X92" i="62"/>
  <c r="R92" i="62"/>
  <c r="L92" i="62"/>
  <c r="F92" i="62"/>
  <c r="AJ91" i="62"/>
  <c r="AD91" i="62"/>
  <c r="X91" i="62"/>
  <c r="R91" i="62"/>
  <c r="L91" i="62"/>
  <c r="F91" i="62"/>
  <c r="AJ90" i="62"/>
  <c r="AD90" i="62"/>
  <c r="X90" i="62"/>
  <c r="R90" i="62"/>
  <c r="L90" i="62"/>
  <c r="F90" i="62"/>
  <c r="AJ89" i="62"/>
  <c r="AD89" i="62"/>
  <c r="X89" i="62"/>
  <c r="R89" i="62"/>
  <c r="L89" i="62"/>
  <c r="F89" i="62"/>
  <c r="AJ88" i="62"/>
  <c r="AD88" i="62"/>
  <c r="X88" i="62"/>
  <c r="R88" i="62"/>
  <c r="L88" i="62"/>
  <c r="F88" i="62"/>
  <c r="AJ87" i="62"/>
  <c r="AD87" i="62"/>
  <c r="X87" i="62"/>
  <c r="R87" i="62"/>
  <c r="L87" i="62"/>
  <c r="F87" i="62"/>
  <c r="AJ86" i="62"/>
  <c r="AD86" i="62"/>
  <c r="X86" i="62"/>
  <c r="R86" i="62"/>
  <c r="L86" i="62"/>
  <c r="F86" i="62"/>
  <c r="AJ85" i="62"/>
  <c r="AD85" i="62"/>
  <c r="X85" i="62"/>
  <c r="R85" i="62"/>
  <c r="L85" i="62"/>
  <c r="F85" i="62"/>
  <c r="AJ84" i="62"/>
  <c r="AD84" i="62"/>
  <c r="X84" i="62"/>
  <c r="R84" i="62"/>
  <c r="L84" i="62"/>
  <c r="F84" i="62"/>
  <c r="AJ83" i="62"/>
  <c r="AD83" i="62"/>
  <c r="X83" i="62"/>
  <c r="R83" i="62"/>
  <c r="L83" i="62"/>
  <c r="F83" i="62"/>
  <c r="AJ82" i="62"/>
  <c r="AD82" i="62"/>
  <c r="X82" i="62"/>
  <c r="R82" i="62"/>
  <c r="L82" i="62"/>
  <c r="F82" i="62"/>
  <c r="AJ81" i="62"/>
  <c r="AD81" i="62"/>
  <c r="X81" i="62"/>
  <c r="R81" i="62"/>
  <c r="L81" i="62"/>
  <c r="F81" i="62"/>
  <c r="AJ80" i="62"/>
  <c r="AD80" i="62"/>
  <c r="X80" i="62"/>
  <c r="R80" i="62"/>
  <c r="L80" i="62"/>
  <c r="F80" i="62"/>
  <c r="AJ79" i="62"/>
  <c r="AD79" i="62"/>
  <c r="X79" i="62"/>
  <c r="R79" i="62"/>
  <c r="L79" i="62"/>
  <c r="F79" i="62"/>
  <c r="AJ78" i="62"/>
  <c r="AD78" i="62"/>
  <c r="X78" i="62"/>
  <c r="R78" i="62"/>
  <c r="L78" i="62"/>
  <c r="F78" i="62"/>
  <c r="AJ77" i="62"/>
  <c r="AD77" i="62"/>
  <c r="X77" i="62"/>
  <c r="R77" i="62"/>
  <c r="L77" i="62"/>
  <c r="F77" i="62"/>
  <c r="AJ76" i="62"/>
  <c r="AD76" i="62"/>
  <c r="X76" i="62"/>
  <c r="R76" i="62"/>
  <c r="L76" i="62"/>
  <c r="F76" i="62"/>
  <c r="AJ75" i="62"/>
  <c r="AD75" i="62"/>
  <c r="X75" i="62"/>
  <c r="R75" i="62"/>
  <c r="L75" i="62"/>
  <c r="F75" i="62"/>
  <c r="AJ74" i="62"/>
  <c r="AD74" i="62"/>
  <c r="X74" i="62"/>
  <c r="R74" i="62"/>
  <c r="L74" i="62"/>
  <c r="F74" i="62"/>
  <c r="AJ73" i="62"/>
  <c r="AD73" i="62"/>
  <c r="X73" i="62"/>
  <c r="R73" i="62"/>
  <c r="L73" i="62"/>
  <c r="F73" i="62"/>
  <c r="AJ72" i="62"/>
  <c r="AD72" i="62"/>
  <c r="X72" i="62"/>
  <c r="R72" i="62"/>
  <c r="L72" i="62"/>
  <c r="F72" i="62"/>
  <c r="AJ71" i="62"/>
  <c r="AD71" i="62"/>
  <c r="X71" i="62"/>
  <c r="R71" i="62"/>
  <c r="L71" i="62"/>
  <c r="F71" i="62"/>
  <c r="AJ70" i="62"/>
  <c r="AD70" i="62"/>
  <c r="X70" i="62"/>
  <c r="R70" i="62"/>
  <c r="L70" i="62"/>
  <c r="F70" i="62"/>
  <c r="AJ69" i="62"/>
  <c r="AD69" i="62"/>
  <c r="X69" i="62"/>
  <c r="R69" i="62"/>
  <c r="L69" i="62"/>
  <c r="F69" i="62"/>
  <c r="AJ68" i="62"/>
  <c r="AD68" i="62"/>
  <c r="X68" i="62"/>
  <c r="R68" i="62"/>
  <c r="L68" i="62"/>
  <c r="F68" i="62"/>
  <c r="AJ67" i="62"/>
  <c r="AD67" i="62"/>
  <c r="X67" i="62"/>
  <c r="R67" i="62"/>
  <c r="L67" i="62"/>
  <c r="F67" i="62"/>
  <c r="AJ66" i="62"/>
  <c r="AD66" i="62"/>
  <c r="X66" i="62"/>
  <c r="R66" i="62"/>
  <c r="L66" i="62"/>
  <c r="F66" i="62"/>
  <c r="AJ65" i="62"/>
  <c r="AD65" i="62"/>
  <c r="X65" i="62"/>
  <c r="R65" i="62"/>
  <c r="L65" i="62"/>
  <c r="F65" i="62"/>
  <c r="AJ64" i="62"/>
  <c r="AD64" i="62"/>
  <c r="X64" i="62"/>
  <c r="R64" i="62"/>
  <c r="L64" i="62"/>
  <c r="F64" i="62"/>
  <c r="AJ63" i="62"/>
  <c r="AD63" i="62"/>
  <c r="X63" i="62"/>
  <c r="R63" i="62"/>
  <c r="L63" i="62"/>
  <c r="F63" i="62"/>
  <c r="AJ62" i="62"/>
  <c r="AD62" i="62"/>
  <c r="X62" i="62"/>
  <c r="R62" i="62"/>
  <c r="L62" i="62"/>
  <c r="F62" i="62"/>
  <c r="AJ61" i="62"/>
  <c r="AD61" i="62"/>
  <c r="X61" i="62"/>
  <c r="R61" i="62"/>
  <c r="L61" i="62"/>
  <c r="F61" i="62"/>
  <c r="AJ60" i="62"/>
  <c r="AD60" i="62"/>
  <c r="X60" i="62"/>
  <c r="R60" i="62"/>
  <c r="L60" i="62"/>
  <c r="F60" i="62"/>
  <c r="AJ59" i="62"/>
  <c r="AD59" i="62"/>
  <c r="X59" i="62"/>
  <c r="R59" i="62"/>
  <c r="L59" i="62"/>
  <c r="F59" i="62"/>
  <c r="AJ58" i="62"/>
  <c r="AD58" i="62"/>
  <c r="X58" i="62"/>
  <c r="R58" i="62"/>
  <c r="L58" i="62"/>
  <c r="F58" i="62"/>
  <c r="AJ57" i="62"/>
  <c r="AD57" i="62"/>
  <c r="X57" i="62"/>
  <c r="R57" i="62"/>
  <c r="L57" i="62"/>
  <c r="F57" i="62"/>
  <c r="AJ56" i="62"/>
  <c r="AD56" i="62"/>
  <c r="X56" i="62"/>
  <c r="R56" i="62"/>
  <c r="L56" i="62"/>
  <c r="F56" i="62"/>
  <c r="AJ55" i="62"/>
  <c r="AD55" i="62"/>
  <c r="X55" i="62"/>
  <c r="R55" i="62"/>
  <c r="L55" i="62"/>
  <c r="F55" i="62"/>
  <c r="AJ54" i="62"/>
  <c r="AD54" i="62"/>
  <c r="X54" i="62"/>
  <c r="R54" i="62"/>
  <c r="L54" i="62"/>
  <c r="F54" i="62"/>
  <c r="AJ53" i="62"/>
  <c r="AD53" i="62"/>
  <c r="X53" i="62"/>
  <c r="R53" i="62"/>
  <c r="L53" i="62"/>
  <c r="F53" i="62"/>
  <c r="AJ52" i="62"/>
  <c r="AD52" i="62"/>
  <c r="X52" i="62"/>
  <c r="R52" i="62"/>
  <c r="L52" i="62"/>
  <c r="F52" i="62"/>
  <c r="AJ51" i="62"/>
  <c r="AD51" i="62"/>
  <c r="X51" i="62"/>
  <c r="R51" i="62"/>
  <c r="L51" i="62"/>
  <c r="F51" i="62"/>
  <c r="AJ50" i="62"/>
  <c r="AD50" i="62"/>
  <c r="X50" i="62"/>
  <c r="R50" i="62"/>
  <c r="L50" i="62"/>
  <c r="F50" i="62"/>
  <c r="AJ49" i="62"/>
  <c r="AD49" i="62"/>
  <c r="X49" i="62"/>
  <c r="R49" i="62"/>
  <c r="L49" i="62"/>
  <c r="F49" i="62"/>
  <c r="AJ48" i="62"/>
  <c r="AD48" i="62"/>
  <c r="X48" i="62"/>
  <c r="R48" i="62"/>
  <c r="L48" i="62"/>
  <c r="F48" i="62"/>
  <c r="AJ47" i="62"/>
  <c r="AD47" i="62"/>
  <c r="X47" i="62"/>
  <c r="R47" i="62"/>
  <c r="L47" i="62"/>
  <c r="F47" i="62"/>
  <c r="AJ46" i="62"/>
  <c r="AD46" i="62"/>
  <c r="X46" i="62"/>
  <c r="R46" i="62"/>
  <c r="L46" i="62"/>
  <c r="F46" i="62"/>
  <c r="AJ45" i="62"/>
  <c r="AD45" i="62"/>
  <c r="X45" i="62"/>
  <c r="R45" i="62"/>
  <c r="L45" i="62"/>
  <c r="F45" i="62"/>
  <c r="AJ44" i="62"/>
  <c r="AD44" i="62"/>
  <c r="X44" i="62"/>
  <c r="R44" i="62"/>
  <c r="L44" i="62"/>
  <c r="F44" i="62"/>
  <c r="AJ43" i="62"/>
  <c r="AD43" i="62"/>
  <c r="X43" i="62"/>
  <c r="R43" i="62"/>
  <c r="L43" i="62"/>
  <c r="F43" i="62"/>
  <c r="AJ42" i="62"/>
  <c r="AD42" i="62"/>
  <c r="X42" i="62"/>
  <c r="R42" i="62"/>
  <c r="L42" i="62"/>
  <c r="F42" i="62"/>
  <c r="AJ41" i="62"/>
  <c r="AD41" i="62"/>
  <c r="X41" i="62"/>
  <c r="R41" i="62"/>
  <c r="L41" i="62"/>
  <c r="F41" i="62"/>
  <c r="AJ40" i="62"/>
  <c r="AD40" i="62"/>
  <c r="X40" i="62"/>
  <c r="R40" i="62"/>
  <c r="L40" i="62"/>
  <c r="F40" i="62"/>
  <c r="AJ39" i="62"/>
  <c r="AD39" i="62"/>
  <c r="X39" i="62"/>
  <c r="R39" i="62"/>
  <c r="L39" i="62"/>
  <c r="F39" i="62"/>
  <c r="AJ38" i="62"/>
  <c r="AD38" i="62"/>
  <c r="X38" i="62"/>
  <c r="R38" i="62"/>
  <c r="L38" i="62"/>
  <c r="F38" i="62"/>
  <c r="AJ37" i="62"/>
  <c r="AD37" i="62"/>
  <c r="X37" i="62"/>
  <c r="R37" i="62"/>
  <c r="L37" i="62"/>
  <c r="F37" i="62"/>
  <c r="AJ36" i="62"/>
  <c r="AD36" i="62"/>
  <c r="X36" i="62"/>
  <c r="R36" i="62"/>
  <c r="L36" i="62"/>
  <c r="F36" i="62"/>
  <c r="AJ35" i="62"/>
  <c r="AD35" i="62"/>
  <c r="X35" i="62"/>
  <c r="R35" i="62"/>
  <c r="L35" i="62"/>
  <c r="F35" i="62"/>
  <c r="AJ34" i="62"/>
  <c r="AD34" i="62"/>
  <c r="X34" i="62"/>
  <c r="R34" i="62"/>
  <c r="L34" i="62"/>
  <c r="F34" i="62"/>
  <c r="AJ33" i="62"/>
  <c r="AD33" i="62"/>
  <c r="X33" i="62"/>
  <c r="R33" i="62"/>
  <c r="L33" i="62"/>
  <c r="F33" i="62"/>
  <c r="AJ32" i="62"/>
  <c r="AD32" i="62"/>
  <c r="X32" i="62"/>
  <c r="R32" i="62"/>
  <c r="L32" i="62"/>
  <c r="F32" i="62"/>
  <c r="AJ31" i="62"/>
  <c r="AD31" i="62"/>
  <c r="X31" i="62"/>
  <c r="R31" i="62"/>
  <c r="L31" i="62"/>
  <c r="F31" i="62"/>
  <c r="AJ30" i="62"/>
  <c r="AD30" i="62"/>
  <c r="X30" i="62"/>
  <c r="R30" i="62"/>
  <c r="L30" i="62"/>
  <c r="F30" i="62"/>
  <c r="AJ29" i="62"/>
  <c r="AD29" i="62"/>
  <c r="X29" i="62"/>
  <c r="R29" i="62"/>
  <c r="L29" i="62"/>
  <c r="F29" i="62"/>
  <c r="AJ28" i="62"/>
  <c r="AD28" i="62"/>
  <c r="X28" i="62"/>
  <c r="R28" i="62"/>
  <c r="L28" i="62"/>
  <c r="F28" i="62"/>
  <c r="AJ27" i="62"/>
  <c r="AD27" i="62"/>
  <c r="X27" i="62"/>
  <c r="R27" i="62"/>
  <c r="L27" i="62"/>
  <c r="F27" i="62"/>
  <c r="AJ26" i="62"/>
  <c r="AD26" i="62"/>
  <c r="X26" i="62"/>
  <c r="R26" i="62"/>
  <c r="L26" i="62"/>
  <c r="F26" i="62"/>
  <c r="AJ25" i="62"/>
  <c r="AD25" i="62"/>
  <c r="X25" i="62"/>
  <c r="R25" i="62"/>
  <c r="L25" i="62"/>
  <c r="F25" i="62"/>
  <c r="AJ24" i="62"/>
  <c r="AD24" i="62"/>
  <c r="X24" i="62"/>
  <c r="R24" i="62"/>
  <c r="L24" i="62"/>
  <c r="F24" i="62"/>
  <c r="AJ23" i="62"/>
  <c r="AD23" i="62"/>
  <c r="X23" i="62"/>
  <c r="R23" i="62"/>
  <c r="L23" i="62"/>
  <c r="F23" i="62"/>
  <c r="AJ22" i="62"/>
  <c r="AD22" i="62"/>
  <c r="X22" i="62"/>
  <c r="R22" i="62"/>
  <c r="L22" i="62"/>
  <c r="F22" i="62"/>
  <c r="AJ21" i="62"/>
  <c r="AD21" i="62"/>
  <c r="X21" i="62"/>
  <c r="R21" i="62"/>
  <c r="L21" i="62"/>
  <c r="F21" i="62"/>
  <c r="AJ20" i="62"/>
  <c r="AD20" i="62"/>
  <c r="X20" i="62"/>
  <c r="R20" i="62"/>
  <c r="L20" i="62"/>
  <c r="F20" i="62"/>
  <c r="AJ19" i="62"/>
  <c r="AD19" i="62"/>
  <c r="X19" i="62"/>
  <c r="R19" i="62"/>
  <c r="L19" i="62"/>
  <c r="F19" i="62"/>
  <c r="AJ18" i="62"/>
  <c r="AD18" i="62"/>
  <c r="X18" i="62"/>
  <c r="R18" i="62"/>
  <c r="L18" i="62"/>
  <c r="F18" i="62"/>
  <c r="AJ17" i="62"/>
  <c r="AD17" i="62"/>
  <c r="X17" i="62"/>
  <c r="R17" i="62"/>
  <c r="L17" i="62"/>
  <c r="F17" i="62"/>
  <c r="AJ16" i="62"/>
  <c r="AD16" i="62"/>
  <c r="X16" i="62"/>
  <c r="R16" i="62"/>
  <c r="L16" i="62"/>
  <c r="F16" i="62"/>
  <c r="AJ15" i="62"/>
  <c r="AD15" i="62"/>
  <c r="X15" i="62"/>
  <c r="R15" i="62"/>
  <c r="L15" i="62"/>
  <c r="F15" i="62"/>
  <c r="AJ14" i="62"/>
  <c r="AD14" i="62"/>
  <c r="X14" i="62"/>
  <c r="R14" i="62"/>
  <c r="L14" i="62"/>
  <c r="F14" i="62"/>
  <c r="AJ13" i="62"/>
  <c r="AD13" i="62"/>
  <c r="X13" i="62"/>
  <c r="R13" i="62"/>
  <c r="L13" i="62"/>
  <c r="F13" i="62"/>
  <c r="AJ12" i="62"/>
  <c r="AD12" i="62"/>
  <c r="X12" i="62"/>
  <c r="R12" i="62"/>
  <c r="L12" i="62"/>
  <c r="F12" i="62"/>
  <c r="AJ11" i="62"/>
  <c r="AD11" i="62"/>
  <c r="X11" i="62"/>
  <c r="R11" i="62"/>
  <c r="L11" i="62"/>
  <c r="F11" i="62"/>
  <c r="AJ10" i="62"/>
  <c r="AD10" i="62"/>
  <c r="X10" i="62"/>
  <c r="R10" i="62"/>
  <c r="L10" i="62"/>
  <c r="F10" i="62"/>
  <c r="AJ9" i="62"/>
  <c r="AD9" i="62"/>
  <c r="X9" i="62"/>
  <c r="R9" i="62"/>
  <c r="L9" i="62"/>
  <c r="F9" i="62"/>
  <c r="AJ8" i="62"/>
  <c r="AD8" i="62"/>
  <c r="X8" i="62"/>
  <c r="R8" i="62"/>
  <c r="L8" i="62"/>
  <c r="F8" i="62"/>
  <c r="AJ7" i="62"/>
  <c r="AD7" i="62"/>
  <c r="X7" i="62"/>
  <c r="R7" i="62"/>
  <c r="L7" i="62"/>
  <c r="F7" i="62"/>
  <c r="AJ6" i="62"/>
  <c r="AJ106" i="62" s="1"/>
  <c r="AD6" i="62"/>
  <c r="AD106" i="62" s="1"/>
  <c r="X6" i="62"/>
  <c r="X106" i="62" s="1"/>
  <c r="R6" i="62"/>
  <c r="R106" i="62" s="1"/>
  <c r="L6" i="62"/>
  <c r="L106" i="62" s="1"/>
  <c r="F6" i="62"/>
  <c r="F106" i="62" s="1"/>
  <c r="AJ105" i="61"/>
  <c r="AD105" i="61"/>
  <c r="X105" i="61"/>
  <c r="R105" i="61"/>
  <c r="L105" i="61"/>
  <c r="F105" i="61"/>
  <c r="AJ104" i="61"/>
  <c r="AD104" i="61"/>
  <c r="X104" i="61"/>
  <c r="R104" i="61"/>
  <c r="L104" i="61"/>
  <c r="F104" i="61"/>
  <c r="AJ103" i="61"/>
  <c r="AD103" i="61"/>
  <c r="X103" i="61"/>
  <c r="R103" i="61"/>
  <c r="L103" i="61"/>
  <c r="F103" i="61"/>
  <c r="AJ102" i="61"/>
  <c r="AD102" i="61"/>
  <c r="X102" i="61"/>
  <c r="R102" i="61"/>
  <c r="L102" i="61"/>
  <c r="F102" i="61"/>
  <c r="AJ101" i="61"/>
  <c r="AD101" i="61"/>
  <c r="X101" i="61"/>
  <c r="R101" i="61"/>
  <c r="L101" i="61"/>
  <c r="F101" i="61"/>
  <c r="AJ100" i="61"/>
  <c r="AD100" i="61"/>
  <c r="X100" i="61"/>
  <c r="R100" i="61"/>
  <c r="L100" i="61"/>
  <c r="F100" i="61"/>
  <c r="AJ99" i="61"/>
  <c r="AD99" i="61"/>
  <c r="X99" i="61"/>
  <c r="R99" i="61"/>
  <c r="L99" i="61"/>
  <c r="F99" i="61"/>
  <c r="AJ98" i="61"/>
  <c r="AD98" i="61"/>
  <c r="X98" i="61"/>
  <c r="R98" i="61"/>
  <c r="L98" i="61"/>
  <c r="F98" i="61"/>
  <c r="AJ97" i="61"/>
  <c r="AD97" i="61"/>
  <c r="X97" i="61"/>
  <c r="R97" i="61"/>
  <c r="L97" i="61"/>
  <c r="F97" i="61"/>
  <c r="AJ96" i="61"/>
  <c r="AD96" i="61"/>
  <c r="X96" i="61"/>
  <c r="R96" i="61"/>
  <c r="L96" i="61"/>
  <c r="F96" i="61"/>
  <c r="AJ95" i="61"/>
  <c r="AD95" i="61"/>
  <c r="X95" i="61"/>
  <c r="R95" i="61"/>
  <c r="L95" i="61"/>
  <c r="F95" i="61"/>
  <c r="AJ94" i="61"/>
  <c r="AD94" i="61"/>
  <c r="X94" i="61"/>
  <c r="R94" i="61"/>
  <c r="L94" i="61"/>
  <c r="F94" i="61"/>
  <c r="AJ93" i="61"/>
  <c r="AD93" i="61"/>
  <c r="X93" i="61"/>
  <c r="R93" i="61"/>
  <c r="L93" i="61"/>
  <c r="F93" i="61"/>
  <c r="AJ92" i="61"/>
  <c r="AD92" i="61"/>
  <c r="X92" i="61"/>
  <c r="R92" i="61"/>
  <c r="L92" i="61"/>
  <c r="F92" i="61"/>
  <c r="AJ91" i="61"/>
  <c r="AD91" i="61"/>
  <c r="X91" i="61"/>
  <c r="R91" i="61"/>
  <c r="L91" i="61"/>
  <c r="F91" i="61"/>
  <c r="AJ90" i="61"/>
  <c r="AD90" i="61"/>
  <c r="X90" i="61"/>
  <c r="R90" i="61"/>
  <c r="L90" i="61"/>
  <c r="F90" i="61"/>
  <c r="AJ89" i="61"/>
  <c r="AD89" i="61"/>
  <c r="X89" i="61"/>
  <c r="R89" i="61"/>
  <c r="L89" i="61"/>
  <c r="F89" i="61"/>
  <c r="AJ88" i="61"/>
  <c r="AD88" i="61"/>
  <c r="X88" i="61"/>
  <c r="R88" i="61"/>
  <c r="L88" i="61"/>
  <c r="F88" i="61"/>
  <c r="AJ87" i="61"/>
  <c r="AD87" i="61"/>
  <c r="X87" i="61"/>
  <c r="R87" i="61"/>
  <c r="L87" i="61"/>
  <c r="F87" i="61"/>
  <c r="AJ86" i="61"/>
  <c r="AD86" i="61"/>
  <c r="X86" i="61"/>
  <c r="R86" i="61"/>
  <c r="L86" i="61"/>
  <c r="F86" i="61"/>
  <c r="AJ85" i="61"/>
  <c r="AD85" i="61"/>
  <c r="X85" i="61"/>
  <c r="R85" i="61"/>
  <c r="L85" i="61"/>
  <c r="F85" i="61"/>
  <c r="AJ84" i="61"/>
  <c r="AD84" i="61"/>
  <c r="X84" i="61"/>
  <c r="R84" i="61"/>
  <c r="L84" i="61"/>
  <c r="F84" i="61"/>
  <c r="AJ83" i="61"/>
  <c r="AD83" i="61"/>
  <c r="X83" i="61"/>
  <c r="R83" i="61"/>
  <c r="L83" i="61"/>
  <c r="F83" i="61"/>
  <c r="AJ82" i="61"/>
  <c r="AD82" i="61"/>
  <c r="X82" i="61"/>
  <c r="R82" i="61"/>
  <c r="L82" i="61"/>
  <c r="F82" i="61"/>
  <c r="AJ81" i="61"/>
  <c r="AD81" i="61"/>
  <c r="X81" i="61"/>
  <c r="R81" i="61"/>
  <c r="L81" i="61"/>
  <c r="F81" i="61"/>
  <c r="AJ80" i="61"/>
  <c r="AD80" i="61"/>
  <c r="X80" i="61"/>
  <c r="R80" i="61"/>
  <c r="L80" i="61"/>
  <c r="F80" i="61"/>
  <c r="AJ79" i="61"/>
  <c r="AD79" i="61"/>
  <c r="X79" i="61"/>
  <c r="R79" i="61"/>
  <c r="L79" i="61"/>
  <c r="F79" i="61"/>
  <c r="AJ78" i="61"/>
  <c r="AD78" i="61"/>
  <c r="X78" i="61"/>
  <c r="R78" i="61"/>
  <c r="L78" i="61"/>
  <c r="F78" i="61"/>
  <c r="AJ77" i="61"/>
  <c r="AD77" i="61"/>
  <c r="X77" i="61"/>
  <c r="R77" i="61"/>
  <c r="L77" i="61"/>
  <c r="F77" i="61"/>
  <c r="AJ76" i="61"/>
  <c r="AD76" i="61"/>
  <c r="X76" i="61"/>
  <c r="R76" i="61"/>
  <c r="L76" i="61"/>
  <c r="F76" i="61"/>
  <c r="AJ75" i="61"/>
  <c r="AD75" i="61"/>
  <c r="X75" i="61"/>
  <c r="R75" i="61"/>
  <c r="L75" i="61"/>
  <c r="F75" i="61"/>
  <c r="AJ74" i="61"/>
  <c r="AD74" i="61"/>
  <c r="X74" i="61"/>
  <c r="R74" i="61"/>
  <c r="L74" i="61"/>
  <c r="F74" i="61"/>
  <c r="AJ73" i="61"/>
  <c r="AD73" i="61"/>
  <c r="X73" i="61"/>
  <c r="R73" i="61"/>
  <c r="L73" i="61"/>
  <c r="F73" i="61"/>
  <c r="AJ72" i="61"/>
  <c r="AD72" i="61"/>
  <c r="X72" i="61"/>
  <c r="R72" i="61"/>
  <c r="L72" i="61"/>
  <c r="F72" i="61"/>
  <c r="AJ71" i="61"/>
  <c r="AD71" i="61"/>
  <c r="X71" i="61"/>
  <c r="R71" i="61"/>
  <c r="L71" i="61"/>
  <c r="F71" i="61"/>
  <c r="AJ70" i="61"/>
  <c r="AD70" i="61"/>
  <c r="X70" i="61"/>
  <c r="R70" i="61"/>
  <c r="L70" i="61"/>
  <c r="F70" i="61"/>
  <c r="AJ69" i="61"/>
  <c r="AD69" i="61"/>
  <c r="X69" i="61"/>
  <c r="R69" i="61"/>
  <c r="L69" i="61"/>
  <c r="F69" i="61"/>
  <c r="AJ68" i="61"/>
  <c r="AD68" i="61"/>
  <c r="X68" i="61"/>
  <c r="R68" i="61"/>
  <c r="L68" i="61"/>
  <c r="F68" i="61"/>
  <c r="AJ67" i="61"/>
  <c r="AD67" i="61"/>
  <c r="X67" i="61"/>
  <c r="R67" i="61"/>
  <c r="L67" i="61"/>
  <c r="F67" i="61"/>
  <c r="AJ66" i="61"/>
  <c r="AD66" i="61"/>
  <c r="X66" i="61"/>
  <c r="R66" i="61"/>
  <c r="L66" i="61"/>
  <c r="F66" i="61"/>
  <c r="AJ65" i="61"/>
  <c r="AD65" i="61"/>
  <c r="X65" i="61"/>
  <c r="R65" i="61"/>
  <c r="L65" i="61"/>
  <c r="F65" i="61"/>
  <c r="AJ64" i="61"/>
  <c r="AD64" i="61"/>
  <c r="X64" i="61"/>
  <c r="R64" i="61"/>
  <c r="L64" i="61"/>
  <c r="F64" i="61"/>
  <c r="AJ63" i="61"/>
  <c r="AD63" i="61"/>
  <c r="X63" i="61"/>
  <c r="R63" i="61"/>
  <c r="L63" i="61"/>
  <c r="F63" i="61"/>
  <c r="AJ62" i="61"/>
  <c r="AD62" i="61"/>
  <c r="X62" i="61"/>
  <c r="R62" i="61"/>
  <c r="L62" i="61"/>
  <c r="F62" i="61"/>
  <c r="AJ61" i="61"/>
  <c r="AD61" i="61"/>
  <c r="X61" i="61"/>
  <c r="R61" i="61"/>
  <c r="L61" i="61"/>
  <c r="F61" i="61"/>
  <c r="AJ60" i="61"/>
  <c r="AD60" i="61"/>
  <c r="X60" i="61"/>
  <c r="R60" i="61"/>
  <c r="L60" i="61"/>
  <c r="F60" i="61"/>
  <c r="AJ59" i="61"/>
  <c r="AD59" i="61"/>
  <c r="X59" i="61"/>
  <c r="R59" i="61"/>
  <c r="L59" i="61"/>
  <c r="F59" i="61"/>
  <c r="AJ58" i="61"/>
  <c r="AD58" i="61"/>
  <c r="X58" i="61"/>
  <c r="R58" i="61"/>
  <c r="L58" i="61"/>
  <c r="F58" i="61"/>
  <c r="AJ57" i="61"/>
  <c r="AD57" i="61"/>
  <c r="X57" i="61"/>
  <c r="R57" i="61"/>
  <c r="L57" i="61"/>
  <c r="F57" i="61"/>
  <c r="AJ56" i="61"/>
  <c r="AD56" i="61"/>
  <c r="X56" i="61"/>
  <c r="R56" i="61"/>
  <c r="L56" i="61"/>
  <c r="F56" i="61"/>
  <c r="AJ55" i="61"/>
  <c r="AD55" i="61"/>
  <c r="X55" i="61"/>
  <c r="R55" i="61"/>
  <c r="L55" i="61"/>
  <c r="F55" i="61"/>
  <c r="AJ54" i="61"/>
  <c r="AD54" i="61"/>
  <c r="X54" i="61"/>
  <c r="R54" i="61"/>
  <c r="L54" i="61"/>
  <c r="F54" i="61"/>
  <c r="AJ53" i="61"/>
  <c r="AD53" i="61"/>
  <c r="X53" i="61"/>
  <c r="R53" i="61"/>
  <c r="L53" i="61"/>
  <c r="F53" i="61"/>
  <c r="AJ52" i="61"/>
  <c r="AD52" i="61"/>
  <c r="X52" i="61"/>
  <c r="R52" i="61"/>
  <c r="L52" i="61"/>
  <c r="F52" i="61"/>
  <c r="AJ51" i="61"/>
  <c r="AD51" i="61"/>
  <c r="X51" i="61"/>
  <c r="R51" i="61"/>
  <c r="L51" i="61"/>
  <c r="F51" i="61"/>
  <c r="AJ50" i="61"/>
  <c r="AD50" i="61"/>
  <c r="X50" i="61"/>
  <c r="R50" i="61"/>
  <c r="L50" i="61"/>
  <c r="F50" i="61"/>
  <c r="AJ49" i="61"/>
  <c r="AD49" i="61"/>
  <c r="X49" i="61"/>
  <c r="R49" i="61"/>
  <c r="L49" i="61"/>
  <c r="F49" i="61"/>
  <c r="AJ48" i="61"/>
  <c r="AD48" i="61"/>
  <c r="X48" i="61"/>
  <c r="R48" i="61"/>
  <c r="L48" i="61"/>
  <c r="F48" i="61"/>
  <c r="AJ47" i="61"/>
  <c r="AD47" i="61"/>
  <c r="X47" i="61"/>
  <c r="R47" i="61"/>
  <c r="L47" i="61"/>
  <c r="F47" i="61"/>
  <c r="AJ46" i="61"/>
  <c r="AD46" i="61"/>
  <c r="X46" i="61"/>
  <c r="R46" i="61"/>
  <c r="L46" i="61"/>
  <c r="F46" i="61"/>
  <c r="AJ45" i="61"/>
  <c r="AD45" i="61"/>
  <c r="X45" i="61"/>
  <c r="R45" i="61"/>
  <c r="L45" i="61"/>
  <c r="F45" i="61"/>
  <c r="AJ44" i="61"/>
  <c r="AD44" i="61"/>
  <c r="X44" i="61"/>
  <c r="R44" i="61"/>
  <c r="L44" i="61"/>
  <c r="F44" i="61"/>
  <c r="AJ43" i="61"/>
  <c r="AD43" i="61"/>
  <c r="X43" i="61"/>
  <c r="R43" i="61"/>
  <c r="L43" i="61"/>
  <c r="F43" i="61"/>
  <c r="AJ42" i="61"/>
  <c r="AD42" i="61"/>
  <c r="X42" i="61"/>
  <c r="R42" i="61"/>
  <c r="L42" i="61"/>
  <c r="F42" i="61"/>
  <c r="AJ41" i="61"/>
  <c r="AD41" i="61"/>
  <c r="X41" i="61"/>
  <c r="R41" i="61"/>
  <c r="L41" i="61"/>
  <c r="F41" i="61"/>
  <c r="AJ40" i="61"/>
  <c r="AD40" i="61"/>
  <c r="X40" i="61"/>
  <c r="R40" i="61"/>
  <c r="L40" i="61"/>
  <c r="F40" i="61"/>
  <c r="AJ39" i="61"/>
  <c r="AD39" i="61"/>
  <c r="X39" i="61"/>
  <c r="R39" i="61"/>
  <c r="L39" i="61"/>
  <c r="F39" i="61"/>
  <c r="AJ38" i="61"/>
  <c r="AD38" i="61"/>
  <c r="X38" i="61"/>
  <c r="R38" i="61"/>
  <c r="L38" i="61"/>
  <c r="F38" i="61"/>
  <c r="AJ37" i="61"/>
  <c r="AD37" i="61"/>
  <c r="X37" i="61"/>
  <c r="R37" i="61"/>
  <c r="L37" i="61"/>
  <c r="F37" i="61"/>
  <c r="AJ36" i="61"/>
  <c r="AD36" i="61"/>
  <c r="X36" i="61"/>
  <c r="R36" i="61"/>
  <c r="L36" i="61"/>
  <c r="F36" i="61"/>
  <c r="AJ35" i="61"/>
  <c r="AD35" i="61"/>
  <c r="X35" i="61"/>
  <c r="R35" i="61"/>
  <c r="L35" i="61"/>
  <c r="F35" i="61"/>
  <c r="AJ34" i="61"/>
  <c r="AD34" i="61"/>
  <c r="X34" i="61"/>
  <c r="R34" i="61"/>
  <c r="L34" i="61"/>
  <c r="F34" i="61"/>
  <c r="AJ33" i="61"/>
  <c r="AD33" i="61"/>
  <c r="X33" i="61"/>
  <c r="R33" i="61"/>
  <c r="L33" i="61"/>
  <c r="F33" i="61"/>
  <c r="AJ32" i="61"/>
  <c r="AD32" i="61"/>
  <c r="X32" i="61"/>
  <c r="R32" i="61"/>
  <c r="L32" i="61"/>
  <c r="F32" i="61"/>
  <c r="AJ31" i="61"/>
  <c r="AD31" i="61"/>
  <c r="X31" i="61"/>
  <c r="R31" i="61"/>
  <c r="L31" i="61"/>
  <c r="F31" i="61"/>
  <c r="AJ30" i="61"/>
  <c r="AD30" i="61"/>
  <c r="X30" i="61"/>
  <c r="R30" i="61"/>
  <c r="L30" i="61"/>
  <c r="F30" i="61"/>
  <c r="AJ29" i="61"/>
  <c r="AD29" i="61"/>
  <c r="X29" i="61"/>
  <c r="R29" i="61"/>
  <c r="L29" i="61"/>
  <c r="F29" i="61"/>
  <c r="AJ28" i="61"/>
  <c r="AD28" i="61"/>
  <c r="X28" i="61"/>
  <c r="R28" i="61"/>
  <c r="L28" i="61"/>
  <c r="F28" i="61"/>
  <c r="AJ27" i="61"/>
  <c r="AD27" i="61"/>
  <c r="X27" i="61"/>
  <c r="R27" i="61"/>
  <c r="L27" i="61"/>
  <c r="F27" i="61"/>
  <c r="AJ26" i="61"/>
  <c r="AD26" i="61"/>
  <c r="X26" i="61"/>
  <c r="R26" i="61"/>
  <c r="L26" i="61"/>
  <c r="F26" i="61"/>
  <c r="AJ25" i="61"/>
  <c r="AD25" i="61"/>
  <c r="X25" i="61"/>
  <c r="R25" i="61"/>
  <c r="L25" i="61"/>
  <c r="F25" i="61"/>
  <c r="AJ24" i="61"/>
  <c r="AD24" i="61"/>
  <c r="X24" i="61"/>
  <c r="R24" i="61"/>
  <c r="L24" i="61"/>
  <c r="F24" i="61"/>
  <c r="AJ23" i="61"/>
  <c r="AD23" i="61"/>
  <c r="X23" i="61"/>
  <c r="R23" i="61"/>
  <c r="L23" i="61"/>
  <c r="F23" i="61"/>
  <c r="AJ22" i="61"/>
  <c r="AD22" i="61"/>
  <c r="X22" i="61"/>
  <c r="R22" i="61"/>
  <c r="L22" i="61"/>
  <c r="F22" i="61"/>
  <c r="AJ21" i="61"/>
  <c r="AD21" i="61"/>
  <c r="X21" i="61"/>
  <c r="R21" i="61"/>
  <c r="L21" i="61"/>
  <c r="F21" i="61"/>
  <c r="AJ20" i="61"/>
  <c r="AD20" i="61"/>
  <c r="X20" i="61"/>
  <c r="R20" i="61"/>
  <c r="L20" i="61"/>
  <c r="F20" i="61"/>
  <c r="AJ19" i="61"/>
  <c r="AD19" i="61"/>
  <c r="X19" i="61"/>
  <c r="R19" i="61"/>
  <c r="L19" i="61"/>
  <c r="F19" i="61"/>
  <c r="AJ18" i="61"/>
  <c r="AD18" i="61"/>
  <c r="X18" i="61"/>
  <c r="R18" i="61"/>
  <c r="L18" i="61"/>
  <c r="F18" i="61"/>
  <c r="AJ17" i="61"/>
  <c r="AD17" i="61"/>
  <c r="X17" i="61"/>
  <c r="R17" i="61"/>
  <c r="L17" i="61"/>
  <c r="F17" i="61"/>
  <c r="AJ16" i="61"/>
  <c r="AD16" i="61"/>
  <c r="X16" i="61"/>
  <c r="R16" i="61"/>
  <c r="L16" i="61"/>
  <c r="F16" i="61"/>
  <c r="AJ15" i="61"/>
  <c r="AD15" i="61"/>
  <c r="X15" i="61"/>
  <c r="R15" i="61"/>
  <c r="L15" i="61"/>
  <c r="F15" i="61"/>
  <c r="AJ14" i="61"/>
  <c r="AD14" i="61"/>
  <c r="X14" i="61"/>
  <c r="R14" i="61"/>
  <c r="L14" i="61"/>
  <c r="F14" i="61"/>
  <c r="AJ13" i="61"/>
  <c r="AD13" i="61"/>
  <c r="X13" i="61"/>
  <c r="R13" i="61"/>
  <c r="L13" i="61"/>
  <c r="F13" i="61"/>
  <c r="AJ12" i="61"/>
  <c r="AD12" i="61"/>
  <c r="X12" i="61"/>
  <c r="R12" i="61"/>
  <c r="L12" i="61"/>
  <c r="F12" i="61"/>
  <c r="AJ11" i="61"/>
  <c r="AD11" i="61"/>
  <c r="X11" i="61"/>
  <c r="R11" i="61"/>
  <c r="L11" i="61"/>
  <c r="F11" i="61"/>
  <c r="AJ10" i="61"/>
  <c r="AD10" i="61"/>
  <c r="X10" i="61"/>
  <c r="R10" i="61"/>
  <c r="L10" i="61"/>
  <c r="F10" i="61"/>
  <c r="AJ9" i="61"/>
  <c r="AD9" i="61"/>
  <c r="X9" i="61"/>
  <c r="R9" i="61"/>
  <c r="L9" i="61"/>
  <c r="F9" i="61"/>
  <c r="AJ8" i="61"/>
  <c r="AD8" i="61"/>
  <c r="X8" i="61"/>
  <c r="R8" i="61"/>
  <c r="L8" i="61"/>
  <c r="F8" i="61"/>
  <c r="AJ7" i="61"/>
  <c r="AD7" i="61"/>
  <c r="X7" i="61"/>
  <c r="R7" i="61"/>
  <c r="L7" i="61"/>
  <c r="F7" i="61"/>
  <c r="AJ6" i="61"/>
  <c r="AJ106" i="61" s="1"/>
  <c r="AD6" i="61"/>
  <c r="AD106" i="61" s="1"/>
  <c r="X6" i="61"/>
  <c r="X106" i="61" s="1"/>
  <c r="R6" i="61"/>
  <c r="R106" i="61" s="1"/>
  <c r="L6" i="61"/>
  <c r="L106" i="61" s="1"/>
  <c r="F6" i="61"/>
  <c r="F106" i="61" s="1"/>
  <c r="AJ105" i="59"/>
  <c r="AD105" i="59"/>
  <c r="X105" i="59"/>
  <c r="R105" i="59"/>
  <c r="L105" i="59"/>
  <c r="F105" i="59"/>
  <c r="AJ104" i="59"/>
  <c r="AD104" i="59"/>
  <c r="X104" i="59"/>
  <c r="R104" i="59"/>
  <c r="L104" i="59"/>
  <c r="F104" i="59"/>
  <c r="AJ103" i="59"/>
  <c r="AD103" i="59"/>
  <c r="X103" i="59"/>
  <c r="R103" i="59"/>
  <c r="L103" i="59"/>
  <c r="F103" i="59"/>
  <c r="AJ102" i="59"/>
  <c r="AD102" i="59"/>
  <c r="X102" i="59"/>
  <c r="R102" i="59"/>
  <c r="L102" i="59"/>
  <c r="F102" i="59"/>
  <c r="AJ101" i="59"/>
  <c r="AD101" i="59"/>
  <c r="X101" i="59"/>
  <c r="R101" i="59"/>
  <c r="L101" i="59"/>
  <c r="F101" i="59"/>
  <c r="AJ100" i="59"/>
  <c r="AD100" i="59"/>
  <c r="X100" i="59"/>
  <c r="R100" i="59"/>
  <c r="L100" i="59"/>
  <c r="F100" i="59"/>
  <c r="AJ99" i="59"/>
  <c r="AD99" i="59"/>
  <c r="X99" i="59"/>
  <c r="R99" i="59"/>
  <c r="L99" i="59"/>
  <c r="F99" i="59"/>
  <c r="AJ98" i="59"/>
  <c r="AD98" i="59"/>
  <c r="X98" i="59"/>
  <c r="R98" i="59"/>
  <c r="L98" i="59"/>
  <c r="F98" i="59"/>
  <c r="AJ97" i="59"/>
  <c r="AD97" i="59"/>
  <c r="X97" i="59"/>
  <c r="R97" i="59"/>
  <c r="L97" i="59"/>
  <c r="F97" i="59"/>
  <c r="AJ96" i="59"/>
  <c r="AD96" i="59"/>
  <c r="X96" i="59"/>
  <c r="R96" i="59"/>
  <c r="L96" i="59"/>
  <c r="F96" i="59"/>
  <c r="AJ95" i="59"/>
  <c r="AD95" i="59"/>
  <c r="X95" i="59"/>
  <c r="R95" i="59"/>
  <c r="L95" i="59"/>
  <c r="F95" i="59"/>
  <c r="AJ94" i="59"/>
  <c r="AD94" i="59"/>
  <c r="X94" i="59"/>
  <c r="R94" i="59"/>
  <c r="L94" i="59"/>
  <c r="F94" i="59"/>
  <c r="AJ93" i="59"/>
  <c r="AD93" i="59"/>
  <c r="X93" i="59"/>
  <c r="R93" i="59"/>
  <c r="L93" i="59"/>
  <c r="F93" i="59"/>
  <c r="AJ92" i="59"/>
  <c r="AD92" i="59"/>
  <c r="X92" i="59"/>
  <c r="R92" i="59"/>
  <c r="L92" i="59"/>
  <c r="F92" i="59"/>
  <c r="AJ91" i="59"/>
  <c r="AD91" i="59"/>
  <c r="X91" i="59"/>
  <c r="R91" i="59"/>
  <c r="L91" i="59"/>
  <c r="F91" i="59"/>
  <c r="AJ90" i="59"/>
  <c r="AD90" i="59"/>
  <c r="X90" i="59"/>
  <c r="R90" i="59"/>
  <c r="L90" i="59"/>
  <c r="F90" i="59"/>
  <c r="AJ89" i="59"/>
  <c r="AD89" i="59"/>
  <c r="X89" i="59"/>
  <c r="R89" i="59"/>
  <c r="L89" i="59"/>
  <c r="F89" i="59"/>
  <c r="AJ88" i="59"/>
  <c r="AD88" i="59"/>
  <c r="X88" i="59"/>
  <c r="R88" i="59"/>
  <c r="L88" i="59"/>
  <c r="F88" i="59"/>
  <c r="AJ87" i="59"/>
  <c r="AD87" i="59"/>
  <c r="X87" i="59"/>
  <c r="R87" i="59"/>
  <c r="L87" i="59"/>
  <c r="F87" i="59"/>
  <c r="AJ86" i="59"/>
  <c r="AD86" i="59"/>
  <c r="X86" i="59"/>
  <c r="R86" i="59"/>
  <c r="L86" i="59"/>
  <c r="F86" i="59"/>
  <c r="AJ85" i="59"/>
  <c r="AD85" i="59"/>
  <c r="X85" i="59"/>
  <c r="R85" i="59"/>
  <c r="L85" i="59"/>
  <c r="F85" i="59"/>
  <c r="AJ84" i="59"/>
  <c r="AD84" i="59"/>
  <c r="X84" i="59"/>
  <c r="R84" i="59"/>
  <c r="L84" i="59"/>
  <c r="F84" i="59"/>
  <c r="AJ83" i="59"/>
  <c r="AD83" i="59"/>
  <c r="X83" i="59"/>
  <c r="R83" i="59"/>
  <c r="L83" i="59"/>
  <c r="F83" i="59"/>
  <c r="AJ82" i="59"/>
  <c r="AD82" i="59"/>
  <c r="X82" i="59"/>
  <c r="R82" i="59"/>
  <c r="L82" i="59"/>
  <c r="F82" i="59"/>
  <c r="AJ81" i="59"/>
  <c r="AD81" i="59"/>
  <c r="X81" i="59"/>
  <c r="R81" i="59"/>
  <c r="L81" i="59"/>
  <c r="F81" i="59"/>
  <c r="AJ80" i="59"/>
  <c r="AD80" i="59"/>
  <c r="X80" i="59"/>
  <c r="R80" i="59"/>
  <c r="L80" i="59"/>
  <c r="F80" i="59"/>
  <c r="AJ79" i="59"/>
  <c r="AD79" i="59"/>
  <c r="X79" i="59"/>
  <c r="R79" i="59"/>
  <c r="L79" i="59"/>
  <c r="F79" i="59"/>
  <c r="AJ78" i="59"/>
  <c r="AD78" i="59"/>
  <c r="X78" i="59"/>
  <c r="R78" i="59"/>
  <c r="L78" i="59"/>
  <c r="F78" i="59"/>
  <c r="AJ77" i="59"/>
  <c r="AD77" i="59"/>
  <c r="X77" i="59"/>
  <c r="R77" i="59"/>
  <c r="L77" i="59"/>
  <c r="F77" i="59"/>
  <c r="AJ76" i="59"/>
  <c r="AD76" i="59"/>
  <c r="X76" i="59"/>
  <c r="R76" i="59"/>
  <c r="L76" i="59"/>
  <c r="F76" i="59"/>
  <c r="AJ75" i="59"/>
  <c r="AD75" i="59"/>
  <c r="X75" i="59"/>
  <c r="R75" i="59"/>
  <c r="L75" i="59"/>
  <c r="F75" i="59"/>
  <c r="AJ74" i="59"/>
  <c r="AD74" i="59"/>
  <c r="X74" i="59"/>
  <c r="R74" i="59"/>
  <c r="L74" i="59"/>
  <c r="F74" i="59"/>
  <c r="AJ73" i="59"/>
  <c r="AD73" i="59"/>
  <c r="X73" i="59"/>
  <c r="R73" i="59"/>
  <c r="L73" i="59"/>
  <c r="F73" i="59"/>
  <c r="AJ72" i="59"/>
  <c r="AD72" i="59"/>
  <c r="X72" i="59"/>
  <c r="R72" i="59"/>
  <c r="L72" i="59"/>
  <c r="F72" i="59"/>
  <c r="AJ71" i="59"/>
  <c r="AD71" i="59"/>
  <c r="X71" i="59"/>
  <c r="R71" i="59"/>
  <c r="L71" i="59"/>
  <c r="F71" i="59"/>
  <c r="AJ70" i="59"/>
  <c r="AD70" i="59"/>
  <c r="X70" i="59"/>
  <c r="R70" i="59"/>
  <c r="L70" i="59"/>
  <c r="F70" i="59"/>
  <c r="AJ69" i="59"/>
  <c r="AD69" i="59"/>
  <c r="X69" i="59"/>
  <c r="R69" i="59"/>
  <c r="L69" i="59"/>
  <c r="F69" i="59"/>
  <c r="AJ68" i="59"/>
  <c r="AD68" i="59"/>
  <c r="X68" i="59"/>
  <c r="R68" i="59"/>
  <c r="L68" i="59"/>
  <c r="F68" i="59"/>
  <c r="AJ67" i="59"/>
  <c r="AD67" i="59"/>
  <c r="X67" i="59"/>
  <c r="R67" i="59"/>
  <c r="L67" i="59"/>
  <c r="F67" i="59"/>
  <c r="AJ66" i="59"/>
  <c r="AD66" i="59"/>
  <c r="X66" i="59"/>
  <c r="R66" i="59"/>
  <c r="L66" i="59"/>
  <c r="F66" i="59"/>
  <c r="AJ65" i="59"/>
  <c r="AD65" i="59"/>
  <c r="X65" i="59"/>
  <c r="R65" i="59"/>
  <c r="L65" i="59"/>
  <c r="F65" i="59"/>
  <c r="AJ64" i="59"/>
  <c r="AD64" i="59"/>
  <c r="X64" i="59"/>
  <c r="R64" i="59"/>
  <c r="L64" i="59"/>
  <c r="F64" i="59"/>
  <c r="AJ63" i="59"/>
  <c r="AD63" i="59"/>
  <c r="X63" i="59"/>
  <c r="R63" i="59"/>
  <c r="L63" i="59"/>
  <c r="F63" i="59"/>
  <c r="AJ62" i="59"/>
  <c r="AD62" i="59"/>
  <c r="X62" i="59"/>
  <c r="R62" i="59"/>
  <c r="L62" i="59"/>
  <c r="F62" i="59"/>
  <c r="AJ61" i="59"/>
  <c r="AD61" i="59"/>
  <c r="X61" i="59"/>
  <c r="R61" i="59"/>
  <c r="L61" i="59"/>
  <c r="F61" i="59"/>
  <c r="AJ60" i="59"/>
  <c r="AD60" i="59"/>
  <c r="X60" i="59"/>
  <c r="R60" i="59"/>
  <c r="L60" i="59"/>
  <c r="F60" i="59"/>
  <c r="AJ59" i="59"/>
  <c r="AD59" i="59"/>
  <c r="X59" i="59"/>
  <c r="R59" i="59"/>
  <c r="L59" i="59"/>
  <c r="F59" i="59"/>
  <c r="AJ58" i="59"/>
  <c r="AD58" i="59"/>
  <c r="X58" i="59"/>
  <c r="R58" i="59"/>
  <c r="L58" i="59"/>
  <c r="F58" i="59"/>
  <c r="AJ57" i="59"/>
  <c r="AD57" i="59"/>
  <c r="X57" i="59"/>
  <c r="R57" i="59"/>
  <c r="L57" i="59"/>
  <c r="F57" i="59"/>
  <c r="AJ56" i="59"/>
  <c r="AD56" i="59"/>
  <c r="X56" i="59"/>
  <c r="R56" i="59"/>
  <c r="L56" i="59"/>
  <c r="F56" i="59"/>
  <c r="AJ55" i="59"/>
  <c r="AD55" i="59"/>
  <c r="X55" i="59"/>
  <c r="R55" i="59"/>
  <c r="L55" i="59"/>
  <c r="F55" i="59"/>
  <c r="AJ54" i="59"/>
  <c r="AD54" i="59"/>
  <c r="X54" i="59"/>
  <c r="R54" i="59"/>
  <c r="L54" i="59"/>
  <c r="F54" i="59"/>
  <c r="AJ53" i="59"/>
  <c r="AD53" i="59"/>
  <c r="X53" i="59"/>
  <c r="R53" i="59"/>
  <c r="L53" i="59"/>
  <c r="F53" i="59"/>
  <c r="AJ52" i="59"/>
  <c r="AD52" i="59"/>
  <c r="X52" i="59"/>
  <c r="R52" i="59"/>
  <c r="L52" i="59"/>
  <c r="F52" i="59"/>
  <c r="AJ51" i="59"/>
  <c r="AD51" i="59"/>
  <c r="X51" i="59"/>
  <c r="R51" i="59"/>
  <c r="L51" i="59"/>
  <c r="F51" i="59"/>
  <c r="AJ50" i="59"/>
  <c r="AD50" i="59"/>
  <c r="X50" i="59"/>
  <c r="R50" i="59"/>
  <c r="L50" i="59"/>
  <c r="F50" i="59"/>
  <c r="AJ49" i="59"/>
  <c r="AD49" i="59"/>
  <c r="X49" i="59"/>
  <c r="R49" i="59"/>
  <c r="L49" i="59"/>
  <c r="F49" i="59"/>
  <c r="AJ48" i="59"/>
  <c r="AD48" i="59"/>
  <c r="X48" i="59"/>
  <c r="R48" i="59"/>
  <c r="L48" i="59"/>
  <c r="F48" i="59"/>
  <c r="AJ47" i="59"/>
  <c r="AD47" i="59"/>
  <c r="X47" i="59"/>
  <c r="R47" i="59"/>
  <c r="L47" i="59"/>
  <c r="F47" i="59"/>
  <c r="AJ46" i="59"/>
  <c r="AD46" i="59"/>
  <c r="X46" i="59"/>
  <c r="R46" i="59"/>
  <c r="L46" i="59"/>
  <c r="F46" i="59"/>
  <c r="AJ45" i="59"/>
  <c r="AD45" i="59"/>
  <c r="X45" i="59"/>
  <c r="R45" i="59"/>
  <c r="L45" i="59"/>
  <c r="F45" i="59"/>
  <c r="AJ44" i="59"/>
  <c r="AD44" i="59"/>
  <c r="X44" i="59"/>
  <c r="R44" i="59"/>
  <c r="L44" i="59"/>
  <c r="F44" i="59"/>
  <c r="AJ43" i="59"/>
  <c r="AD43" i="59"/>
  <c r="X43" i="59"/>
  <c r="R43" i="59"/>
  <c r="L43" i="59"/>
  <c r="F43" i="59"/>
  <c r="AJ42" i="59"/>
  <c r="AD42" i="59"/>
  <c r="X42" i="59"/>
  <c r="R42" i="59"/>
  <c r="L42" i="59"/>
  <c r="F42" i="59"/>
  <c r="AJ41" i="59"/>
  <c r="AD41" i="59"/>
  <c r="X41" i="59"/>
  <c r="R41" i="59"/>
  <c r="L41" i="59"/>
  <c r="F41" i="59"/>
  <c r="AJ40" i="59"/>
  <c r="AD40" i="59"/>
  <c r="X40" i="59"/>
  <c r="R40" i="59"/>
  <c r="L40" i="59"/>
  <c r="F40" i="59"/>
  <c r="AJ39" i="59"/>
  <c r="AD39" i="59"/>
  <c r="X39" i="59"/>
  <c r="R39" i="59"/>
  <c r="L39" i="59"/>
  <c r="F39" i="59"/>
  <c r="AJ38" i="59"/>
  <c r="AD38" i="59"/>
  <c r="X38" i="59"/>
  <c r="R38" i="59"/>
  <c r="L38" i="59"/>
  <c r="F38" i="59"/>
  <c r="AJ37" i="59"/>
  <c r="AD37" i="59"/>
  <c r="X37" i="59"/>
  <c r="R37" i="59"/>
  <c r="L37" i="59"/>
  <c r="F37" i="59"/>
  <c r="AJ36" i="59"/>
  <c r="AD36" i="59"/>
  <c r="X36" i="59"/>
  <c r="R36" i="59"/>
  <c r="L36" i="59"/>
  <c r="F36" i="59"/>
  <c r="AJ35" i="59"/>
  <c r="AD35" i="59"/>
  <c r="X35" i="59"/>
  <c r="R35" i="59"/>
  <c r="L35" i="59"/>
  <c r="F35" i="59"/>
  <c r="AJ34" i="59"/>
  <c r="AD34" i="59"/>
  <c r="X34" i="59"/>
  <c r="R34" i="59"/>
  <c r="L34" i="59"/>
  <c r="F34" i="59"/>
  <c r="AJ33" i="59"/>
  <c r="AD33" i="59"/>
  <c r="X33" i="59"/>
  <c r="R33" i="59"/>
  <c r="L33" i="59"/>
  <c r="F33" i="59"/>
  <c r="AJ32" i="59"/>
  <c r="AD32" i="59"/>
  <c r="X32" i="59"/>
  <c r="R32" i="59"/>
  <c r="L32" i="59"/>
  <c r="F32" i="59"/>
  <c r="AJ31" i="59"/>
  <c r="AD31" i="59"/>
  <c r="X31" i="59"/>
  <c r="R31" i="59"/>
  <c r="L31" i="59"/>
  <c r="F31" i="59"/>
  <c r="AJ30" i="59"/>
  <c r="AD30" i="59"/>
  <c r="X30" i="59"/>
  <c r="R30" i="59"/>
  <c r="L30" i="59"/>
  <c r="F30" i="59"/>
  <c r="AJ29" i="59"/>
  <c r="AD29" i="59"/>
  <c r="X29" i="59"/>
  <c r="R29" i="59"/>
  <c r="L29" i="59"/>
  <c r="F29" i="59"/>
  <c r="AJ28" i="59"/>
  <c r="AD28" i="59"/>
  <c r="X28" i="59"/>
  <c r="R28" i="59"/>
  <c r="L28" i="59"/>
  <c r="F28" i="59"/>
  <c r="AJ27" i="59"/>
  <c r="AD27" i="59"/>
  <c r="X27" i="59"/>
  <c r="R27" i="59"/>
  <c r="L27" i="59"/>
  <c r="F27" i="59"/>
  <c r="AJ26" i="59"/>
  <c r="AD26" i="59"/>
  <c r="X26" i="59"/>
  <c r="R26" i="59"/>
  <c r="L26" i="59"/>
  <c r="F26" i="59"/>
  <c r="AJ25" i="59"/>
  <c r="AD25" i="59"/>
  <c r="X25" i="59"/>
  <c r="R25" i="59"/>
  <c r="L25" i="59"/>
  <c r="F25" i="59"/>
  <c r="AJ24" i="59"/>
  <c r="AD24" i="59"/>
  <c r="X24" i="59"/>
  <c r="R24" i="59"/>
  <c r="L24" i="59"/>
  <c r="F24" i="59"/>
  <c r="AJ23" i="59"/>
  <c r="AD23" i="59"/>
  <c r="X23" i="59"/>
  <c r="R23" i="59"/>
  <c r="L23" i="59"/>
  <c r="F23" i="59"/>
  <c r="AJ22" i="59"/>
  <c r="AD22" i="59"/>
  <c r="X22" i="59"/>
  <c r="R22" i="59"/>
  <c r="L22" i="59"/>
  <c r="F22" i="59"/>
  <c r="AJ21" i="59"/>
  <c r="AD21" i="59"/>
  <c r="X21" i="59"/>
  <c r="R21" i="59"/>
  <c r="L21" i="59"/>
  <c r="F21" i="59"/>
  <c r="AJ20" i="59"/>
  <c r="AD20" i="59"/>
  <c r="X20" i="59"/>
  <c r="R20" i="59"/>
  <c r="L20" i="59"/>
  <c r="F20" i="59"/>
  <c r="AJ19" i="59"/>
  <c r="AD19" i="59"/>
  <c r="X19" i="59"/>
  <c r="R19" i="59"/>
  <c r="L19" i="59"/>
  <c r="F19" i="59"/>
  <c r="AJ18" i="59"/>
  <c r="AD18" i="59"/>
  <c r="X18" i="59"/>
  <c r="R18" i="59"/>
  <c r="L18" i="59"/>
  <c r="F18" i="59"/>
  <c r="AJ17" i="59"/>
  <c r="AD17" i="59"/>
  <c r="X17" i="59"/>
  <c r="R17" i="59"/>
  <c r="L17" i="59"/>
  <c r="F17" i="59"/>
  <c r="AJ16" i="59"/>
  <c r="AD16" i="59"/>
  <c r="X16" i="59"/>
  <c r="R16" i="59"/>
  <c r="L16" i="59"/>
  <c r="F16" i="59"/>
  <c r="AJ15" i="59"/>
  <c r="AD15" i="59"/>
  <c r="X15" i="59"/>
  <c r="R15" i="59"/>
  <c r="L15" i="59"/>
  <c r="F15" i="59"/>
  <c r="AJ14" i="59"/>
  <c r="AD14" i="59"/>
  <c r="X14" i="59"/>
  <c r="R14" i="59"/>
  <c r="L14" i="59"/>
  <c r="F14" i="59"/>
  <c r="AJ13" i="59"/>
  <c r="AD13" i="59"/>
  <c r="X13" i="59"/>
  <c r="R13" i="59"/>
  <c r="L13" i="59"/>
  <c r="F13" i="59"/>
  <c r="AJ12" i="59"/>
  <c r="AD12" i="59"/>
  <c r="X12" i="59"/>
  <c r="R12" i="59"/>
  <c r="L12" i="59"/>
  <c r="F12" i="59"/>
  <c r="AJ11" i="59"/>
  <c r="AD11" i="59"/>
  <c r="X11" i="59"/>
  <c r="R11" i="59"/>
  <c r="L11" i="59"/>
  <c r="F11" i="59"/>
  <c r="AJ10" i="59"/>
  <c r="AD10" i="59"/>
  <c r="X10" i="59"/>
  <c r="R10" i="59"/>
  <c r="L10" i="59"/>
  <c r="F10" i="59"/>
  <c r="AJ9" i="59"/>
  <c r="AD9" i="59"/>
  <c r="X9" i="59"/>
  <c r="R9" i="59"/>
  <c r="L9" i="59"/>
  <c r="F9" i="59"/>
  <c r="AJ8" i="59"/>
  <c r="AD8" i="59"/>
  <c r="X8" i="59"/>
  <c r="R8" i="59"/>
  <c r="L8" i="59"/>
  <c r="F8" i="59"/>
  <c r="AJ7" i="59"/>
  <c r="AD7" i="59"/>
  <c r="X7" i="59"/>
  <c r="R7" i="59"/>
  <c r="L7" i="59"/>
  <c r="F7" i="59"/>
  <c r="AJ6" i="59"/>
  <c r="AJ106" i="59" s="1"/>
  <c r="C113" i="59" s="1"/>
  <c r="AD6" i="59"/>
  <c r="AD106" i="59" s="1"/>
  <c r="X6" i="59"/>
  <c r="X106" i="59" s="1"/>
  <c r="R6" i="59"/>
  <c r="R106" i="59" s="1"/>
  <c r="L6" i="59"/>
  <c r="L106" i="59" s="1"/>
  <c r="F6" i="59"/>
  <c r="F106" i="59" s="1"/>
  <c r="C111" i="59" l="1"/>
  <c r="C112" i="59"/>
  <c r="AJ105" i="50"/>
  <c r="AD105" i="50"/>
  <c r="X105" i="50"/>
  <c r="R105" i="50"/>
  <c r="L105" i="50"/>
  <c r="F105" i="50"/>
  <c r="AJ104" i="50"/>
  <c r="AD104" i="50"/>
  <c r="X104" i="50"/>
  <c r="R104" i="50"/>
  <c r="L104" i="50"/>
  <c r="F104" i="50"/>
  <c r="AJ103" i="50"/>
  <c r="AD103" i="50"/>
  <c r="X103" i="50"/>
  <c r="R103" i="50"/>
  <c r="L103" i="50"/>
  <c r="F103" i="50"/>
  <c r="AJ102" i="50"/>
  <c r="AD102" i="50"/>
  <c r="X102" i="50"/>
  <c r="R102" i="50"/>
  <c r="L102" i="50"/>
  <c r="F102" i="50"/>
  <c r="AJ101" i="50"/>
  <c r="AD101" i="50"/>
  <c r="X101" i="50"/>
  <c r="R101" i="50"/>
  <c r="L101" i="50"/>
  <c r="F101" i="50"/>
  <c r="AJ100" i="50"/>
  <c r="AD100" i="50"/>
  <c r="X100" i="50"/>
  <c r="R100" i="50"/>
  <c r="L100" i="50"/>
  <c r="F100" i="50"/>
  <c r="AJ99" i="50"/>
  <c r="AD99" i="50"/>
  <c r="X99" i="50"/>
  <c r="R99" i="50"/>
  <c r="L99" i="50"/>
  <c r="F99" i="50"/>
  <c r="AJ98" i="50"/>
  <c r="AD98" i="50"/>
  <c r="X98" i="50"/>
  <c r="R98" i="50"/>
  <c r="L98" i="50"/>
  <c r="F98" i="50"/>
  <c r="AJ97" i="50"/>
  <c r="AD97" i="50"/>
  <c r="X97" i="50"/>
  <c r="R97" i="50"/>
  <c r="L97" i="50"/>
  <c r="F97" i="50"/>
  <c r="AJ96" i="50"/>
  <c r="AD96" i="50"/>
  <c r="X96" i="50"/>
  <c r="R96" i="50"/>
  <c r="L96" i="50"/>
  <c r="F96" i="50"/>
  <c r="AJ95" i="50"/>
  <c r="AD95" i="50"/>
  <c r="X95" i="50"/>
  <c r="R95" i="50"/>
  <c r="L95" i="50"/>
  <c r="F95" i="50"/>
  <c r="AJ94" i="50"/>
  <c r="AD94" i="50"/>
  <c r="X94" i="50"/>
  <c r="R94" i="50"/>
  <c r="L94" i="50"/>
  <c r="F94" i="50"/>
  <c r="AJ93" i="50"/>
  <c r="AD93" i="50"/>
  <c r="X93" i="50"/>
  <c r="R93" i="50"/>
  <c r="L93" i="50"/>
  <c r="F93" i="50"/>
  <c r="AJ92" i="50"/>
  <c r="AD92" i="50"/>
  <c r="X92" i="50"/>
  <c r="R92" i="50"/>
  <c r="L92" i="50"/>
  <c r="F92" i="50"/>
  <c r="AJ91" i="50"/>
  <c r="AD91" i="50"/>
  <c r="X91" i="50"/>
  <c r="R91" i="50"/>
  <c r="L91" i="50"/>
  <c r="F91" i="50"/>
  <c r="AJ90" i="50"/>
  <c r="AD90" i="50"/>
  <c r="X90" i="50"/>
  <c r="R90" i="50"/>
  <c r="L90" i="50"/>
  <c r="F90" i="50"/>
  <c r="AJ89" i="50"/>
  <c r="AD89" i="50"/>
  <c r="X89" i="50"/>
  <c r="R89" i="50"/>
  <c r="L89" i="50"/>
  <c r="F89" i="50"/>
  <c r="AJ88" i="50"/>
  <c r="AD88" i="50"/>
  <c r="X88" i="50"/>
  <c r="R88" i="50"/>
  <c r="L88" i="50"/>
  <c r="F88" i="50"/>
  <c r="AJ87" i="50"/>
  <c r="AD87" i="50"/>
  <c r="X87" i="50"/>
  <c r="R87" i="50"/>
  <c r="L87" i="50"/>
  <c r="F87" i="50"/>
  <c r="AJ86" i="50"/>
  <c r="AD86" i="50"/>
  <c r="X86" i="50"/>
  <c r="R86" i="50"/>
  <c r="L86" i="50"/>
  <c r="F86" i="50"/>
  <c r="AJ85" i="50"/>
  <c r="AD85" i="50"/>
  <c r="X85" i="50"/>
  <c r="R85" i="50"/>
  <c r="L85" i="50"/>
  <c r="F85" i="50"/>
  <c r="AJ84" i="50"/>
  <c r="AD84" i="50"/>
  <c r="X84" i="50"/>
  <c r="R84" i="50"/>
  <c r="L84" i="50"/>
  <c r="F84" i="50"/>
  <c r="AJ83" i="50"/>
  <c r="AD83" i="50"/>
  <c r="X83" i="50"/>
  <c r="R83" i="50"/>
  <c r="L83" i="50"/>
  <c r="F83" i="50"/>
  <c r="AJ82" i="50"/>
  <c r="AD82" i="50"/>
  <c r="X82" i="50"/>
  <c r="R82" i="50"/>
  <c r="L82" i="50"/>
  <c r="F82" i="50"/>
  <c r="AJ81" i="50"/>
  <c r="AD81" i="50"/>
  <c r="X81" i="50"/>
  <c r="R81" i="50"/>
  <c r="L81" i="50"/>
  <c r="F81" i="50"/>
  <c r="AJ80" i="50"/>
  <c r="AD80" i="50"/>
  <c r="X80" i="50"/>
  <c r="R80" i="50"/>
  <c r="L80" i="50"/>
  <c r="F80" i="50"/>
  <c r="AJ79" i="50"/>
  <c r="AD79" i="50"/>
  <c r="X79" i="50"/>
  <c r="R79" i="50"/>
  <c r="L79" i="50"/>
  <c r="F79" i="50"/>
  <c r="AJ78" i="50"/>
  <c r="AD78" i="50"/>
  <c r="X78" i="50"/>
  <c r="R78" i="50"/>
  <c r="L78" i="50"/>
  <c r="F78" i="50"/>
  <c r="AJ77" i="50"/>
  <c r="AD77" i="50"/>
  <c r="X77" i="50"/>
  <c r="R77" i="50"/>
  <c r="L77" i="50"/>
  <c r="F77" i="50"/>
  <c r="AJ76" i="50"/>
  <c r="AD76" i="50"/>
  <c r="X76" i="50"/>
  <c r="R76" i="50"/>
  <c r="L76" i="50"/>
  <c r="F76" i="50"/>
  <c r="AJ75" i="50"/>
  <c r="AD75" i="50"/>
  <c r="X75" i="50"/>
  <c r="R75" i="50"/>
  <c r="L75" i="50"/>
  <c r="F75" i="50"/>
  <c r="AJ74" i="50"/>
  <c r="AD74" i="50"/>
  <c r="X74" i="50"/>
  <c r="R74" i="50"/>
  <c r="L74" i="50"/>
  <c r="F74" i="50"/>
  <c r="AJ73" i="50"/>
  <c r="AD73" i="50"/>
  <c r="X73" i="50"/>
  <c r="R73" i="50"/>
  <c r="L73" i="50"/>
  <c r="F73" i="50"/>
  <c r="AJ72" i="50"/>
  <c r="AD72" i="50"/>
  <c r="X72" i="50"/>
  <c r="R72" i="50"/>
  <c r="L72" i="50"/>
  <c r="F72" i="50"/>
  <c r="AJ71" i="50"/>
  <c r="AD71" i="50"/>
  <c r="X71" i="50"/>
  <c r="R71" i="50"/>
  <c r="L71" i="50"/>
  <c r="F71" i="50"/>
  <c r="AJ70" i="50"/>
  <c r="AD70" i="50"/>
  <c r="X70" i="50"/>
  <c r="R70" i="50"/>
  <c r="L70" i="50"/>
  <c r="F70" i="50"/>
  <c r="AJ69" i="50"/>
  <c r="AD69" i="50"/>
  <c r="X69" i="50"/>
  <c r="R69" i="50"/>
  <c r="L69" i="50"/>
  <c r="F69" i="50"/>
  <c r="AJ68" i="50"/>
  <c r="AD68" i="50"/>
  <c r="X68" i="50"/>
  <c r="R68" i="50"/>
  <c r="L68" i="50"/>
  <c r="F68" i="50"/>
  <c r="AJ67" i="50"/>
  <c r="AD67" i="50"/>
  <c r="X67" i="50"/>
  <c r="R67" i="50"/>
  <c r="L67" i="50"/>
  <c r="F67" i="50"/>
  <c r="AJ66" i="50"/>
  <c r="AD66" i="50"/>
  <c r="X66" i="50"/>
  <c r="R66" i="50"/>
  <c r="L66" i="50"/>
  <c r="F66" i="50"/>
  <c r="AJ65" i="50"/>
  <c r="AD65" i="50"/>
  <c r="X65" i="50"/>
  <c r="R65" i="50"/>
  <c r="L65" i="50"/>
  <c r="F65" i="50"/>
  <c r="AJ64" i="50"/>
  <c r="AD64" i="50"/>
  <c r="X64" i="50"/>
  <c r="R64" i="50"/>
  <c r="L64" i="50"/>
  <c r="F64" i="50"/>
  <c r="AJ63" i="50"/>
  <c r="AD63" i="50"/>
  <c r="X63" i="50"/>
  <c r="R63" i="50"/>
  <c r="L63" i="50"/>
  <c r="F63" i="50"/>
  <c r="AJ62" i="50"/>
  <c r="AD62" i="50"/>
  <c r="X62" i="50"/>
  <c r="R62" i="50"/>
  <c r="L62" i="50"/>
  <c r="F62" i="50"/>
  <c r="AJ61" i="50"/>
  <c r="AD61" i="50"/>
  <c r="X61" i="50"/>
  <c r="R61" i="50"/>
  <c r="L61" i="50"/>
  <c r="F61" i="50"/>
  <c r="AJ60" i="50"/>
  <c r="AD60" i="50"/>
  <c r="X60" i="50"/>
  <c r="R60" i="50"/>
  <c r="L60" i="50"/>
  <c r="F60" i="50"/>
  <c r="AJ59" i="50"/>
  <c r="AD59" i="50"/>
  <c r="X59" i="50"/>
  <c r="R59" i="50"/>
  <c r="L59" i="50"/>
  <c r="F59" i="50"/>
  <c r="AJ58" i="50"/>
  <c r="AD58" i="50"/>
  <c r="X58" i="50"/>
  <c r="R58" i="50"/>
  <c r="L58" i="50"/>
  <c r="F58" i="50"/>
  <c r="AJ57" i="50"/>
  <c r="AD57" i="50"/>
  <c r="X57" i="50"/>
  <c r="R57" i="50"/>
  <c r="L57" i="50"/>
  <c r="F57" i="50"/>
  <c r="AJ56" i="50"/>
  <c r="AD56" i="50"/>
  <c r="X56" i="50"/>
  <c r="R56" i="50"/>
  <c r="L56" i="50"/>
  <c r="F56" i="50"/>
  <c r="AJ55" i="50"/>
  <c r="AD55" i="50"/>
  <c r="X55" i="50"/>
  <c r="R55" i="50"/>
  <c r="L55" i="50"/>
  <c r="F55" i="50"/>
  <c r="AJ54" i="50"/>
  <c r="AD54" i="50"/>
  <c r="X54" i="50"/>
  <c r="R54" i="50"/>
  <c r="L54" i="50"/>
  <c r="F54" i="50"/>
  <c r="AJ53" i="50"/>
  <c r="AD53" i="50"/>
  <c r="X53" i="50"/>
  <c r="R53" i="50"/>
  <c r="L53" i="50"/>
  <c r="F53" i="50"/>
  <c r="AJ52" i="50"/>
  <c r="AD52" i="50"/>
  <c r="X52" i="50"/>
  <c r="R52" i="50"/>
  <c r="L52" i="50"/>
  <c r="F52" i="50"/>
  <c r="AJ51" i="50"/>
  <c r="AD51" i="50"/>
  <c r="X51" i="50"/>
  <c r="R51" i="50"/>
  <c r="L51" i="50"/>
  <c r="F51" i="50"/>
  <c r="AJ50" i="50"/>
  <c r="AD50" i="50"/>
  <c r="X50" i="50"/>
  <c r="R50" i="50"/>
  <c r="L50" i="50"/>
  <c r="F50" i="50"/>
  <c r="AJ49" i="50"/>
  <c r="AD49" i="50"/>
  <c r="X49" i="50"/>
  <c r="R49" i="50"/>
  <c r="L49" i="50"/>
  <c r="F49" i="50"/>
  <c r="AJ48" i="50"/>
  <c r="AD48" i="50"/>
  <c r="X48" i="50"/>
  <c r="R48" i="50"/>
  <c r="L48" i="50"/>
  <c r="F48" i="50"/>
  <c r="AJ47" i="50"/>
  <c r="AD47" i="50"/>
  <c r="X47" i="50"/>
  <c r="R47" i="50"/>
  <c r="L47" i="50"/>
  <c r="F47" i="50"/>
  <c r="AJ46" i="50"/>
  <c r="AD46" i="50"/>
  <c r="X46" i="50"/>
  <c r="R46" i="50"/>
  <c r="L46" i="50"/>
  <c r="F46" i="50"/>
  <c r="AJ45" i="50"/>
  <c r="AD45" i="50"/>
  <c r="X45" i="50"/>
  <c r="R45" i="50"/>
  <c r="L45" i="50"/>
  <c r="F45" i="50"/>
  <c r="AJ44" i="50"/>
  <c r="AD44" i="50"/>
  <c r="X44" i="50"/>
  <c r="R44" i="50"/>
  <c r="L44" i="50"/>
  <c r="F44" i="50"/>
  <c r="AJ43" i="50"/>
  <c r="AD43" i="50"/>
  <c r="X43" i="50"/>
  <c r="R43" i="50"/>
  <c r="L43" i="50"/>
  <c r="F43" i="50"/>
  <c r="AJ42" i="50"/>
  <c r="AD42" i="50"/>
  <c r="X42" i="50"/>
  <c r="R42" i="50"/>
  <c r="L42" i="50"/>
  <c r="F42" i="50"/>
  <c r="AJ41" i="50"/>
  <c r="AD41" i="50"/>
  <c r="X41" i="50"/>
  <c r="R41" i="50"/>
  <c r="L41" i="50"/>
  <c r="F41" i="50"/>
  <c r="AJ40" i="50"/>
  <c r="AD40" i="50"/>
  <c r="X40" i="50"/>
  <c r="R40" i="50"/>
  <c r="L40" i="50"/>
  <c r="F40" i="50"/>
  <c r="AJ39" i="50"/>
  <c r="AD39" i="50"/>
  <c r="X39" i="50"/>
  <c r="R39" i="50"/>
  <c r="L39" i="50"/>
  <c r="F39" i="50"/>
  <c r="AJ38" i="50"/>
  <c r="AD38" i="50"/>
  <c r="X38" i="50"/>
  <c r="R38" i="50"/>
  <c r="L38" i="50"/>
  <c r="F38" i="50"/>
  <c r="AJ37" i="50"/>
  <c r="AD37" i="50"/>
  <c r="X37" i="50"/>
  <c r="R37" i="50"/>
  <c r="L37" i="50"/>
  <c r="F37" i="50"/>
  <c r="AJ36" i="50"/>
  <c r="AD36" i="50"/>
  <c r="X36" i="50"/>
  <c r="R36" i="50"/>
  <c r="L36" i="50"/>
  <c r="F36" i="50"/>
  <c r="AJ35" i="50"/>
  <c r="AD35" i="50"/>
  <c r="X35" i="50"/>
  <c r="R35" i="50"/>
  <c r="L35" i="50"/>
  <c r="F35" i="50"/>
  <c r="AJ34" i="50"/>
  <c r="AD34" i="50"/>
  <c r="X34" i="50"/>
  <c r="R34" i="50"/>
  <c r="L34" i="50"/>
  <c r="F34" i="50"/>
  <c r="AJ33" i="50"/>
  <c r="AD33" i="50"/>
  <c r="X33" i="50"/>
  <c r="R33" i="50"/>
  <c r="L33" i="50"/>
  <c r="F33" i="50"/>
  <c r="AJ32" i="50"/>
  <c r="AD32" i="50"/>
  <c r="X32" i="50"/>
  <c r="R32" i="50"/>
  <c r="L32" i="50"/>
  <c r="F32" i="50"/>
  <c r="AJ31" i="50"/>
  <c r="AD31" i="50"/>
  <c r="X31" i="50"/>
  <c r="R31" i="50"/>
  <c r="L31" i="50"/>
  <c r="F31" i="50"/>
  <c r="AJ30" i="50"/>
  <c r="AD30" i="50"/>
  <c r="X30" i="50"/>
  <c r="R30" i="50"/>
  <c r="L30" i="50"/>
  <c r="F30" i="50"/>
  <c r="AJ29" i="50"/>
  <c r="AD29" i="50"/>
  <c r="X29" i="50"/>
  <c r="R29" i="50"/>
  <c r="L29" i="50"/>
  <c r="F29" i="50"/>
  <c r="AJ28" i="50"/>
  <c r="AD28" i="50"/>
  <c r="X28" i="50"/>
  <c r="R28" i="50"/>
  <c r="L28" i="50"/>
  <c r="F28" i="50"/>
  <c r="AJ27" i="50"/>
  <c r="AD27" i="50"/>
  <c r="X27" i="50"/>
  <c r="R27" i="50"/>
  <c r="L27" i="50"/>
  <c r="F27" i="50"/>
  <c r="AJ26" i="50"/>
  <c r="AD26" i="50"/>
  <c r="X26" i="50"/>
  <c r="R26" i="50"/>
  <c r="L26" i="50"/>
  <c r="F26" i="50"/>
  <c r="AJ25" i="50"/>
  <c r="AD25" i="50"/>
  <c r="X25" i="50"/>
  <c r="R25" i="50"/>
  <c r="L25" i="50"/>
  <c r="F25" i="50"/>
  <c r="AJ24" i="50"/>
  <c r="AD24" i="50"/>
  <c r="X24" i="50"/>
  <c r="R24" i="50"/>
  <c r="L24" i="50"/>
  <c r="F24" i="50"/>
  <c r="AJ23" i="50"/>
  <c r="AD23" i="50"/>
  <c r="X23" i="50"/>
  <c r="R23" i="50"/>
  <c r="L23" i="50"/>
  <c r="F23" i="50"/>
  <c r="AJ22" i="50"/>
  <c r="AD22" i="50"/>
  <c r="X22" i="50"/>
  <c r="R22" i="50"/>
  <c r="L22" i="50"/>
  <c r="F22" i="50"/>
  <c r="AJ21" i="50"/>
  <c r="AD21" i="50"/>
  <c r="X21" i="50"/>
  <c r="R21" i="50"/>
  <c r="L21" i="50"/>
  <c r="F21" i="50"/>
  <c r="AJ20" i="50"/>
  <c r="AD20" i="50"/>
  <c r="X20" i="50"/>
  <c r="R20" i="50"/>
  <c r="L20" i="50"/>
  <c r="F20" i="50"/>
  <c r="AJ19" i="50"/>
  <c r="AD19" i="50"/>
  <c r="X19" i="50"/>
  <c r="R19" i="50"/>
  <c r="L19" i="50"/>
  <c r="F19" i="50"/>
  <c r="AJ18" i="50"/>
  <c r="AD18" i="50"/>
  <c r="X18" i="50"/>
  <c r="R18" i="50"/>
  <c r="L18" i="50"/>
  <c r="F18" i="50"/>
  <c r="AJ17" i="50"/>
  <c r="AD17" i="50"/>
  <c r="X17" i="50"/>
  <c r="R17" i="50"/>
  <c r="L17" i="50"/>
  <c r="F17" i="50"/>
  <c r="AJ16" i="50"/>
  <c r="AD16" i="50"/>
  <c r="X16" i="50"/>
  <c r="R16" i="50"/>
  <c r="L16" i="50"/>
  <c r="F16" i="50"/>
  <c r="AJ15" i="50"/>
  <c r="AD15" i="50"/>
  <c r="X15" i="50"/>
  <c r="R15" i="50"/>
  <c r="L15" i="50"/>
  <c r="F15" i="50"/>
  <c r="AJ14" i="50"/>
  <c r="AD14" i="50"/>
  <c r="X14" i="50"/>
  <c r="R14" i="50"/>
  <c r="L14" i="50"/>
  <c r="F14" i="50"/>
  <c r="AJ13" i="50"/>
  <c r="AD13" i="50"/>
  <c r="X13" i="50"/>
  <c r="R13" i="50"/>
  <c r="L13" i="50"/>
  <c r="F13" i="50"/>
  <c r="AJ12" i="50"/>
  <c r="AD12" i="50"/>
  <c r="X12" i="50"/>
  <c r="R12" i="50"/>
  <c r="L12" i="50"/>
  <c r="F12" i="50"/>
  <c r="AJ11" i="50"/>
  <c r="AD11" i="50"/>
  <c r="X11" i="50"/>
  <c r="R11" i="50"/>
  <c r="L11" i="50"/>
  <c r="F11" i="50"/>
  <c r="AJ10" i="50"/>
  <c r="AD10" i="50"/>
  <c r="X10" i="50"/>
  <c r="R10" i="50"/>
  <c r="L10" i="50"/>
  <c r="F10" i="50"/>
  <c r="AJ9" i="50"/>
  <c r="AD9" i="50"/>
  <c r="X9" i="50"/>
  <c r="R9" i="50"/>
  <c r="L9" i="50"/>
  <c r="F9" i="50"/>
  <c r="AJ8" i="50"/>
  <c r="AD8" i="50"/>
  <c r="X8" i="50"/>
  <c r="R8" i="50"/>
  <c r="L8" i="50"/>
  <c r="F8" i="50"/>
  <c r="AJ7" i="50"/>
  <c r="AD7" i="50"/>
  <c r="X7" i="50"/>
  <c r="R7" i="50"/>
  <c r="L7" i="50"/>
  <c r="F7" i="50"/>
  <c r="AJ6" i="50"/>
  <c r="AJ106" i="50" s="1"/>
  <c r="C113" i="50" s="1"/>
  <c r="AD6" i="50"/>
  <c r="AD106" i="50" s="1"/>
  <c r="C112" i="50" s="1"/>
  <c r="X6" i="50"/>
  <c r="X106" i="50" s="1"/>
  <c r="R6" i="50"/>
  <c r="R106" i="50" s="1"/>
  <c r="L6" i="50"/>
  <c r="L106" i="50" s="1"/>
  <c r="F6" i="50"/>
  <c r="F106" i="50" s="1"/>
  <c r="AJ105" i="49"/>
  <c r="AD105" i="49"/>
  <c r="X105" i="49"/>
  <c r="R105" i="49"/>
  <c r="L105" i="49"/>
  <c r="F105" i="49"/>
  <c r="AJ104" i="49"/>
  <c r="AD104" i="49"/>
  <c r="X104" i="49"/>
  <c r="R104" i="49"/>
  <c r="L104" i="49"/>
  <c r="F104" i="49"/>
  <c r="AJ103" i="49"/>
  <c r="AD103" i="49"/>
  <c r="X103" i="49"/>
  <c r="R103" i="49"/>
  <c r="L103" i="49"/>
  <c r="F103" i="49"/>
  <c r="AJ102" i="49"/>
  <c r="AD102" i="49"/>
  <c r="X102" i="49"/>
  <c r="R102" i="49"/>
  <c r="L102" i="49"/>
  <c r="F102" i="49"/>
  <c r="AJ101" i="49"/>
  <c r="AD101" i="49"/>
  <c r="X101" i="49"/>
  <c r="R101" i="49"/>
  <c r="L101" i="49"/>
  <c r="F101" i="49"/>
  <c r="AJ100" i="49"/>
  <c r="AD100" i="49"/>
  <c r="X100" i="49"/>
  <c r="R100" i="49"/>
  <c r="L100" i="49"/>
  <c r="F100" i="49"/>
  <c r="AJ99" i="49"/>
  <c r="AD99" i="49"/>
  <c r="X99" i="49"/>
  <c r="R99" i="49"/>
  <c r="L99" i="49"/>
  <c r="F99" i="49"/>
  <c r="AJ98" i="49"/>
  <c r="AD98" i="49"/>
  <c r="X98" i="49"/>
  <c r="R98" i="49"/>
  <c r="L98" i="49"/>
  <c r="F98" i="49"/>
  <c r="AJ97" i="49"/>
  <c r="AD97" i="49"/>
  <c r="X97" i="49"/>
  <c r="R97" i="49"/>
  <c r="L97" i="49"/>
  <c r="F97" i="49"/>
  <c r="AJ96" i="49"/>
  <c r="AD96" i="49"/>
  <c r="X96" i="49"/>
  <c r="R96" i="49"/>
  <c r="L96" i="49"/>
  <c r="F96" i="49"/>
  <c r="AJ95" i="49"/>
  <c r="AD95" i="49"/>
  <c r="X95" i="49"/>
  <c r="R95" i="49"/>
  <c r="L95" i="49"/>
  <c r="F95" i="49"/>
  <c r="AJ94" i="49"/>
  <c r="AD94" i="49"/>
  <c r="X94" i="49"/>
  <c r="R94" i="49"/>
  <c r="L94" i="49"/>
  <c r="F94" i="49"/>
  <c r="AJ93" i="49"/>
  <c r="AD93" i="49"/>
  <c r="X93" i="49"/>
  <c r="R93" i="49"/>
  <c r="L93" i="49"/>
  <c r="F93" i="49"/>
  <c r="AJ92" i="49"/>
  <c r="AD92" i="49"/>
  <c r="X92" i="49"/>
  <c r="R92" i="49"/>
  <c r="L92" i="49"/>
  <c r="F92" i="49"/>
  <c r="AJ91" i="49"/>
  <c r="AD91" i="49"/>
  <c r="X91" i="49"/>
  <c r="R91" i="49"/>
  <c r="L91" i="49"/>
  <c r="F91" i="49"/>
  <c r="AJ90" i="49"/>
  <c r="AD90" i="49"/>
  <c r="X90" i="49"/>
  <c r="R90" i="49"/>
  <c r="L90" i="49"/>
  <c r="F90" i="49"/>
  <c r="AJ89" i="49"/>
  <c r="AD89" i="49"/>
  <c r="X89" i="49"/>
  <c r="R89" i="49"/>
  <c r="L89" i="49"/>
  <c r="F89" i="49"/>
  <c r="AJ88" i="49"/>
  <c r="AD88" i="49"/>
  <c r="X88" i="49"/>
  <c r="R88" i="49"/>
  <c r="L88" i="49"/>
  <c r="F88" i="49"/>
  <c r="AJ87" i="49"/>
  <c r="AD87" i="49"/>
  <c r="X87" i="49"/>
  <c r="R87" i="49"/>
  <c r="L87" i="49"/>
  <c r="F87" i="49"/>
  <c r="AJ86" i="49"/>
  <c r="AD86" i="49"/>
  <c r="X86" i="49"/>
  <c r="R86" i="49"/>
  <c r="L86" i="49"/>
  <c r="F86" i="49"/>
  <c r="AJ85" i="49"/>
  <c r="AD85" i="49"/>
  <c r="X85" i="49"/>
  <c r="R85" i="49"/>
  <c r="L85" i="49"/>
  <c r="F85" i="49"/>
  <c r="AJ84" i="49"/>
  <c r="AD84" i="49"/>
  <c r="X84" i="49"/>
  <c r="R84" i="49"/>
  <c r="L84" i="49"/>
  <c r="F84" i="49"/>
  <c r="AJ83" i="49"/>
  <c r="AD83" i="49"/>
  <c r="X83" i="49"/>
  <c r="R83" i="49"/>
  <c r="L83" i="49"/>
  <c r="F83" i="49"/>
  <c r="AJ82" i="49"/>
  <c r="AD82" i="49"/>
  <c r="X82" i="49"/>
  <c r="R82" i="49"/>
  <c r="L82" i="49"/>
  <c r="F82" i="49"/>
  <c r="AJ81" i="49"/>
  <c r="AD81" i="49"/>
  <c r="X81" i="49"/>
  <c r="R81" i="49"/>
  <c r="L81" i="49"/>
  <c r="F81" i="49"/>
  <c r="AJ80" i="49"/>
  <c r="AD80" i="49"/>
  <c r="X80" i="49"/>
  <c r="R80" i="49"/>
  <c r="L80" i="49"/>
  <c r="F80" i="49"/>
  <c r="AJ79" i="49"/>
  <c r="AD79" i="49"/>
  <c r="X79" i="49"/>
  <c r="R79" i="49"/>
  <c r="L79" i="49"/>
  <c r="F79" i="49"/>
  <c r="AJ78" i="49"/>
  <c r="AD78" i="49"/>
  <c r="X78" i="49"/>
  <c r="R78" i="49"/>
  <c r="L78" i="49"/>
  <c r="F78" i="49"/>
  <c r="AJ77" i="49"/>
  <c r="AD77" i="49"/>
  <c r="X77" i="49"/>
  <c r="R77" i="49"/>
  <c r="L77" i="49"/>
  <c r="F77" i="49"/>
  <c r="AJ76" i="49"/>
  <c r="AD76" i="49"/>
  <c r="X76" i="49"/>
  <c r="R76" i="49"/>
  <c r="L76" i="49"/>
  <c r="F76" i="49"/>
  <c r="AJ75" i="49"/>
  <c r="AD75" i="49"/>
  <c r="X75" i="49"/>
  <c r="R75" i="49"/>
  <c r="L75" i="49"/>
  <c r="F75" i="49"/>
  <c r="AJ74" i="49"/>
  <c r="AD74" i="49"/>
  <c r="X74" i="49"/>
  <c r="R74" i="49"/>
  <c r="L74" i="49"/>
  <c r="F74" i="49"/>
  <c r="AJ73" i="49"/>
  <c r="AD73" i="49"/>
  <c r="X73" i="49"/>
  <c r="R73" i="49"/>
  <c r="L73" i="49"/>
  <c r="F73" i="49"/>
  <c r="AJ72" i="49"/>
  <c r="AD72" i="49"/>
  <c r="X72" i="49"/>
  <c r="R72" i="49"/>
  <c r="L72" i="49"/>
  <c r="F72" i="49"/>
  <c r="AJ71" i="49"/>
  <c r="AD71" i="49"/>
  <c r="X71" i="49"/>
  <c r="R71" i="49"/>
  <c r="L71" i="49"/>
  <c r="F71" i="49"/>
  <c r="AJ70" i="49"/>
  <c r="AD70" i="49"/>
  <c r="X70" i="49"/>
  <c r="R70" i="49"/>
  <c r="L70" i="49"/>
  <c r="F70" i="49"/>
  <c r="AJ69" i="49"/>
  <c r="AD69" i="49"/>
  <c r="X69" i="49"/>
  <c r="R69" i="49"/>
  <c r="L69" i="49"/>
  <c r="F69" i="49"/>
  <c r="AJ68" i="49"/>
  <c r="AD68" i="49"/>
  <c r="X68" i="49"/>
  <c r="R68" i="49"/>
  <c r="L68" i="49"/>
  <c r="F68" i="49"/>
  <c r="AJ67" i="49"/>
  <c r="AD67" i="49"/>
  <c r="X67" i="49"/>
  <c r="R67" i="49"/>
  <c r="L67" i="49"/>
  <c r="F67" i="49"/>
  <c r="AJ66" i="49"/>
  <c r="AD66" i="49"/>
  <c r="X66" i="49"/>
  <c r="R66" i="49"/>
  <c r="L66" i="49"/>
  <c r="F66" i="49"/>
  <c r="AJ65" i="49"/>
  <c r="AD65" i="49"/>
  <c r="X65" i="49"/>
  <c r="R65" i="49"/>
  <c r="L65" i="49"/>
  <c r="F65" i="49"/>
  <c r="AJ64" i="49"/>
  <c r="AD64" i="49"/>
  <c r="X64" i="49"/>
  <c r="R64" i="49"/>
  <c r="L64" i="49"/>
  <c r="F64" i="49"/>
  <c r="AJ63" i="49"/>
  <c r="AD63" i="49"/>
  <c r="X63" i="49"/>
  <c r="R63" i="49"/>
  <c r="L63" i="49"/>
  <c r="F63" i="49"/>
  <c r="AJ62" i="49"/>
  <c r="AD62" i="49"/>
  <c r="X62" i="49"/>
  <c r="R62" i="49"/>
  <c r="L62" i="49"/>
  <c r="F62" i="49"/>
  <c r="AJ61" i="49"/>
  <c r="AD61" i="49"/>
  <c r="X61" i="49"/>
  <c r="R61" i="49"/>
  <c r="L61" i="49"/>
  <c r="F61" i="49"/>
  <c r="AJ60" i="49"/>
  <c r="AD60" i="49"/>
  <c r="X60" i="49"/>
  <c r="R60" i="49"/>
  <c r="L60" i="49"/>
  <c r="F60" i="49"/>
  <c r="AJ59" i="49"/>
  <c r="AD59" i="49"/>
  <c r="X59" i="49"/>
  <c r="R59" i="49"/>
  <c r="L59" i="49"/>
  <c r="F59" i="49"/>
  <c r="AJ58" i="49"/>
  <c r="AD58" i="49"/>
  <c r="X58" i="49"/>
  <c r="R58" i="49"/>
  <c r="L58" i="49"/>
  <c r="F58" i="49"/>
  <c r="AJ57" i="49"/>
  <c r="AD57" i="49"/>
  <c r="X57" i="49"/>
  <c r="R57" i="49"/>
  <c r="L57" i="49"/>
  <c r="F57" i="49"/>
  <c r="AJ56" i="49"/>
  <c r="AD56" i="49"/>
  <c r="X56" i="49"/>
  <c r="R56" i="49"/>
  <c r="L56" i="49"/>
  <c r="F56" i="49"/>
  <c r="AJ55" i="49"/>
  <c r="AD55" i="49"/>
  <c r="X55" i="49"/>
  <c r="R55" i="49"/>
  <c r="L55" i="49"/>
  <c r="F55" i="49"/>
  <c r="AJ54" i="49"/>
  <c r="AD54" i="49"/>
  <c r="X54" i="49"/>
  <c r="R54" i="49"/>
  <c r="L54" i="49"/>
  <c r="F54" i="49"/>
  <c r="AJ53" i="49"/>
  <c r="AD53" i="49"/>
  <c r="X53" i="49"/>
  <c r="R53" i="49"/>
  <c r="L53" i="49"/>
  <c r="F53" i="49"/>
  <c r="AJ52" i="49"/>
  <c r="AD52" i="49"/>
  <c r="X52" i="49"/>
  <c r="R52" i="49"/>
  <c r="L52" i="49"/>
  <c r="F52" i="49"/>
  <c r="AJ51" i="49"/>
  <c r="AD51" i="49"/>
  <c r="X51" i="49"/>
  <c r="R51" i="49"/>
  <c r="L51" i="49"/>
  <c r="F51" i="49"/>
  <c r="AJ50" i="49"/>
  <c r="AD50" i="49"/>
  <c r="X50" i="49"/>
  <c r="R50" i="49"/>
  <c r="L50" i="49"/>
  <c r="F50" i="49"/>
  <c r="AJ49" i="49"/>
  <c r="AD49" i="49"/>
  <c r="X49" i="49"/>
  <c r="R49" i="49"/>
  <c r="L49" i="49"/>
  <c r="F49" i="49"/>
  <c r="AJ48" i="49"/>
  <c r="AD48" i="49"/>
  <c r="X48" i="49"/>
  <c r="R48" i="49"/>
  <c r="L48" i="49"/>
  <c r="F48" i="49"/>
  <c r="AJ47" i="49"/>
  <c r="AD47" i="49"/>
  <c r="X47" i="49"/>
  <c r="R47" i="49"/>
  <c r="L47" i="49"/>
  <c r="F47" i="49"/>
  <c r="AJ46" i="49"/>
  <c r="AD46" i="49"/>
  <c r="X46" i="49"/>
  <c r="R46" i="49"/>
  <c r="L46" i="49"/>
  <c r="F46" i="49"/>
  <c r="AJ45" i="49"/>
  <c r="AD45" i="49"/>
  <c r="X45" i="49"/>
  <c r="R45" i="49"/>
  <c r="L45" i="49"/>
  <c r="F45" i="49"/>
  <c r="AJ44" i="49"/>
  <c r="AD44" i="49"/>
  <c r="X44" i="49"/>
  <c r="R44" i="49"/>
  <c r="L44" i="49"/>
  <c r="F44" i="49"/>
  <c r="AJ43" i="49"/>
  <c r="AD43" i="49"/>
  <c r="X43" i="49"/>
  <c r="R43" i="49"/>
  <c r="L43" i="49"/>
  <c r="F43" i="49"/>
  <c r="AJ42" i="49"/>
  <c r="AD42" i="49"/>
  <c r="X42" i="49"/>
  <c r="R42" i="49"/>
  <c r="L42" i="49"/>
  <c r="F42" i="49"/>
  <c r="AJ41" i="49"/>
  <c r="AD41" i="49"/>
  <c r="X41" i="49"/>
  <c r="R41" i="49"/>
  <c r="L41" i="49"/>
  <c r="F41" i="49"/>
  <c r="AJ40" i="49"/>
  <c r="AD40" i="49"/>
  <c r="X40" i="49"/>
  <c r="R40" i="49"/>
  <c r="L40" i="49"/>
  <c r="F40" i="49"/>
  <c r="AJ39" i="49"/>
  <c r="AD39" i="49"/>
  <c r="X39" i="49"/>
  <c r="R39" i="49"/>
  <c r="L39" i="49"/>
  <c r="F39" i="49"/>
  <c r="AJ38" i="49"/>
  <c r="AD38" i="49"/>
  <c r="X38" i="49"/>
  <c r="R38" i="49"/>
  <c r="L38" i="49"/>
  <c r="F38" i="49"/>
  <c r="AJ37" i="49"/>
  <c r="AD37" i="49"/>
  <c r="X37" i="49"/>
  <c r="R37" i="49"/>
  <c r="L37" i="49"/>
  <c r="F37" i="49"/>
  <c r="AJ36" i="49"/>
  <c r="AD36" i="49"/>
  <c r="X36" i="49"/>
  <c r="R36" i="49"/>
  <c r="L36" i="49"/>
  <c r="F36" i="49"/>
  <c r="AJ35" i="49"/>
  <c r="AD35" i="49"/>
  <c r="X35" i="49"/>
  <c r="R35" i="49"/>
  <c r="L35" i="49"/>
  <c r="F35" i="49"/>
  <c r="AJ34" i="49"/>
  <c r="AD34" i="49"/>
  <c r="X34" i="49"/>
  <c r="R34" i="49"/>
  <c r="L34" i="49"/>
  <c r="F34" i="49"/>
  <c r="AJ33" i="49"/>
  <c r="AD33" i="49"/>
  <c r="X33" i="49"/>
  <c r="R33" i="49"/>
  <c r="L33" i="49"/>
  <c r="F33" i="49"/>
  <c r="AJ32" i="49"/>
  <c r="AD32" i="49"/>
  <c r="X32" i="49"/>
  <c r="R32" i="49"/>
  <c r="L32" i="49"/>
  <c r="F32" i="49"/>
  <c r="AJ31" i="49"/>
  <c r="AD31" i="49"/>
  <c r="X31" i="49"/>
  <c r="R31" i="49"/>
  <c r="L31" i="49"/>
  <c r="F31" i="49"/>
  <c r="AJ30" i="49"/>
  <c r="AD30" i="49"/>
  <c r="X30" i="49"/>
  <c r="R30" i="49"/>
  <c r="L30" i="49"/>
  <c r="F30" i="49"/>
  <c r="AJ29" i="49"/>
  <c r="AD29" i="49"/>
  <c r="X29" i="49"/>
  <c r="R29" i="49"/>
  <c r="L29" i="49"/>
  <c r="F29" i="49"/>
  <c r="AJ28" i="49"/>
  <c r="AD28" i="49"/>
  <c r="X28" i="49"/>
  <c r="R28" i="49"/>
  <c r="L28" i="49"/>
  <c r="F28" i="49"/>
  <c r="AJ27" i="49"/>
  <c r="AD27" i="49"/>
  <c r="X27" i="49"/>
  <c r="R27" i="49"/>
  <c r="L27" i="49"/>
  <c r="F27" i="49"/>
  <c r="AJ26" i="49"/>
  <c r="AD26" i="49"/>
  <c r="X26" i="49"/>
  <c r="R26" i="49"/>
  <c r="L26" i="49"/>
  <c r="F26" i="49"/>
  <c r="AJ25" i="49"/>
  <c r="AD25" i="49"/>
  <c r="X25" i="49"/>
  <c r="R25" i="49"/>
  <c r="L25" i="49"/>
  <c r="F25" i="49"/>
  <c r="AJ24" i="49"/>
  <c r="AD24" i="49"/>
  <c r="X24" i="49"/>
  <c r="R24" i="49"/>
  <c r="L24" i="49"/>
  <c r="F24" i="49"/>
  <c r="AJ23" i="49"/>
  <c r="AD23" i="49"/>
  <c r="X23" i="49"/>
  <c r="R23" i="49"/>
  <c r="L23" i="49"/>
  <c r="F23" i="49"/>
  <c r="AJ22" i="49"/>
  <c r="AD22" i="49"/>
  <c r="X22" i="49"/>
  <c r="R22" i="49"/>
  <c r="L22" i="49"/>
  <c r="F22" i="49"/>
  <c r="AJ21" i="49"/>
  <c r="AD21" i="49"/>
  <c r="X21" i="49"/>
  <c r="R21" i="49"/>
  <c r="L21" i="49"/>
  <c r="F21" i="49"/>
  <c r="AJ20" i="49"/>
  <c r="AD20" i="49"/>
  <c r="X20" i="49"/>
  <c r="R20" i="49"/>
  <c r="L20" i="49"/>
  <c r="F20" i="49"/>
  <c r="AJ19" i="49"/>
  <c r="AD19" i="49"/>
  <c r="X19" i="49"/>
  <c r="R19" i="49"/>
  <c r="L19" i="49"/>
  <c r="F19" i="49"/>
  <c r="AJ18" i="49"/>
  <c r="AD18" i="49"/>
  <c r="X18" i="49"/>
  <c r="R18" i="49"/>
  <c r="L18" i="49"/>
  <c r="F18" i="49"/>
  <c r="AJ17" i="49"/>
  <c r="AD17" i="49"/>
  <c r="X17" i="49"/>
  <c r="R17" i="49"/>
  <c r="L17" i="49"/>
  <c r="F17" i="49"/>
  <c r="AJ16" i="49"/>
  <c r="AD16" i="49"/>
  <c r="X16" i="49"/>
  <c r="R16" i="49"/>
  <c r="L16" i="49"/>
  <c r="F16" i="49"/>
  <c r="AJ15" i="49"/>
  <c r="AD15" i="49"/>
  <c r="X15" i="49"/>
  <c r="R15" i="49"/>
  <c r="L15" i="49"/>
  <c r="F15" i="49"/>
  <c r="AJ14" i="49"/>
  <c r="AD14" i="49"/>
  <c r="X14" i="49"/>
  <c r="R14" i="49"/>
  <c r="L14" i="49"/>
  <c r="F14" i="49"/>
  <c r="AJ13" i="49"/>
  <c r="AD13" i="49"/>
  <c r="X13" i="49"/>
  <c r="R13" i="49"/>
  <c r="L13" i="49"/>
  <c r="F13" i="49"/>
  <c r="AJ12" i="49"/>
  <c r="AD12" i="49"/>
  <c r="X12" i="49"/>
  <c r="R12" i="49"/>
  <c r="L12" i="49"/>
  <c r="F12" i="49"/>
  <c r="AJ11" i="49"/>
  <c r="AD11" i="49"/>
  <c r="X11" i="49"/>
  <c r="R11" i="49"/>
  <c r="L11" i="49"/>
  <c r="F11" i="49"/>
  <c r="AJ10" i="49"/>
  <c r="AD10" i="49"/>
  <c r="X10" i="49"/>
  <c r="R10" i="49"/>
  <c r="L10" i="49"/>
  <c r="F10" i="49"/>
  <c r="AJ9" i="49"/>
  <c r="AD9" i="49"/>
  <c r="X9" i="49"/>
  <c r="R9" i="49"/>
  <c r="L9" i="49"/>
  <c r="F9" i="49"/>
  <c r="AJ8" i="49"/>
  <c r="AD8" i="49"/>
  <c r="X8" i="49"/>
  <c r="R8" i="49"/>
  <c r="L8" i="49"/>
  <c r="F8" i="49"/>
  <c r="AJ7" i="49"/>
  <c r="AD7" i="49"/>
  <c r="X7" i="49"/>
  <c r="R7" i="49"/>
  <c r="L7" i="49"/>
  <c r="F7" i="49"/>
  <c r="AJ6" i="49"/>
  <c r="AJ106" i="49" s="1"/>
  <c r="C113" i="49" s="1"/>
  <c r="AD6" i="49"/>
  <c r="AD106" i="49" s="1"/>
  <c r="C112" i="49" s="1"/>
  <c r="X6" i="49"/>
  <c r="X106" i="49" s="1"/>
  <c r="R6" i="49"/>
  <c r="R106" i="49" s="1"/>
  <c r="L6" i="49"/>
  <c r="L106" i="49" s="1"/>
  <c r="F6" i="49"/>
  <c r="F106" i="49" s="1"/>
  <c r="AJ105" i="48"/>
  <c r="AD105" i="48"/>
  <c r="X105" i="48"/>
  <c r="R105" i="48"/>
  <c r="L105" i="48"/>
  <c r="F105" i="48"/>
  <c r="AJ104" i="48"/>
  <c r="AD104" i="48"/>
  <c r="X104" i="48"/>
  <c r="R104" i="48"/>
  <c r="L104" i="48"/>
  <c r="F104" i="48"/>
  <c r="AJ103" i="48"/>
  <c r="AD103" i="48"/>
  <c r="X103" i="48"/>
  <c r="R103" i="48"/>
  <c r="L103" i="48"/>
  <c r="F103" i="48"/>
  <c r="AJ102" i="48"/>
  <c r="AD102" i="48"/>
  <c r="X102" i="48"/>
  <c r="R102" i="48"/>
  <c r="L102" i="48"/>
  <c r="F102" i="48"/>
  <c r="AJ101" i="48"/>
  <c r="AD101" i="48"/>
  <c r="X101" i="48"/>
  <c r="R101" i="48"/>
  <c r="L101" i="48"/>
  <c r="F101" i="48"/>
  <c r="AJ100" i="48"/>
  <c r="AD100" i="48"/>
  <c r="X100" i="48"/>
  <c r="R100" i="48"/>
  <c r="L100" i="48"/>
  <c r="F100" i="48"/>
  <c r="AJ99" i="48"/>
  <c r="AD99" i="48"/>
  <c r="X99" i="48"/>
  <c r="R99" i="48"/>
  <c r="L99" i="48"/>
  <c r="F99" i="48"/>
  <c r="AJ98" i="48"/>
  <c r="AD98" i="48"/>
  <c r="X98" i="48"/>
  <c r="R98" i="48"/>
  <c r="L98" i="48"/>
  <c r="F98" i="48"/>
  <c r="AJ97" i="48"/>
  <c r="AD97" i="48"/>
  <c r="X97" i="48"/>
  <c r="R97" i="48"/>
  <c r="L97" i="48"/>
  <c r="F97" i="48"/>
  <c r="AJ96" i="48"/>
  <c r="AD96" i="48"/>
  <c r="X96" i="48"/>
  <c r="R96" i="48"/>
  <c r="L96" i="48"/>
  <c r="F96" i="48"/>
  <c r="AJ95" i="48"/>
  <c r="AD95" i="48"/>
  <c r="X95" i="48"/>
  <c r="R95" i="48"/>
  <c r="L95" i="48"/>
  <c r="F95" i="48"/>
  <c r="AJ94" i="48"/>
  <c r="AD94" i="48"/>
  <c r="X94" i="48"/>
  <c r="R94" i="48"/>
  <c r="L94" i="48"/>
  <c r="F94" i="48"/>
  <c r="AJ93" i="48"/>
  <c r="AD93" i="48"/>
  <c r="X93" i="48"/>
  <c r="R93" i="48"/>
  <c r="L93" i="48"/>
  <c r="F93" i="48"/>
  <c r="AJ92" i="48"/>
  <c r="AD92" i="48"/>
  <c r="X92" i="48"/>
  <c r="R92" i="48"/>
  <c r="L92" i="48"/>
  <c r="F92" i="48"/>
  <c r="AJ91" i="48"/>
  <c r="AD91" i="48"/>
  <c r="X91" i="48"/>
  <c r="R91" i="48"/>
  <c r="L91" i="48"/>
  <c r="F91" i="48"/>
  <c r="AJ90" i="48"/>
  <c r="AD90" i="48"/>
  <c r="X90" i="48"/>
  <c r="R90" i="48"/>
  <c r="L90" i="48"/>
  <c r="F90" i="48"/>
  <c r="AJ89" i="48"/>
  <c r="AD89" i="48"/>
  <c r="X89" i="48"/>
  <c r="R89" i="48"/>
  <c r="L89" i="48"/>
  <c r="F89" i="48"/>
  <c r="AJ88" i="48"/>
  <c r="AD88" i="48"/>
  <c r="X88" i="48"/>
  <c r="R88" i="48"/>
  <c r="L88" i="48"/>
  <c r="F88" i="48"/>
  <c r="AJ87" i="48"/>
  <c r="AD87" i="48"/>
  <c r="X87" i="48"/>
  <c r="R87" i="48"/>
  <c r="L87" i="48"/>
  <c r="F87" i="48"/>
  <c r="AJ86" i="48"/>
  <c r="AD86" i="48"/>
  <c r="X86" i="48"/>
  <c r="R86" i="48"/>
  <c r="L86" i="48"/>
  <c r="F86" i="48"/>
  <c r="AJ85" i="48"/>
  <c r="AD85" i="48"/>
  <c r="X85" i="48"/>
  <c r="R85" i="48"/>
  <c r="L85" i="48"/>
  <c r="F85" i="48"/>
  <c r="AJ84" i="48"/>
  <c r="AD84" i="48"/>
  <c r="X84" i="48"/>
  <c r="R84" i="48"/>
  <c r="L84" i="48"/>
  <c r="F84" i="48"/>
  <c r="AJ83" i="48"/>
  <c r="AD83" i="48"/>
  <c r="X83" i="48"/>
  <c r="R83" i="48"/>
  <c r="L83" i="48"/>
  <c r="F83" i="48"/>
  <c r="AJ82" i="48"/>
  <c r="AD82" i="48"/>
  <c r="X82" i="48"/>
  <c r="R82" i="48"/>
  <c r="L82" i="48"/>
  <c r="F82" i="48"/>
  <c r="AJ81" i="48"/>
  <c r="AD81" i="48"/>
  <c r="X81" i="48"/>
  <c r="R81" i="48"/>
  <c r="L81" i="48"/>
  <c r="F81" i="48"/>
  <c r="AJ80" i="48"/>
  <c r="AD80" i="48"/>
  <c r="X80" i="48"/>
  <c r="R80" i="48"/>
  <c r="L80" i="48"/>
  <c r="F80" i="48"/>
  <c r="AJ79" i="48"/>
  <c r="AD79" i="48"/>
  <c r="X79" i="48"/>
  <c r="R79" i="48"/>
  <c r="L79" i="48"/>
  <c r="F79" i="48"/>
  <c r="AJ78" i="48"/>
  <c r="AD78" i="48"/>
  <c r="X78" i="48"/>
  <c r="R78" i="48"/>
  <c r="L78" i="48"/>
  <c r="F78" i="48"/>
  <c r="AJ77" i="48"/>
  <c r="AD77" i="48"/>
  <c r="X77" i="48"/>
  <c r="R77" i="48"/>
  <c r="L77" i="48"/>
  <c r="F77" i="48"/>
  <c r="AJ76" i="48"/>
  <c r="AD76" i="48"/>
  <c r="X76" i="48"/>
  <c r="R76" i="48"/>
  <c r="L76" i="48"/>
  <c r="F76" i="48"/>
  <c r="AJ75" i="48"/>
  <c r="AD75" i="48"/>
  <c r="X75" i="48"/>
  <c r="R75" i="48"/>
  <c r="L75" i="48"/>
  <c r="F75" i="48"/>
  <c r="AJ74" i="48"/>
  <c r="AD74" i="48"/>
  <c r="X74" i="48"/>
  <c r="R74" i="48"/>
  <c r="L74" i="48"/>
  <c r="F74" i="48"/>
  <c r="AJ73" i="48"/>
  <c r="AD73" i="48"/>
  <c r="X73" i="48"/>
  <c r="R73" i="48"/>
  <c r="L73" i="48"/>
  <c r="F73" i="48"/>
  <c r="AJ72" i="48"/>
  <c r="AD72" i="48"/>
  <c r="X72" i="48"/>
  <c r="R72" i="48"/>
  <c r="L72" i="48"/>
  <c r="F72" i="48"/>
  <c r="AJ71" i="48"/>
  <c r="AD71" i="48"/>
  <c r="X71" i="48"/>
  <c r="R71" i="48"/>
  <c r="L71" i="48"/>
  <c r="F71" i="48"/>
  <c r="AJ70" i="48"/>
  <c r="AD70" i="48"/>
  <c r="X70" i="48"/>
  <c r="R70" i="48"/>
  <c r="L70" i="48"/>
  <c r="F70" i="48"/>
  <c r="AJ69" i="48"/>
  <c r="AD69" i="48"/>
  <c r="X69" i="48"/>
  <c r="R69" i="48"/>
  <c r="L69" i="48"/>
  <c r="F69" i="48"/>
  <c r="AJ68" i="48"/>
  <c r="AD68" i="48"/>
  <c r="X68" i="48"/>
  <c r="R68" i="48"/>
  <c r="L68" i="48"/>
  <c r="F68" i="48"/>
  <c r="AJ67" i="48"/>
  <c r="AD67" i="48"/>
  <c r="X67" i="48"/>
  <c r="R67" i="48"/>
  <c r="L67" i="48"/>
  <c r="F67" i="48"/>
  <c r="AJ66" i="48"/>
  <c r="AD66" i="48"/>
  <c r="X66" i="48"/>
  <c r="R66" i="48"/>
  <c r="L66" i="48"/>
  <c r="F66" i="48"/>
  <c r="AJ65" i="48"/>
  <c r="AD65" i="48"/>
  <c r="X65" i="48"/>
  <c r="R65" i="48"/>
  <c r="L65" i="48"/>
  <c r="F65" i="48"/>
  <c r="AJ64" i="48"/>
  <c r="AD64" i="48"/>
  <c r="X64" i="48"/>
  <c r="R64" i="48"/>
  <c r="L64" i="48"/>
  <c r="F64" i="48"/>
  <c r="AJ63" i="48"/>
  <c r="AD63" i="48"/>
  <c r="X63" i="48"/>
  <c r="R63" i="48"/>
  <c r="L63" i="48"/>
  <c r="F63" i="48"/>
  <c r="AJ62" i="48"/>
  <c r="AD62" i="48"/>
  <c r="X62" i="48"/>
  <c r="R62" i="48"/>
  <c r="L62" i="48"/>
  <c r="F62" i="48"/>
  <c r="AJ61" i="48"/>
  <c r="AD61" i="48"/>
  <c r="X61" i="48"/>
  <c r="R61" i="48"/>
  <c r="L61" i="48"/>
  <c r="F61" i="48"/>
  <c r="AJ60" i="48"/>
  <c r="AD60" i="48"/>
  <c r="X60" i="48"/>
  <c r="R60" i="48"/>
  <c r="L60" i="48"/>
  <c r="F60" i="48"/>
  <c r="AJ59" i="48"/>
  <c r="AD59" i="48"/>
  <c r="X59" i="48"/>
  <c r="R59" i="48"/>
  <c r="L59" i="48"/>
  <c r="F59" i="48"/>
  <c r="AJ58" i="48"/>
  <c r="AD58" i="48"/>
  <c r="X58" i="48"/>
  <c r="R58" i="48"/>
  <c r="L58" i="48"/>
  <c r="F58" i="48"/>
  <c r="AJ57" i="48"/>
  <c r="AD57" i="48"/>
  <c r="X57" i="48"/>
  <c r="R57" i="48"/>
  <c r="L57" i="48"/>
  <c r="F57" i="48"/>
  <c r="AJ56" i="48"/>
  <c r="AD56" i="48"/>
  <c r="X56" i="48"/>
  <c r="R56" i="48"/>
  <c r="L56" i="48"/>
  <c r="F56" i="48"/>
  <c r="AJ55" i="48"/>
  <c r="AD55" i="48"/>
  <c r="X55" i="48"/>
  <c r="R55" i="48"/>
  <c r="L55" i="48"/>
  <c r="F55" i="48"/>
  <c r="AJ54" i="48"/>
  <c r="AD54" i="48"/>
  <c r="X54" i="48"/>
  <c r="R54" i="48"/>
  <c r="L54" i="48"/>
  <c r="F54" i="48"/>
  <c r="AJ53" i="48"/>
  <c r="AD53" i="48"/>
  <c r="X53" i="48"/>
  <c r="R53" i="48"/>
  <c r="L53" i="48"/>
  <c r="F53" i="48"/>
  <c r="AJ52" i="48"/>
  <c r="AD52" i="48"/>
  <c r="X52" i="48"/>
  <c r="R52" i="48"/>
  <c r="L52" i="48"/>
  <c r="F52" i="48"/>
  <c r="AJ51" i="48"/>
  <c r="AD51" i="48"/>
  <c r="X51" i="48"/>
  <c r="R51" i="48"/>
  <c r="L51" i="48"/>
  <c r="F51" i="48"/>
  <c r="AJ50" i="48"/>
  <c r="AD50" i="48"/>
  <c r="X50" i="48"/>
  <c r="R50" i="48"/>
  <c r="L50" i="48"/>
  <c r="F50" i="48"/>
  <c r="AJ49" i="48"/>
  <c r="AD49" i="48"/>
  <c r="X49" i="48"/>
  <c r="R49" i="48"/>
  <c r="L49" i="48"/>
  <c r="F49" i="48"/>
  <c r="AJ48" i="48"/>
  <c r="AD48" i="48"/>
  <c r="X48" i="48"/>
  <c r="R48" i="48"/>
  <c r="L48" i="48"/>
  <c r="F48" i="48"/>
  <c r="AJ47" i="48"/>
  <c r="AD47" i="48"/>
  <c r="X47" i="48"/>
  <c r="R47" i="48"/>
  <c r="L47" i="48"/>
  <c r="F47" i="48"/>
  <c r="AJ46" i="48"/>
  <c r="AD46" i="48"/>
  <c r="X46" i="48"/>
  <c r="R46" i="48"/>
  <c r="L46" i="48"/>
  <c r="F46" i="48"/>
  <c r="AJ45" i="48"/>
  <c r="AD45" i="48"/>
  <c r="X45" i="48"/>
  <c r="R45" i="48"/>
  <c r="L45" i="48"/>
  <c r="F45" i="48"/>
  <c r="AJ44" i="48"/>
  <c r="AD44" i="48"/>
  <c r="X44" i="48"/>
  <c r="R44" i="48"/>
  <c r="L44" i="48"/>
  <c r="F44" i="48"/>
  <c r="AJ43" i="48"/>
  <c r="AD43" i="48"/>
  <c r="X43" i="48"/>
  <c r="R43" i="48"/>
  <c r="L43" i="48"/>
  <c r="F43" i="48"/>
  <c r="AJ42" i="48"/>
  <c r="AD42" i="48"/>
  <c r="X42" i="48"/>
  <c r="R42" i="48"/>
  <c r="L42" i="48"/>
  <c r="F42" i="48"/>
  <c r="AJ41" i="48"/>
  <c r="AD41" i="48"/>
  <c r="X41" i="48"/>
  <c r="R41" i="48"/>
  <c r="L41" i="48"/>
  <c r="F41" i="48"/>
  <c r="AJ40" i="48"/>
  <c r="AD40" i="48"/>
  <c r="X40" i="48"/>
  <c r="R40" i="48"/>
  <c r="L40" i="48"/>
  <c r="F40" i="48"/>
  <c r="AJ39" i="48"/>
  <c r="AD39" i="48"/>
  <c r="X39" i="48"/>
  <c r="R39" i="48"/>
  <c r="L39" i="48"/>
  <c r="F39" i="48"/>
  <c r="AJ38" i="48"/>
  <c r="AD38" i="48"/>
  <c r="X38" i="48"/>
  <c r="R38" i="48"/>
  <c r="L38" i="48"/>
  <c r="F38" i="48"/>
  <c r="AJ37" i="48"/>
  <c r="AD37" i="48"/>
  <c r="X37" i="48"/>
  <c r="R37" i="48"/>
  <c r="L37" i="48"/>
  <c r="F37" i="48"/>
  <c r="AJ36" i="48"/>
  <c r="AD36" i="48"/>
  <c r="X36" i="48"/>
  <c r="R36" i="48"/>
  <c r="L36" i="48"/>
  <c r="F36" i="48"/>
  <c r="AJ35" i="48"/>
  <c r="AD35" i="48"/>
  <c r="X35" i="48"/>
  <c r="R35" i="48"/>
  <c r="L35" i="48"/>
  <c r="F35" i="48"/>
  <c r="AJ34" i="48"/>
  <c r="AD34" i="48"/>
  <c r="X34" i="48"/>
  <c r="R34" i="48"/>
  <c r="L34" i="48"/>
  <c r="F34" i="48"/>
  <c r="AJ33" i="48"/>
  <c r="AD33" i="48"/>
  <c r="X33" i="48"/>
  <c r="R33" i="48"/>
  <c r="L33" i="48"/>
  <c r="F33" i="48"/>
  <c r="AJ32" i="48"/>
  <c r="AD32" i="48"/>
  <c r="X32" i="48"/>
  <c r="R32" i="48"/>
  <c r="L32" i="48"/>
  <c r="F32" i="48"/>
  <c r="AJ31" i="48"/>
  <c r="AD31" i="48"/>
  <c r="X31" i="48"/>
  <c r="R31" i="48"/>
  <c r="L31" i="48"/>
  <c r="F31" i="48"/>
  <c r="AJ30" i="48"/>
  <c r="AD30" i="48"/>
  <c r="X30" i="48"/>
  <c r="R30" i="48"/>
  <c r="L30" i="48"/>
  <c r="F30" i="48"/>
  <c r="AJ29" i="48"/>
  <c r="AD29" i="48"/>
  <c r="X29" i="48"/>
  <c r="R29" i="48"/>
  <c r="L29" i="48"/>
  <c r="F29" i="48"/>
  <c r="AJ28" i="48"/>
  <c r="AD28" i="48"/>
  <c r="X28" i="48"/>
  <c r="R28" i="48"/>
  <c r="L28" i="48"/>
  <c r="F28" i="48"/>
  <c r="AJ27" i="48"/>
  <c r="AD27" i="48"/>
  <c r="X27" i="48"/>
  <c r="R27" i="48"/>
  <c r="L27" i="48"/>
  <c r="F27" i="48"/>
  <c r="AJ26" i="48"/>
  <c r="AD26" i="48"/>
  <c r="X26" i="48"/>
  <c r="R26" i="48"/>
  <c r="L26" i="48"/>
  <c r="F26" i="48"/>
  <c r="AJ25" i="48"/>
  <c r="AD25" i="48"/>
  <c r="X25" i="48"/>
  <c r="R25" i="48"/>
  <c r="L25" i="48"/>
  <c r="F25" i="48"/>
  <c r="AJ24" i="48"/>
  <c r="AD24" i="48"/>
  <c r="X24" i="48"/>
  <c r="R24" i="48"/>
  <c r="L24" i="48"/>
  <c r="F24" i="48"/>
  <c r="AJ23" i="48"/>
  <c r="AD23" i="48"/>
  <c r="X23" i="48"/>
  <c r="R23" i="48"/>
  <c r="L23" i="48"/>
  <c r="F23" i="48"/>
  <c r="AJ22" i="48"/>
  <c r="AD22" i="48"/>
  <c r="X22" i="48"/>
  <c r="R22" i="48"/>
  <c r="L22" i="48"/>
  <c r="F22" i="48"/>
  <c r="AJ21" i="48"/>
  <c r="AD21" i="48"/>
  <c r="X21" i="48"/>
  <c r="R21" i="48"/>
  <c r="L21" i="48"/>
  <c r="F21" i="48"/>
  <c r="AJ20" i="48"/>
  <c r="AD20" i="48"/>
  <c r="X20" i="48"/>
  <c r="R20" i="48"/>
  <c r="L20" i="48"/>
  <c r="F20" i="48"/>
  <c r="AJ19" i="48"/>
  <c r="AD19" i="48"/>
  <c r="X19" i="48"/>
  <c r="R19" i="48"/>
  <c r="L19" i="48"/>
  <c r="F19" i="48"/>
  <c r="AJ18" i="48"/>
  <c r="AD18" i="48"/>
  <c r="X18" i="48"/>
  <c r="R18" i="48"/>
  <c r="L18" i="48"/>
  <c r="F18" i="48"/>
  <c r="AJ17" i="48"/>
  <c r="AD17" i="48"/>
  <c r="X17" i="48"/>
  <c r="R17" i="48"/>
  <c r="L17" i="48"/>
  <c r="F17" i="48"/>
  <c r="AJ16" i="48"/>
  <c r="AD16" i="48"/>
  <c r="X16" i="48"/>
  <c r="R16" i="48"/>
  <c r="L16" i="48"/>
  <c r="F16" i="48"/>
  <c r="AJ15" i="48"/>
  <c r="AD15" i="48"/>
  <c r="X15" i="48"/>
  <c r="R15" i="48"/>
  <c r="L15" i="48"/>
  <c r="F15" i="48"/>
  <c r="AJ14" i="48"/>
  <c r="AD14" i="48"/>
  <c r="X14" i="48"/>
  <c r="R14" i="48"/>
  <c r="L14" i="48"/>
  <c r="F14" i="48"/>
  <c r="AJ13" i="48"/>
  <c r="AD13" i="48"/>
  <c r="X13" i="48"/>
  <c r="R13" i="48"/>
  <c r="L13" i="48"/>
  <c r="F13" i="48"/>
  <c r="AJ12" i="48"/>
  <c r="AD12" i="48"/>
  <c r="X12" i="48"/>
  <c r="R12" i="48"/>
  <c r="L12" i="48"/>
  <c r="F12" i="48"/>
  <c r="AJ11" i="48"/>
  <c r="AD11" i="48"/>
  <c r="X11" i="48"/>
  <c r="R11" i="48"/>
  <c r="L11" i="48"/>
  <c r="F11" i="48"/>
  <c r="AJ10" i="48"/>
  <c r="AD10" i="48"/>
  <c r="X10" i="48"/>
  <c r="R10" i="48"/>
  <c r="L10" i="48"/>
  <c r="F10" i="48"/>
  <c r="AJ9" i="48"/>
  <c r="AD9" i="48"/>
  <c r="X9" i="48"/>
  <c r="R9" i="48"/>
  <c r="L9" i="48"/>
  <c r="F9" i="48"/>
  <c r="AJ8" i="48"/>
  <c r="AD8" i="48"/>
  <c r="X8" i="48"/>
  <c r="R8" i="48"/>
  <c r="L8" i="48"/>
  <c r="F8" i="48"/>
  <c r="AJ7" i="48"/>
  <c r="AD7" i="48"/>
  <c r="X7" i="48"/>
  <c r="R7" i="48"/>
  <c r="L7" i="48"/>
  <c r="F7" i="48"/>
  <c r="AJ6" i="48"/>
  <c r="AJ106" i="48" s="1"/>
  <c r="C113" i="48" s="1"/>
  <c r="AD6" i="48"/>
  <c r="AD106" i="48" s="1"/>
  <c r="C112" i="48" s="1"/>
  <c r="X6" i="48"/>
  <c r="X106" i="48" s="1"/>
  <c r="R6" i="48"/>
  <c r="R106" i="48" s="1"/>
  <c r="L6" i="48"/>
  <c r="L106" i="48" s="1"/>
  <c r="F6" i="48"/>
  <c r="F106" i="48" s="1"/>
  <c r="AJ105" i="47"/>
  <c r="AD105" i="47"/>
  <c r="X105" i="47"/>
  <c r="R105" i="47"/>
  <c r="L105" i="47"/>
  <c r="F105" i="47"/>
  <c r="AJ104" i="47"/>
  <c r="AD104" i="47"/>
  <c r="X104" i="47"/>
  <c r="R104" i="47"/>
  <c r="L104" i="47"/>
  <c r="F104" i="47"/>
  <c r="AJ103" i="47"/>
  <c r="AD103" i="47"/>
  <c r="X103" i="47"/>
  <c r="R103" i="47"/>
  <c r="L103" i="47"/>
  <c r="F103" i="47"/>
  <c r="AJ102" i="47"/>
  <c r="AD102" i="47"/>
  <c r="X102" i="47"/>
  <c r="R102" i="47"/>
  <c r="L102" i="47"/>
  <c r="F102" i="47"/>
  <c r="AJ101" i="47"/>
  <c r="AD101" i="47"/>
  <c r="X101" i="47"/>
  <c r="R101" i="47"/>
  <c r="L101" i="47"/>
  <c r="F101" i="47"/>
  <c r="AJ100" i="47"/>
  <c r="AD100" i="47"/>
  <c r="X100" i="47"/>
  <c r="R100" i="47"/>
  <c r="L100" i="47"/>
  <c r="F100" i="47"/>
  <c r="AJ99" i="47"/>
  <c r="AD99" i="47"/>
  <c r="X99" i="47"/>
  <c r="R99" i="47"/>
  <c r="L99" i="47"/>
  <c r="F99" i="47"/>
  <c r="AJ98" i="47"/>
  <c r="AD98" i="47"/>
  <c r="X98" i="47"/>
  <c r="R98" i="47"/>
  <c r="L98" i="47"/>
  <c r="F98" i="47"/>
  <c r="AJ97" i="47"/>
  <c r="AD97" i="47"/>
  <c r="X97" i="47"/>
  <c r="R97" i="47"/>
  <c r="L97" i="47"/>
  <c r="F97" i="47"/>
  <c r="AJ96" i="47"/>
  <c r="AD96" i="47"/>
  <c r="X96" i="47"/>
  <c r="R96" i="47"/>
  <c r="L96" i="47"/>
  <c r="F96" i="47"/>
  <c r="AJ95" i="47"/>
  <c r="AD95" i="47"/>
  <c r="X95" i="47"/>
  <c r="R95" i="47"/>
  <c r="L95" i="47"/>
  <c r="F95" i="47"/>
  <c r="AJ94" i="47"/>
  <c r="AD94" i="47"/>
  <c r="X94" i="47"/>
  <c r="R94" i="47"/>
  <c r="L94" i="47"/>
  <c r="F94" i="47"/>
  <c r="AJ93" i="47"/>
  <c r="AD93" i="47"/>
  <c r="X93" i="47"/>
  <c r="R93" i="47"/>
  <c r="L93" i="47"/>
  <c r="F93" i="47"/>
  <c r="AJ92" i="47"/>
  <c r="AD92" i="47"/>
  <c r="X92" i="47"/>
  <c r="R92" i="47"/>
  <c r="L92" i="47"/>
  <c r="F92" i="47"/>
  <c r="AJ91" i="47"/>
  <c r="AD91" i="47"/>
  <c r="X91" i="47"/>
  <c r="R91" i="47"/>
  <c r="L91" i="47"/>
  <c r="F91" i="47"/>
  <c r="AJ90" i="47"/>
  <c r="AD90" i="47"/>
  <c r="X90" i="47"/>
  <c r="R90" i="47"/>
  <c r="L90" i="47"/>
  <c r="F90" i="47"/>
  <c r="AJ89" i="47"/>
  <c r="AD89" i="47"/>
  <c r="X89" i="47"/>
  <c r="R89" i="47"/>
  <c r="L89" i="47"/>
  <c r="F89" i="47"/>
  <c r="AJ88" i="47"/>
  <c r="AD88" i="47"/>
  <c r="X88" i="47"/>
  <c r="R88" i="47"/>
  <c r="L88" i="47"/>
  <c r="F88" i="47"/>
  <c r="AJ87" i="47"/>
  <c r="AD87" i="47"/>
  <c r="X87" i="47"/>
  <c r="R87" i="47"/>
  <c r="L87" i="47"/>
  <c r="F87" i="47"/>
  <c r="AJ86" i="47"/>
  <c r="AD86" i="47"/>
  <c r="X86" i="47"/>
  <c r="R86" i="47"/>
  <c r="L86" i="47"/>
  <c r="F86" i="47"/>
  <c r="AJ85" i="47"/>
  <c r="AD85" i="47"/>
  <c r="X85" i="47"/>
  <c r="R85" i="47"/>
  <c r="L85" i="47"/>
  <c r="F85" i="47"/>
  <c r="AJ84" i="47"/>
  <c r="AD84" i="47"/>
  <c r="X84" i="47"/>
  <c r="R84" i="47"/>
  <c r="L84" i="47"/>
  <c r="F84" i="47"/>
  <c r="AJ83" i="47"/>
  <c r="AD83" i="47"/>
  <c r="X83" i="47"/>
  <c r="R83" i="47"/>
  <c r="L83" i="47"/>
  <c r="F83" i="47"/>
  <c r="AJ82" i="47"/>
  <c r="AD82" i="47"/>
  <c r="X82" i="47"/>
  <c r="R82" i="47"/>
  <c r="L82" i="47"/>
  <c r="F82" i="47"/>
  <c r="AJ81" i="47"/>
  <c r="AD81" i="47"/>
  <c r="X81" i="47"/>
  <c r="R81" i="47"/>
  <c r="L81" i="47"/>
  <c r="F81" i="47"/>
  <c r="AJ80" i="47"/>
  <c r="AD80" i="47"/>
  <c r="X80" i="47"/>
  <c r="R80" i="47"/>
  <c r="L80" i="47"/>
  <c r="F80" i="47"/>
  <c r="AJ79" i="47"/>
  <c r="AD79" i="47"/>
  <c r="X79" i="47"/>
  <c r="R79" i="47"/>
  <c r="L79" i="47"/>
  <c r="F79" i="47"/>
  <c r="AJ78" i="47"/>
  <c r="AD78" i="47"/>
  <c r="X78" i="47"/>
  <c r="R78" i="47"/>
  <c r="L78" i="47"/>
  <c r="F78" i="47"/>
  <c r="AJ77" i="47"/>
  <c r="AD77" i="47"/>
  <c r="X77" i="47"/>
  <c r="R77" i="47"/>
  <c r="L77" i="47"/>
  <c r="F77" i="47"/>
  <c r="AJ76" i="47"/>
  <c r="AD76" i="47"/>
  <c r="X76" i="47"/>
  <c r="R76" i="47"/>
  <c r="L76" i="47"/>
  <c r="F76" i="47"/>
  <c r="AJ75" i="47"/>
  <c r="AD75" i="47"/>
  <c r="X75" i="47"/>
  <c r="R75" i="47"/>
  <c r="L75" i="47"/>
  <c r="F75" i="47"/>
  <c r="AJ74" i="47"/>
  <c r="AD74" i="47"/>
  <c r="X74" i="47"/>
  <c r="R74" i="47"/>
  <c r="L74" i="47"/>
  <c r="F74" i="47"/>
  <c r="AJ73" i="47"/>
  <c r="AD73" i="47"/>
  <c r="X73" i="47"/>
  <c r="R73" i="47"/>
  <c r="L73" i="47"/>
  <c r="F73" i="47"/>
  <c r="AJ72" i="47"/>
  <c r="AD72" i="47"/>
  <c r="X72" i="47"/>
  <c r="R72" i="47"/>
  <c r="L72" i="47"/>
  <c r="F72" i="47"/>
  <c r="AJ71" i="47"/>
  <c r="AD71" i="47"/>
  <c r="X71" i="47"/>
  <c r="R71" i="47"/>
  <c r="L71" i="47"/>
  <c r="F71" i="47"/>
  <c r="AJ70" i="47"/>
  <c r="AD70" i="47"/>
  <c r="X70" i="47"/>
  <c r="R70" i="47"/>
  <c r="L70" i="47"/>
  <c r="F70" i="47"/>
  <c r="AJ69" i="47"/>
  <c r="AD69" i="47"/>
  <c r="X69" i="47"/>
  <c r="R69" i="47"/>
  <c r="L69" i="47"/>
  <c r="F69" i="47"/>
  <c r="AJ68" i="47"/>
  <c r="AD68" i="47"/>
  <c r="X68" i="47"/>
  <c r="R68" i="47"/>
  <c r="L68" i="47"/>
  <c r="F68" i="47"/>
  <c r="AJ67" i="47"/>
  <c r="AD67" i="47"/>
  <c r="X67" i="47"/>
  <c r="R67" i="47"/>
  <c r="L67" i="47"/>
  <c r="F67" i="47"/>
  <c r="AJ66" i="47"/>
  <c r="AD66" i="47"/>
  <c r="X66" i="47"/>
  <c r="R66" i="47"/>
  <c r="L66" i="47"/>
  <c r="F66" i="47"/>
  <c r="AJ65" i="47"/>
  <c r="AD65" i="47"/>
  <c r="X65" i="47"/>
  <c r="R65" i="47"/>
  <c r="L65" i="47"/>
  <c r="F65" i="47"/>
  <c r="AJ64" i="47"/>
  <c r="AD64" i="47"/>
  <c r="X64" i="47"/>
  <c r="R64" i="47"/>
  <c r="L64" i="47"/>
  <c r="F64" i="47"/>
  <c r="AJ63" i="47"/>
  <c r="AD63" i="47"/>
  <c r="X63" i="47"/>
  <c r="R63" i="47"/>
  <c r="L63" i="47"/>
  <c r="F63" i="47"/>
  <c r="AJ62" i="47"/>
  <c r="AD62" i="47"/>
  <c r="X62" i="47"/>
  <c r="R62" i="47"/>
  <c r="L62" i="47"/>
  <c r="F62" i="47"/>
  <c r="AJ61" i="47"/>
  <c r="AD61" i="47"/>
  <c r="X61" i="47"/>
  <c r="R61" i="47"/>
  <c r="L61" i="47"/>
  <c r="F61" i="47"/>
  <c r="AJ60" i="47"/>
  <c r="AD60" i="47"/>
  <c r="X60" i="47"/>
  <c r="R60" i="47"/>
  <c r="L60" i="47"/>
  <c r="F60" i="47"/>
  <c r="AJ59" i="47"/>
  <c r="AD59" i="47"/>
  <c r="X59" i="47"/>
  <c r="R59" i="47"/>
  <c r="L59" i="47"/>
  <c r="F59" i="47"/>
  <c r="AJ58" i="47"/>
  <c r="AD58" i="47"/>
  <c r="X58" i="47"/>
  <c r="R58" i="47"/>
  <c r="L58" i="47"/>
  <c r="F58" i="47"/>
  <c r="AJ57" i="47"/>
  <c r="AD57" i="47"/>
  <c r="X57" i="47"/>
  <c r="R57" i="47"/>
  <c r="L57" i="47"/>
  <c r="F57" i="47"/>
  <c r="AJ56" i="47"/>
  <c r="AD56" i="47"/>
  <c r="X56" i="47"/>
  <c r="R56" i="47"/>
  <c r="L56" i="47"/>
  <c r="F56" i="47"/>
  <c r="AJ55" i="47"/>
  <c r="AD55" i="47"/>
  <c r="X55" i="47"/>
  <c r="R55" i="47"/>
  <c r="L55" i="47"/>
  <c r="F55" i="47"/>
  <c r="AJ54" i="47"/>
  <c r="AD54" i="47"/>
  <c r="X54" i="47"/>
  <c r="R54" i="47"/>
  <c r="L54" i="47"/>
  <c r="F54" i="47"/>
  <c r="AJ53" i="47"/>
  <c r="AD53" i="47"/>
  <c r="X53" i="47"/>
  <c r="R53" i="47"/>
  <c r="L53" i="47"/>
  <c r="F53" i="47"/>
  <c r="AJ52" i="47"/>
  <c r="AD52" i="47"/>
  <c r="X52" i="47"/>
  <c r="R52" i="47"/>
  <c r="L52" i="47"/>
  <c r="F52" i="47"/>
  <c r="AJ51" i="47"/>
  <c r="AD51" i="47"/>
  <c r="X51" i="47"/>
  <c r="R51" i="47"/>
  <c r="L51" i="47"/>
  <c r="F51" i="47"/>
  <c r="AJ50" i="47"/>
  <c r="AD50" i="47"/>
  <c r="X50" i="47"/>
  <c r="R50" i="47"/>
  <c r="L50" i="47"/>
  <c r="F50" i="47"/>
  <c r="AJ49" i="47"/>
  <c r="AD49" i="47"/>
  <c r="X49" i="47"/>
  <c r="R49" i="47"/>
  <c r="L49" i="47"/>
  <c r="F49" i="47"/>
  <c r="AJ48" i="47"/>
  <c r="AD48" i="47"/>
  <c r="X48" i="47"/>
  <c r="R48" i="47"/>
  <c r="L48" i="47"/>
  <c r="F48" i="47"/>
  <c r="AJ47" i="47"/>
  <c r="AD47" i="47"/>
  <c r="X47" i="47"/>
  <c r="R47" i="47"/>
  <c r="L47" i="47"/>
  <c r="F47" i="47"/>
  <c r="AJ46" i="47"/>
  <c r="AD46" i="47"/>
  <c r="X46" i="47"/>
  <c r="R46" i="47"/>
  <c r="L46" i="47"/>
  <c r="F46" i="47"/>
  <c r="AJ45" i="47"/>
  <c r="AD45" i="47"/>
  <c r="X45" i="47"/>
  <c r="R45" i="47"/>
  <c r="L45" i="47"/>
  <c r="F45" i="47"/>
  <c r="AJ44" i="47"/>
  <c r="AD44" i="47"/>
  <c r="X44" i="47"/>
  <c r="R44" i="47"/>
  <c r="L44" i="47"/>
  <c r="F44" i="47"/>
  <c r="AJ43" i="47"/>
  <c r="AD43" i="47"/>
  <c r="X43" i="47"/>
  <c r="R43" i="47"/>
  <c r="L43" i="47"/>
  <c r="F43" i="47"/>
  <c r="AJ42" i="47"/>
  <c r="AD42" i="47"/>
  <c r="X42" i="47"/>
  <c r="R42" i="47"/>
  <c r="L42" i="47"/>
  <c r="F42" i="47"/>
  <c r="AJ41" i="47"/>
  <c r="AD41" i="47"/>
  <c r="X41" i="47"/>
  <c r="R41" i="47"/>
  <c r="L41" i="47"/>
  <c r="F41" i="47"/>
  <c r="AJ40" i="47"/>
  <c r="AD40" i="47"/>
  <c r="X40" i="47"/>
  <c r="R40" i="47"/>
  <c r="L40" i="47"/>
  <c r="F40" i="47"/>
  <c r="AJ39" i="47"/>
  <c r="AD39" i="47"/>
  <c r="X39" i="47"/>
  <c r="R39" i="47"/>
  <c r="L39" i="47"/>
  <c r="F39" i="47"/>
  <c r="AJ38" i="47"/>
  <c r="AD38" i="47"/>
  <c r="X38" i="47"/>
  <c r="R38" i="47"/>
  <c r="L38" i="47"/>
  <c r="F38" i="47"/>
  <c r="AJ37" i="47"/>
  <c r="AD37" i="47"/>
  <c r="X37" i="47"/>
  <c r="R37" i="47"/>
  <c r="L37" i="47"/>
  <c r="F37" i="47"/>
  <c r="AJ36" i="47"/>
  <c r="AD36" i="47"/>
  <c r="X36" i="47"/>
  <c r="R36" i="47"/>
  <c r="L36" i="47"/>
  <c r="F36" i="47"/>
  <c r="AJ35" i="47"/>
  <c r="AD35" i="47"/>
  <c r="X35" i="47"/>
  <c r="R35" i="47"/>
  <c r="L35" i="47"/>
  <c r="F35" i="47"/>
  <c r="AJ34" i="47"/>
  <c r="AD34" i="47"/>
  <c r="X34" i="47"/>
  <c r="R34" i="47"/>
  <c r="L34" i="47"/>
  <c r="F34" i="47"/>
  <c r="AJ33" i="47"/>
  <c r="AD33" i="47"/>
  <c r="X33" i="47"/>
  <c r="R33" i="47"/>
  <c r="L33" i="47"/>
  <c r="F33" i="47"/>
  <c r="AJ32" i="47"/>
  <c r="AD32" i="47"/>
  <c r="X32" i="47"/>
  <c r="R32" i="47"/>
  <c r="L32" i="47"/>
  <c r="F32" i="47"/>
  <c r="AJ31" i="47"/>
  <c r="AD31" i="47"/>
  <c r="X31" i="47"/>
  <c r="R31" i="47"/>
  <c r="L31" i="47"/>
  <c r="F31" i="47"/>
  <c r="AJ30" i="47"/>
  <c r="AD30" i="47"/>
  <c r="X30" i="47"/>
  <c r="R30" i="47"/>
  <c r="L30" i="47"/>
  <c r="F30" i="47"/>
  <c r="AJ29" i="47"/>
  <c r="AD29" i="47"/>
  <c r="X29" i="47"/>
  <c r="R29" i="47"/>
  <c r="L29" i="47"/>
  <c r="F29" i="47"/>
  <c r="AJ28" i="47"/>
  <c r="AD28" i="47"/>
  <c r="X28" i="47"/>
  <c r="R28" i="47"/>
  <c r="L28" i="47"/>
  <c r="F28" i="47"/>
  <c r="AJ27" i="47"/>
  <c r="AD27" i="47"/>
  <c r="X27" i="47"/>
  <c r="R27" i="47"/>
  <c r="L27" i="47"/>
  <c r="F27" i="47"/>
  <c r="AJ26" i="47"/>
  <c r="AD26" i="47"/>
  <c r="X26" i="47"/>
  <c r="R26" i="47"/>
  <c r="L26" i="47"/>
  <c r="F26" i="47"/>
  <c r="AJ25" i="47"/>
  <c r="AD25" i="47"/>
  <c r="X25" i="47"/>
  <c r="R25" i="47"/>
  <c r="L25" i="47"/>
  <c r="F25" i="47"/>
  <c r="AJ24" i="47"/>
  <c r="AD24" i="47"/>
  <c r="X24" i="47"/>
  <c r="R24" i="47"/>
  <c r="L24" i="47"/>
  <c r="F24" i="47"/>
  <c r="AJ23" i="47"/>
  <c r="AD23" i="47"/>
  <c r="X23" i="47"/>
  <c r="R23" i="47"/>
  <c r="L23" i="47"/>
  <c r="F23" i="47"/>
  <c r="AJ22" i="47"/>
  <c r="AD22" i="47"/>
  <c r="X22" i="47"/>
  <c r="R22" i="47"/>
  <c r="L22" i="47"/>
  <c r="F22" i="47"/>
  <c r="AJ21" i="47"/>
  <c r="AD21" i="47"/>
  <c r="X21" i="47"/>
  <c r="R21" i="47"/>
  <c r="L21" i="47"/>
  <c r="F21" i="47"/>
  <c r="AJ20" i="47"/>
  <c r="AD20" i="47"/>
  <c r="X20" i="47"/>
  <c r="R20" i="47"/>
  <c r="L20" i="47"/>
  <c r="F20" i="47"/>
  <c r="AJ19" i="47"/>
  <c r="AD19" i="47"/>
  <c r="X19" i="47"/>
  <c r="R19" i="47"/>
  <c r="L19" i="47"/>
  <c r="F19" i="47"/>
  <c r="AJ18" i="47"/>
  <c r="AD18" i="47"/>
  <c r="X18" i="47"/>
  <c r="R18" i="47"/>
  <c r="L18" i="47"/>
  <c r="F18" i="47"/>
  <c r="AJ17" i="47"/>
  <c r="AD17" i="47"/>
  <c r="X17" i="47"/>
  <c r="R17" i="47"/>
  <c r="L17" i="47"/>
  <c r="F17" i="47"/>
  <c r="AJ16" i="47"/>
  <c r="AD16" i="47"/>
  <c r="X16" i="47"/>
  <c r="R16" i="47"/>
  <c r="L16" i="47"/>
  <c r="F16" i="47"/>
  <c r="AJ15" i="47"/>
  <c r="AD15" i="47"/>
  <c r="X15" i="47"/>
  <c r="R15" i="47"/>
  <c r="L15" i="47"/>
  <c r="F15" i="47"/>
  <c r="AJ14" i="47"/>
  <c r="AD14" i="47"/>
  <c r="X14" i="47"/>
  <c r="R14" i="47"/>
  <c r="L14" i="47"/>
  <c r="F14" i="47"/>
  <c r="AJ13" i="47"/>
  <c r="AD13" i="47"/>
  <c r="X13" i="47"/>
  <c r="R13" i="47"/>
  <c r="L13" i="47"/>
  <c r="F13" i="47"/>
  <c r="AJ12" i="47"/>
  <c r="AD12" i="47"/>
  <c r="X12" i="47"/>
  <c r="R12" i="47"/>
  <c r="L12" i="47"/>
  <c r="F12" i="47"/>
  <c r="AJ11" i="47"/>
  <c r="AD11" i="47"/>
  <c r="X11" i="47"/>
  <c r="R11" i="47"/>
  <c r="L11" i="47"/>
  <c r="F11" i="47"/>
  <c r="AJ10" i="47"/>
  <c r="AD10" i="47"/>
  <c r="X10" i="47"/>
  <c r="R10" i="47"/>
  <c r="L10" i="47"/>
  <c r="F10" i="47"/>
  <c r="AJ9" i="47"/>
  <c r="AD9" i="47"/>
  <c r="X9" i="47"/>
  <c r="R9" i="47"/>
  <c r="L9" i="47"/>
  <c r="F9" i="47"/>
  <c r="AJ8" i="47"/>
  <c r="AD8" i="47"/>
  <c r="X8" i="47"/>
  <c r="R8" i="47"/>
  <c r="L8" i="47"/>
  <c r="F8" i="47"/>
  <c r="AJ7" i="47"/>
  <c r="AD7" i="47"/>
  <c r="X7" i="47"/>
  <c r="R7" i="47"/>
  <c r="L7" i="47"/>
  <c r="F7" i="47"/>
  <c r="AJ6" i="47"/>
  <c r="AJ106" i="47" s="1"/>
  <c r="C113" i="47" s="1"/>
  <c r="AD6" i="47"/>
  <c r="AD106" i="47" s="1"/>
  <c r="C112" i="47" s="1"/>
  <c r="X6" i="47"/>
  <c r="X106" i="47" s="1"/>
  <c r="R6" i="47"/>
  <c r="R106" i="47" s="1"/>
  <c r="L6" i="47"/>
  <c r="L106" i="47" s="1"/>
  <c r="F6" i="47"/>
  <c r="F106" i="47" s="1"/>
  <c r="AJ105" i="46"/>
  <c r="AD105" i="46"/>
  <c r="X105" i="46"/>
  <c r="R105" i="46"/>
  <c r="L105" i="46"/>
  <c r="F105" i="46"/>
  <c r="AJ104" i="46"/>
  <c r="AD104" i="46"/>
  <c r="X104" i="46"/>
  <c r="R104" i="46"/>
  <c r="L104" i="46"/>
  <c r="F104" i="46"/>
  <c r="AJ103" i="46"/>
  <c r="AD103" i="46"/>
  <c r="X103" i="46"/>
  <c r="R103" i="46"/>
  <c r="L103" i="46"/>
  <c r="F103" i="46"/>
  <c r="AJ102" i="46"/>
  <c r="AD102" i="46"/>
  <c r="X102" i="46"/>
  <c r="R102" i="46"/>
  <c r="L102" i="46"/>
  <c r="F102" i="46"/>
  <c r="AJ101" i="46"/>
  <c r="AD101" i="46"/>
  <c r="X101" i="46"/>
  <c r="R101" i="46"/>
  <c r="L101" i="46"/>
  <c r="F101" i="46"/>
  <c r="AJ100" i="46"/>
  <c r="AD100" i="46"/>
  <c r="X100" i="46"/>
  <c r="R100" i="46"/>
  <c r="L100" i="46"/>
  <c r="F100" i="46"/>
  <c r="AJ99" i="46"/>
  <c r="AD99" i="46"/>
  <c r="X99" i="46"/>
  <c r="R99" i="46"/>
  <c r="L99" i="46"/>
  <c r="F99" i="46"/>
  <c r="AJ98" i="46"/>
  <c r="AD98" i="46"/>
  <c r="X98" i="46"/>
  <c r="R98" i="46"/>
  <c r="L98" i="46"/>
  <c r="F98" i="46"/>
  <c r="AJ97" i="46"/>
  <c r="AD97" i="46"/>
  <c r="X97" i="46"/>
  <c r="R97" i="46"/>
  <c r="L97" i="46"/>
  <c r="F97" i="46"/>
  <c r="AJ96" i="46"/>
  <c r="AD96" i="46"/>
  <c r="X96" i="46"/>
  <c r="R96" i="46"/>
  <c r="L96" i="46"/>
  <c r="F96" i="46"/>
  <c r="AJ95" i="46"/>
  <c r="AD95" i="46"/>
  <c r="X95" i="46"/>
  <c r="R95" i="46"/>
  <c r="L95" i="46"/>
  <c r="F95" i="46"/>
  <c r="AJ94" i="46"/>
  <c r="AD94" i="46"/>
  <c r="X94" i="46"/>
  <c r="R94" i="46"/>
  <c r="L94" i="46"/>
  <c r="F94" i="46"/>
  <c r="AJ93" i="46"/>
  <c r="AD93" i="46"/>
  <c r="X93" i="46"/>
  <c r="R93" i="46"/>
  <c r="L93" i="46"/>
  <c r="F93" i="46"/>
  <c r="AJ92" i="46"/>
  <c r="AD92" i="46"/>
  <c r="X92" i="46"/>
  <c r="R92" i="46"/>
  <c r="L92" i="46"/>
  <c r="F92" i="46"/>
  <c r="AJ91" i="46"/>
  <c r="AD91" i="46"/>
  <c r="X91" i="46"/>
  <c r="R91" i="46"/>
  <c r="L91" i="46"/>
  <c r="F91" i="46"/>
  <c r="AJ90" i="46"/>
  <c r="AD90" i="46"/>
  <c r="X90" i="46"/>
  <c r="R90" i="46"/>
  <c r="L90" i="46"/>
  <c r="F90" i="46"/>
  <c r="AJ89" i="46"/>
  <c r="AD89" i="46"/>
  <c r="X89" i="46"/>
  <c r="R89" i="46"/>
  <c r="L89" i="46"/>
  <c r="F89" i="46"/>
  <c r="AJ88" i="46"/>
  <c r="AD88" i="46"/>
  <c r="X88" i="46"/>
  <c r="R88" i="46"/>
  <c r="L88" i="46"/>
  <c r="F88" i="46"/>
  <c r="AJ87" i="46"/>
  <c r="AD87" i="46"/>
  <c r="X87" i="46"/>
  <c r="R87" i="46"/>
  <c r="L87" i="46"/>
  <c r="F87" i="46"/>
  <c r="AJ86" i="46"/>
  <c r="AD86" i="46"/>
  <c r="X86" i="46"/>
  <c r="R86" i="46"/>
  <c r="L86" i="46"/>
  <c r="F86" i="46"/>
  <c r="AJ85" i="46"/>
  <c r="AD85" i="46"/>
  <c r="X85" i="46"/>
  <c r="R85" i="46"/>
  <c r="L85" i="46"/>
  <c r="F85" i="46"/>
  <c r="AJ84" i="46"/>
  <c r="AD84" i="46"/>
  <c r="X84" i="46"/>
  <c r="R84" i="46"/>
  <c r="L84" i="46"/>
  <c r="F84" i="46"/>
  <c r="AJ83" i="46"/>
  <c r="AD83" i="46"/>
  <c r="X83" i="46"/>
  <c r="R83" i="46"/>
  <c r="L83" i="46"/>
  <c r="F83" i="46"/>
  <c r="AJ82" i="46"/>
  <c r="AD82" i="46"/>
  <c r="X82" i="46"/>
  <c r="R82" i="46"/>
  <c r="L82" i="46"/>
  <c r="F82" i="46"/>
  <c r="AJ81" i="46"/>
  <c r="AD81" i="46"/>
  <c r="X81" i="46"/>
  <c r="R81" i="46"/>
  <c r="L81" i="46"/>
  <c r="F81" i="46"/>
  <c r="AJ80" i="46"/>
  <c r="AD80" i="46"/>
  <c r="X80" i="46"/>
  <c r="R80" i="46"/>
  <c r="L80" i="46"/>
  <c r="F80" i="46"/>
  <c r="AJ79" i="46"/>
  <c r="AD79" i="46"/>
  <c r="X79" i="46"/>
  <c r="R79" i="46"/>
  <c r="L79" i="46"/>
  <c r="F79" i="46"/>
  <c r="AJ78" i="46"/>
  <c r="AD78" i="46"/>
  <c r="X78" i="46"/>
  <c r="R78" i="46"/>
  <c r="L78" i="46"/>
  <c r="F78" i="46"/>
  <c r="AJ77" i="46"/>
  <c r="AD77" i="46"/>
  <c r="X77" i="46"/>
  <c r="R77" i="46"/>
  <c r="L77" i="46"/>
  <c r="F77" i="46"/>
  <c r="AJ76" i="46"/>
  <c r="AD76" i="46"/>
  <c r="X76" i="46"/>
  <c r="R76" i="46"/>
  <c r="L76" i="46"/>
  <c r="F76" i="46"/>
  <c r="AJ75" i="46"/>
  <c r="AD75" i="46"/>
  <c r="X75" i="46"/>
  <c r="R75" i="46"/>
  <c r="L75" i="46"/>
  <c r="F75" i="46"/>
  <c r="AJ74" i="46"/>
  <c r="AD74" i="46"/>
  <c r="X74" i="46"/>
  <c r="R74" i="46"/>
  <c r="L74" i="46"/>
  <c r="F74" i="46"/>
  <c r="AJ73" i="46"/>
  <c r="AD73" i="46"/>
  <c r="X73" i="46"/>
  <c r="R73" i="46"/>
  <c r="L73" i="46"/>
  <c r="F73" i="46"/>
  <c r="AJ72" i="46"/>
  <c r="AD72" i="46"/>
  <c r="X72" i="46"/>
  <c r="R72" i="46"/>
  <c r="L72" i="46"/>
  <c r="F72" i="46"/>
  <c r="AJ71" i="46"/>
  <c r="AD71" i="46"/>
  <c r="X71" i="46"/>
  <c r="R71" i="46"/>
  <c r="L71" i="46"/>
  <c r="F71" i="46"/>
  <c r="AJ70" i="46"/>
  <c r="AD70" i="46"/>
  <c r="X70" i="46"/>
  <c r="R70" i="46"/>
  <c r="L70" i="46"/>
  <c r="F70" i="46"/>
  <c r="AJ69" i="46"/>
  <c r="AD69" i="46"/>
  <c r="X69" i="46"/>
  <c r="R69" i="46"/>
  <c r="L69" i="46"/>
  <c r="F69" i="46"/>
  <c r="AJ68" i="46"/>
  <c r="AD68" i="46"/>
  <c r="X68" i="46"/>
  <c r="R68" i="46"/>
  <c r="L68" i="46"/>
  <c r="F68" i="46"/>
  <c r="AJ67" i="46"/>
  <c r="AD67" i="46"/>
  <c r="X67" i="46"/>
  <c r="R67" i="46"/>
  <c r="L67" i="46"/>
  <c r="F67" i="46"/>
  <c r="AJ66" i="46"/>
  <c r="AD66" i="46"/>
  <c r="X66" i="46"/>
  <c r="R66" i="46"/>
  <c r="L66" i="46"/>
  <c r="F66" i="46"/>
  <c r="AJ65" i="46"/>
  <c r="AD65" i="46"/>
  <c r="X65" i="46"/>
  <c r="R65" i="46"/>
  <c r="L65" i="46"/>
  <c r="F65" i="46"/>
  <c r="AJ64" i="46"/>
  <c r="AD64" i="46"/>
  <c r="X64" i="46"/>
  <c r="R64" i="46"/>
  <c r="L64" i="46"/>
  <c r="F64" i="46"/>
  <c r="AJ63" i="46"/>
  <c r="AD63" i="46"/>
  <c r="X63" i="46"/>
  <c r="R63" i="46"/>
  <c r="L63" i="46"/>
  <c r="F63" i="46"/>
  <c r="AJ62" i="46"/>
  <c r="AD62" i="46"/>
  <c r="X62" i="46"/>
  <c r="R62" i="46"/>
  <c r="L62" i="46"/>
  <c r="F62" i="46"/>
  <c r="AJ61" i="46"/>
  <c r="AD61" i="46"/>
  <c r="X61" i="46"/>
  <c r="R61" i="46"/>
  <c r="L61" i="46"/>
  <c r="F61" i="46"/>
  <c r="AJ60" i="46"/>
  <c r="AD60" i="46"/>
  <c r="X60" i="46"/>
  <c r="R60" i="46"/>
  <c r="L60" i="46"/>
  <c r="F60" i="46"/>
  <c r="AJ59" i="46"/>
  <c r="AD59" i="46"/>
  <c r="X59" i="46"/>
  <c r="R59" i="46"/>
  <c r="L59" i="46"/>
  <c r="F59" i="46"/>
  <c r="AJ58" i="46"/>
  <c r="AD58" i="46"/>
  <c r="X58" i="46"/>
  <c r="R58" i="46"/>
  <c r="L58" i="46"/>
  <c r="F58" i="46"/>
  <c r="AJ57" i="46"/>
  <c r="AD57" i="46"/>
  <c r="X57" i="46"/>
  <c r="R57" i="46"/>
  <c r="L57" i="46"/>
  <c r="F57" i="46"/>
  <c r="AJ56" i="46"/>
  <c r="AD56" i="46"/>
  <c r="X56" i="46"/>
  <c r="R56" i="46"/>
  <c r="L56" i="46"/>
  <c r="F56" i="46"/>
  <c r="AJ55" i="46"/>
  <c r="AD55" i="46"/>
  <c r="X55" i="46"/>
  <c r="R55" i="46"/>
  <c r="L55" i="46"/>
  <c r="F55" i="46"/>
  <c r="AJ54" i="46"/>
  <c r="AD54" i="46"/>
  <c r="X54" i="46"/>
  <c r="R54" i="46"/>
  <c r="L54" i="46"/>
  <c r="F54" i="46"/>
  <c r="AJ53" i="46"/>
  <c r="AD53" i="46"/>
  <c r="X53" i="46"/>
  <c r="R53" i="46"/>
  <c r="L53" i="46"/>
  <c r="F53" i="46"/>
  <c r="AJ52" i="46"/>
  <c r="AD52" i="46"/>
  <c r="X52" i="46"/>
  <c r="R52" i="46"/>
  <c r="L52" i="46"/>
  <c r="F52" i="46"/>
  <c r="AJ51" i="46"/>
  <c r="AD51" i="46"/>
  <c r="X51" i="46"/>
  <c r="R51" i="46"/>
  <c r="L51" i="46"/>
  <c r="F51" i="46"/>
  <c r="AJ50" i="46"/>
  <c r="AD50" i="46"/>
  <c r="X50" i="46"/>
  <c r="R50" i="46"/>
  <c r="L50" i="46"/>
  <c r="F50" i="46"/>
  <c r="AJ49" i="46"/>
  <c r="AD49" i="46"/>
  <c r="X49" i="46"/>
  <c r="R49" i="46"/>
  <c r="L49" i="46"/>
  <c r="F49" i="46"/>
  <c r="AJ48" i="46"/>
  <c r="AD48" i="46"/>
  <c r="X48" i="46"/>
  <c r="R48" i="46"/>
  <c r="L48" i="46"/>
  <c r="F48" i="46"/>
  <c r="AJ47" i="46"/>
  <c r="AD47" i="46"/>
  <c r="X47" i="46"/>
  <c r="R47" i="46"/>
  <c r="L47" i="46"/>
  <c r="F47" i="46"/>
  <c r="AJ46" i="46"/>
  <c r="AD46" i="46"/>
  <c r="X46" i="46"/>
  <c r="R46" i="46"/>
  <c r="L46" i="46"/>
  <c r="F46" i="46"/>
  <c r="AJ45" i="46"/>
  <c r="AD45" i="46"/>
  <c r="X45" i="46"/>
  <c r="R45" i="46"/>
  <c r="L45" i="46"/>
  <c r="F45" i="46"/>
  <c r="AJ44" i="46"/>
  <c r="AD44" i="46"/>
  <c r="X44" i="46"/>
  <c r="R44" i="46"/>
  <c r="L44" i="46"/>
  <c r="F44" i="46"/>
  <c r="AJ43" i="46"/>
  <c r="AD43" i="46"/>
  <c r="X43" i="46"/>
  <c r="R43" i="46"/>
  <c r="L43" i="46"/>
  <c r="F43" i="46"/>
  <c r="AJ42" i="46"/>
  <c r="AD42" i="46"/>
  <c r="X42" i="46"/>
  <c r="R42" i="46"/>
  <c r="L42" i="46"/>
  <c r="F42" i="46"/>
  <c r="AJ41" i="46"/>
  <c r="AD41" i="46"/>
  <c r="X41" i="46"/>
  <c r="R41" i="46"/>
  <c r="L41" i="46"/>
  <c r="F41" i="46"/>
  <c r="AJ40" i="46"/>
  <c r="AD40" i="46"/>
  <c r="X40" i="46"/>
  <c r="R40" i="46"/>
  <c r="L40" i="46"/>
  <c r="F40" i="46"/>
  <c r="AJ39" i="46"/>
  <c r="AD39" i="46"/>
  <c r="X39" i="46"/>
  <c r="R39" i="46"/>
  <c r="L39" i="46"/>
  <c r="F39" i="46"/>
  <c r="AJ38" i="46"/>
  <c r="AD38" i="46"/>
  <c r="X38" i="46"/>
  <c r="R38" i="46"/>
  <c r="L38" i="46"/>
  <c r="F38" i="46"/>
  <c r="AJ37" i="46"/>
  <c r="AD37" i="46"/>
  <c r="X37" i="46"/>
  <c r="R37" i="46"/>
  <c r="L37" i="46"/>
  <c r="F37" i="46"/>
  <c r="AJ36" i="46"/>
  <c r="AD36" i="46"/>
  <c r="X36" i="46"/>
  <c r="R36" i="46"/>
  <c r="L36" i="46"/>
  <c r="F36" i="46"/>
  <c r="AJ35" i="46"/>
  <c r="AD35" i="46"/>
  <c r="X35" i="46"/>
  <c r="R35" i="46"/>
  <c r="L35" i="46"/>
  <c r="F35" i="46"/>
  <c r="AJ34" i="46"/>
  <c r="AD34" i="46"/>
  <c r="X34" i="46"/>
  <c r="R34" i="46"/>
  <c r="L34" i="46"/>
  <c r="F34" i="46"/>
  <c r="AJ33" i="46"/>
  <c r="AD33" i="46"/>
  <c r="X33" i="46"/>
  <c r="R33" i="46"/>
  <c r="L33" i="46"/>
  <c r="F33" i="46"/>
  <c r="AJ32" i="46"/>
  <c r="AD32" i="46"/>
  <c r="X32" i="46"/>
  <c r="R32" i="46"/>
  <c r="L32" i="46"/>
  <c r="F32" i="46"/>
  <c r="AJ31" i="46"/>
  <c r="AD31" i="46"/>
  <c r="X31" i="46"/>
  <c r="R31" i="46"/>
  <c r="L31" i="46"/>
  <c r="F31" i="46"/>
  <c r="AJ30" i="46"/>
  <c r="AD30" i="46"/>
  <c r="X30" i="46"/>
  <c r="R30" i="46"/>
  <c r="L30" i="46"/>
  <c r="F30" i="46"/>
  <c r="AJ29" i="46"/>
  <c r="AD29" i="46"/>
  <c r="X29" i="46"/>
  <c r="R29" i="46"/>
  <c r="L29" i="46"/>
  <c r="F29" i="46"/>
  <c r="AJ28" i="46"/>
  <c r="AD28" i="46"/>
  <c r="X28" i="46"/>
  <c r="R28" i="46"/>
  <c r="L28" i="46"/>
  <c r="F28" i="46"/>
  <c r="AJ27" i="46"/>
  <c r="AD27" i="46"/>
  <c r="X27" i="46"/>
  <c r="R27" i="46"/>
  <c r="L27" i="46"/>
  <c r="F27" i="46"/>
  <c r="AJ26" i="46"/>
  <c r="AD26" i="46"/>
  <c r="X26" i="46"/>
  <c r="R26" i="46"/>
  <c r="L26" i="46"/>
  <c r="F26" i="46"/>
  <c r="AJ25" i="46"/>
  <c r="AD25" i="46"/>
  <c r="X25" i="46"/>
  <c r="R25" i="46"/>
  <c r="L25" i="46"/>
  <c r="F25" i="46"/>
  <c r="AJ24" i="46"/>
  <c r="AD24" i="46"/>
  <c r="X24" i="46"/>
  <c r="R24" i="46"/>
  <c r="L24" i="46"/>
  <c r="F24" i="46"/>
  <c r="AJ23" i="46"/>
  <c r="AD23" i="46"/>
  <c r="X23" i="46"/>
  <c r="R23" i="46"/>
  <c r="L23" i="46"/>
  <c r="F23" i="46"/>
  <c r="AJ22" i="46"/>
  <c r="AD22" i="46"/>
  <c r="X22" i="46"/>
  <c r="R22" i="46"/>
  <c r="L22" i="46"/>
  <c r="F22" i="46"/>
  <c r="AJ21" i="46"/>
  <c r="AD21" i="46"/>
  <c r="X21" i="46"/>
  <c r="R21" i="46"/>
  <c r="L21" i="46"/>
  <c r="F21" i="46"/>
  <c r="AJ20" i="46"/>
  <c r="AD20" i="46"/>
  <c r="X20" i="46"/>
  <c r="R20" i="46"/>
  <c r="L20" i="46"/>
  <c r="F20" i="46"/>
  <c r="AJ19" i="46"/>
  <c r="AD19" i="46"/>
  <c r="X19" i="46"/>
  <c r="R19" i="46"/>
  <c r="L19" i="46"/>
  <c r="F19" i="46"/>
  <c r="AJ18" i="46"/>
  <c r="AD18" i="46"/>
  <c r="X18" i="46"/>
  <c r="R18" i="46"/>
  <c r="L18" i="46"/>
  <c r="F18" i="46"/>
  <c r="AJ17" i="46"/>
  <c r="AD17" i="46"/>
  <c r="X17" i="46"/>
  <c r="R17" i="46"/>
  <c r="L17" i="46"/>
  <c r="F17" i="46"/>
  <c r="AJ16" i="46"/>
  <c r="AD16" i="46"/>
  <c r="X16" i="46"/>
  <c r="R16" i="46"/>
  <c r="L16" i="46"/>
  <c r="F16" i="46"/>
  <c r="AJ15" i="46"/>
  <c r="AD15" i="46"/>
  <c r="X15" i="46"/>
  <c r="R15" i="46"/>
  <c r="L15" i="46"/>
  <c r="F15" i="46"/>
  <c r="AJ14" i="46"/>
  <c r="AD14" i="46"/>
  <c r="X14" i="46"/>
  <c r="R14" i="46"/>
  <c r="L14" i="46"/>
  <c r="F14" i="46"/>
  <c r="AJ13" i="46"/>
  <c r="AD13" i="46"/>
  <c r="X13" i="46"/>
  <c r="R13" i="46"/>
  <c r="L13" i="46"/>
  <c r="F13" i="46"/>
  <c r="AJ12" i="46"/>
  <c r="AD12" i="46"/>
  <c r="X12" i="46"/>
  <c r="R12" i="46"/>
  <c r="L12" i="46"/>
  <c r="F12" i="46"/>
  <c r="AJ11" i="46"/>
  <c r="AD11" i="46"/>
  <c r="X11" i="46"/>
  <c r="R11" i="46"/>
  <c r="L11" i="46"/>
  <c r="F11" i="46"/>
  <c r="AJ10" i="46"/>
  <c r="AD10" i="46"/>
  <c r="X10" i="46"/>
  <c r="R10" i="46"/>
  <c r="L10" i="46"/>
  <c r="F10" i="46"/>
  <c r="AJ9" i="46"/>
  <c r="AD9" i="46"/>
  <c r="X9" i="46"/>
  <c r="R9" i="46"/>
  <c r="L9" i="46"/>
  <c r="F9" i="46"/>
  <c r="AJ8" i="46"/>
  <c r="AD8" i="46"/>
  <c r="X8" i="46"/>
  <c r="R8" i="46"/>
  <c r="L8" i="46"/>
  <c r="F8" i="46"/>
  <c r="AJ7" i="46"/>
  <c r="AD7" i="46"/>
  <c r="X7" i="46"/>
  <c r="R7" i="46"/>
  <c r="L7" i="46"/>
  <c r="F7" i="46"/>
  <c r="AJ6" i="46"/>
  <c r="AJ106" i="46" s="1"/>
  <c r="C113" i="46" s="1"/>
  <c r="AD6" i="46"/>
  <c r="AD106" i="46" s="1"/>
  <c r="C112" i="46" s="1"/>
  <c r="X6" i="46"/>
  <c r="X106" i="46" s="1"/>
  <c r="R6" i="46"/>
  <c r="R106" i="46" s="1"/>
  <c r="L6" i="46"/>
  <c r="L106" i="46" s="1"/>
  <c r="F6" i="46"/>
  <c r="F106" i="46" s="1"/>
  <c r="AJ105" i="45"/>
  <c r="AD105" i="45"/>
  <c r="X105" i="45"/>
  <c r="R105" i="45"/>
  <c r="L105" i="45"/>
  <c r="F105" i="45"/>
  <c r="AJ104" i="45"/>
  <c r="AD104" i="45"/>
  <c r="X104" i="45"/>
  <c r="R104" i="45"/>
  <c r="L104" i="45"/>
  <c r="F104" i="45"/>
  <c r="AJ103" i="45"/>
  <c r="AD103" i="45"/>
  <c r="X103" i="45"/>
  <c r="R103" i="45"/>
  <c r="L103" i="45"/>
  <c r="F103" i="45"/>
  <c r="AJ102" i="45"/>
  <c r="AD102" i="45"/>
  <c r="X102" i="45"/>
  <c r="R102" i="45"/>
  <c r="L102" i="45"/>
  <c r="F102" i="45"/>
  <c r="AJ101" i="45"/>
  <c r="AD101" i="45"/>
  <c r="X101" i="45"/>
  <c r="R101" i="45"/>
  <c r="L101" i="45"/>
  <c r="F101" i="45"/>
  <c r="AJ100" i="45"/>
  <c r="AD100" i="45"/>
  <c r="X100" i="45"/>
  <c r="R100" i="45"/>
  <c r="L100" i="45"/>
  <c r="F100" i="45"/>
  <c r="AJ99" i="45"/>
  <c r="AD99" i="45"/>
  <c r="X99" i="45"/>
  <c r="R99" i="45"/>
  <c r="L99" i="45"/>
  <c r="F99" i="45"/>
  <c r="AJ98" i="45"/>
  <c r="AD98" i="45"/>
  <c r="X98" i="45"/>
  <c r="R98" i="45"/>
  <c r="L98" i="45"/>
  <c r="F98" i="45"/>
  <c r="AJ97" i="45"/>
  <c r="AD97" i="45"/>
  <c r="X97" i="45"/>
  <c r="R97" i="45"/>
  <c r="L97" i="45"/>
  <c r="F97" i="45"/>
  <c r="AJ96" i="45"/>
  <c r="AD96" i="45"/>
  <c r="X96" i="45"/>
  <c r="R96" i="45"/>
  <c r="L96" i="45"/>
  <c r="F96" i="45"/>
  <c r="AJ95" i="45"/>
  <c r="AD95" i="45"/>
  <c r="X95" i="45"/>
  <c r="R95" i="45"/>
  <c r="L95" i="45"/>
  <c r="F95" i="45"/>
  <c r="AJ94" i="45"/>
  <c r="AD94" i="45"/>
  <c r="X94" i="45"/>
  <c r="R94" i="45"/>
  <c r="L94" i="45"/>
  <c r="F94" i="45"/>
  <c r="AJ93" i="45"/>
  <c r="AD93" i="45"/>
  <c r="X93" i="45"/>
  <c r="R93" i="45"/>
  <c r="L93" i="45"/>
  <c r="F93" i="45"/>
  <c r="AJ92" i="45"/>
  <c r="AD92" i="45"/>
  <c r="X92" i="45"/>
  <c r="R92" i="45"/>
  <c r="L92" i="45"/>
  <c r="F92" i="45"/>
  <c r="AJ91" i="45"/>
  <c r="AD91" i="45"/>
  <c r="X91" i="45"/>
  <c r="R91" i="45"/>
  <c r="L91" i="45"/>
  <c r="F91" i="45"/>
  <c r="AJ90" i="45"/>
  <c r="AD90" i="45"/>
  <c r="X90" i="45"/>
  <c r="R90" i="45"/>
  <c r="L90" i="45"/>
  <c r="F90" i="45"/>
  <c r="AJ89" i="45"/>
  <c r="AD89" i="45"/>
  <c r="X89" i="45"/>
  <c r="R89" i="45"/>
  <c r="L89" i="45"/>
  <c r="F89" i="45"/>
  <c r="AJ88" i="45"/>
  <c r="AD88" i="45"/>
  <c r="X88" i="45"/>
  <c r="R88" i="45"/>
  <c r="L88" i="45"/>
  <c r="F88" i="45"/>
  <c r="AJ87" i="45"/>
  <c r="AD87" i="45"/>
  <c r="X87" i="45"/>
  <c r="R87" i="45"/>
  <c r="L87" i="45"/>
  <c r="F87" i="45"/>
  <c r="AJ86" i="45"/>
  <c r="AD86" i="45"/>
  <c r="X86" i="45"/>
  <c r="R86" i="45"/>
  <c r="L86" i="45"/>
  <c r="F86" i="45"/>
  <c r="AJ85" i="45"/>
  <c r="AD85" i="45"/>
  <c r="X85" i="45"/>
  <c r="R85" i="45"/>
  <c r="L85" i="45"/>
  <c r="F85" i="45"/>
  <c r="AJ84" i="45"/>
  <c r="AD84" i="45"/>
  <c r="X84" i="45"/>
  <c r="R84" i="45"/>
  <c r="L84" i="45"/>
  <c r="F84" i="45"/>
  <c r="AJ83" i="45"/>
  <c r="AD83" i="45"/>
  <c r="X83" i="45"/>
  <c r="R83" i="45"/>
  <c r="L83" i="45"/>
  <c r="F83" i="45"/>
  <c r="AJ82" i="45"/>
  <c r="AD82" i="45"/>
  <c r="X82" i="45"/>
  <c r="R82" i="45"/>
  <c r="L82" i="45"/>
  <c r="F82" i="45"/>
  <c r="AJ81" i="45"/>
  <c r="AD81" i="45"/>
  <c r="X81" i="45"/>
  <c r="R81" i="45"/>
  <c r="L81" i="45"/>
  <c r="F81" i="45"/>
  <c r="AJ80" i="45"/>
  <c r="AD80" i="45"/>
  <c r="X80" i="45"/>
  <c r="R80" i="45"/>
  <c r="L80" i="45"/>
  <c r="F80" i="45"/>
  <c r="AJ79" i="45"/>
  <c r="AD79" i="45"/>
  <c r="X79" i="45"/>
  <c r="R79" i="45"/>
  <c r="L79" i="45"/>
  <c r="F79" i="45"/>
  <c r="AJ78" i="45"/>
  <c r="AD78" i="45"/>
  <c r="X78" i="45"/>
  <c r="R78" i="45"/>
  <c r="L78" i="45"/>
  <c r="F78" i="45"/>
  <c r="AJ77" i="45"/>
  <c r="AD77" i="45"/>
  <c r="X77" i="45"/>
  <c r="R77" i="45"/>
  <c r="L77" i="45"/>
  <c r="F77" i="45"/>
  <c r="AJ76" i="45"/>
  <c r="AD76" i="45"/>
  <c r="X76" i="45"/>
  <c r="R76" i="45"/>
  <c r="L76" i="45"/>
  <c r="F76" i="45"/>
  <c r="AJ75" i="45"/>
  <c r="AD75" i="45"/>
  <c r="X75" i="45"/>
  <c r="R75" i="45"/>
  <c r="L75" i="45"/>
  <c r="F75" i="45"/>
  <c r="AJ74" i="45"/>
  <c r="AD74" i="45"/>
  <c r="X74" i="45"/>
  <c r="R74" i="45"/>
  <c r="L74" i="45"/>
  <c r="F74" i="45"/>
  <c r="AJ73" i="45"/>
  <c r="AD73" i="45"/>
  <c r="X73" i="45"/>
  <c r="R73" i="45"/>
  <c r="L73" i="45"/>
  <c r="F73" i="45"/>
  <c r="AJ72" i="45"/>
  <c r="AD72" i="45"/>
  <c r="X72" i="45"/>
  <c r="R72" i="45"/>
  <c r="L72" i="45"/>
  <c r="F72" i="45"/>
  <c r="AJ71" i="45"/>
  <c r="AD71" i="45"/>
  <c r="X71" i="45"/>
  <c r="R71" i="45"/>
  <c r="L71" i="45"/>
  <c r="F71" i="45"/>
  <c r="AJ70" i="45"/>
  <c r="AD70" i="45"/>
  <c r="X70" i="45"/>
  <c r="R70" i="45"/>
  <c r="L70" i="45"/>
  <c r="F70" i="45"/>
  <c r="AJ69" i="45"/>
  <c r="AD69" i="45"/>
  <c r="X69" i="45"/>
  <c r="R69" i="45"/>
  <c r="L69" i="45"/>
  <c r="F69" i="45"/>
  <c r="AJ68" i="45"/>
  <c r="AD68" i="45"/>
  <c r="X68" i="45"/>
  <c r="R68" i="45"/>
  <c r="L68" i="45"/>
  <c r="F68" i="45"/>
  <c r="AJ67" i="45"/>
  <c r="AD67" i="45"/>
  <c r="X67" i="45"/>
  <c r="R67" i="45"/>
  <c r="L67" i="45"/>
  <c r="F67" i="45"/>
  <c r="AJ66" i="45"/>
  <c r="AD66" i="45"/>
  <c r="X66" i="45"/>
  <c r="R66" i="45"/>
  <c r="L66" i="45"/>
  <c r="F66" i="45"/>
  <c r="AJ65" i="45"/>
  <c r="AD65" i="45"/>
  <c r="X65" i="45"/>
  <c r="R65" i="45"/>
  <c r="L65" i="45"/>
  <c r="F65" i="45"/>
  <c r="AJ64" i="45"/>
  <c r="AD64" i="45"/>
  <c r="X64" i="45"/>
  <c r="R64" i="45"/>
  <c r="L64" i="45"/>
  <c r="F64" i="45"/>
  <c r="AJ63" i="45"/>
  <c r="AD63" i="45"/>
  <c r="X63" i="45"/>
  <c r="R63" i="45"/>
  <c r="L63" i="45"/>
  <c r="F63" i="45"/>
  <c r="AJ62" i="45"/>
  <c r="AD62" i="45"/>
  <c r="X62" i="45"/>
  <c r="R62" i="45"/>
  <c r="L62" i="45"/>
  <c r="F62" i="45"/>
  <c r="AJ61" i="45"/>
  <c r="AD61" i="45"/>
  <c r="X61" i="45"/>
  <c r="R61" i="45"/>
  <c r="L61" i="45"/>
  <c r="F61" i="45"/>
  <c r="AJ60" i="45"/>
  <c r="AD60" i="45"/>
  <c r="X60" i="45"/>
  <c r="R60" i="45"/>
  <c r="L60" i="45"/>
  <c r="F60" i="45"/>
  <c r="AJ59" i="45"/>
  <c r="AD59" i="45"/>
  <c r="X59" i="45"/>
  <c r="R59" i="45"/>
  <c r="L59" i="45"/>
  <c r="F59" i="45"/>
  <c r="AJ58" i="45"/>
  <c r="AD58" i="45"/>
  <c r="X58" i="45"/>
  <c r="R58" i="45"/>
  <c r="L58" i="45"/>
  <c r="F58" i="45"/>
  <c r="AJ57" i="45"/>
  <c r="AD57" i="45"/>
  <c r="X57" i="45"/>
  <c r="R57" i="45"/>
  <c r="L57" i="45"/>
  <c r="F57" i="45"/>
  <c r="AJ56" i="45"/>
  <c r="AD56" i="45"/>
  <c r="X56" i="45"/>
  <c r="R56" i="45"/>
  <c r="L56" i="45"/>
  <c r="F56" i="45"/>
  <c r="AJ55" i="45"/>
  <c r="AD55" i="45"/>
  <c r="X55" i="45"/>
  <c r="R55" i="45"/>
  <c r="L55" i="45"/>
  <c r="F55" i="45"/>
  <c r="AJ54" i="45"/>
  <c r="AD54" i="45"/>
  <c r="X54" i="45"/>
  <c r="R54" i="45"/>
  <c r="L54" i="45"/>
  <c r="F54" i="45"/>
  <c r="AJ53" i="45"/>
  <c r="AD53" i="45"/>
  <c r="X53" i="45"/>
  <c r="R53" i="45"/>
  <c r="L53" i="45"/>
  <c r="F53" i="45"/>
  <c r="AJ52" i="45"/>
  <c r="AD52" i="45"/>
  <c r="X52" i="45"/>
  <c r="R52" i="45"/>
  <c r="L52" i="45"/>
  <c r="F52" i="45"/>
  <c r="AJ51" i="45"/>
  <c r="AD51" i="45"/>
  <c r="X51" i="45"/>
  <c r="R51" i="45"/>
  <c r="L51" i="45"/>
  <c r="F51" i="45"/>
  <c r="AJ50" i="45"/>
  <c r="AD50" i="45"/>
  <c r="X50" i="45"/>
  <c r="R50" i="45"/>
  <c r="L50" i="45"/>
  <c r="F50" i="45"/>
  <c r="AJ49" i="45"/>
  <c r="AD49" i="45"/>
  <c r="X49" i="45"/>
  <c r="R49" i="45"/>
  <c r="L49" i="45"/>
  <c r="F49" i="45"/>
  <c r="AJ48" i="45"/>
  <c r="AD48" i="45"/>
  <c r="X48" i="45"/>
  <c r="R48" i="45"/>
  <c r="L48" i="45"/>
  <c r="F48" i="45"/>
  <c r="AJ47" i="45"/>
  <c r="AD47" i="45"/>
  <c r="X47" i="45"/>
  <c r="R47" i="45"/>
  <c r="L47" i="45"/>
  <c r="F47" i="45"/>
  <c r="AJ46" i="45"/>
  <c r="AD46" i="45"/>
  <c r="X46" i="45"/>
  <c r="R46" i="45"/>
  <c r="L46" i="45"/>
  <c r="F46" i="45"/>
  <c r="AJ45" i="45"/>
  <c r="AD45" i="45"/>
  <c r="X45" i="45"/>
  <c r="R45" i="45"/>
  <c r="L45" i="45"/>
  <c r="F45" i="45"/>
  <c r="AJ44" i="45"/>
  <c r="AD44" i="45"/>
  <c r="X44" i="45"/>
  <c r="R44" i="45"/>
  <c r="L44" i="45"/>
  <c r="F44" i="45"/>
  <c r="AJ43" i="45"/>
  <c r="AD43" i="45"/>
  <c r="X43" i="45"/>
  <c r="R43" i="45"/>
  <c r="L43" i="45"/>
  <c r="F43" i="45"/>
  <c r="AJ42" i="45"/>
  <c r="AD42" i="45"/>
  <c r="X42" i="45"/>
  <c r="R42" i="45"/>
  <c r="L42" i="45"/>
  <c r="F42" i="45"/>
  <c r="AJ41" i="45"/>
  <c r="AD41" i="45"/>
  <c r="X41" i="45"/>
  <c r="R41" i="45"/>
  <c r="L41" i="45"/>
  <c r="F41" i="45"/>
  <c r="AJ40" i="45"/>
  <c r="AD40" i="45"/>
  <c r="X40" i="45"/>
  <c r="R40" i="45"/>
  <c r="L40" i="45"/>
  <c r="F40" i="45"/>
  <c r="AJ39" i="45"/>
  <c r="AD39" i="45"/>
  <c r="X39" i="45"/>
  <c r="R39" i="45"/>
  <c r="L39" i="45"/>
  <c r="F39" i="45"/>
  <c r="AJ38" i="45"/>
  <c r="AD38" i="45"/>
  <c r="X38" i="45"/>
  <c r="R38" i="45"/>
  <c r="L38" i="45"/>
  <c r="F38" i="45"/>
  <c r="AJ37" i="45"/>
  <c r="AD37" i="45"/>
  <c r="X37" i="45"/>
  <c r="R37" i="45"/>
  <c r="L37" i="45"/>
  <c r="F37" i="45"/>
  <c r="AJ36" i="45"/>
  <c r="AD36" i="45"/>
  <c r="X36" i="45"/>
  <c r="R36" i="45"/>
  <c r="L36" i="45"/>
  <c r="F36" i="45"/>
  <c r="AJ35" i="45"/>
  <c r="AD35" i="45"/>
  <c r="X35" i="45"/>
  <c r="R35" i="45"/>
  <c r="L35" i="45"/>
  <c r="F35" i="45"/>
  <c r="AJ34" i="45"/>
  <c r="AD34" i="45"/>
  <c r="X34" i="45"/>
  <c r="R34" i="45"/>
  <c r="L34" i="45"/>
  <c r="F34" i="45"/>
  <c r="AJ33" i="45"/>
  <c r="AD33" i="45"/>
  <c r="X33" i="45"/>
  <c r="R33" i="45"/>
  <c r="L33" i="45"/>
  <c r="F33" i="45"/>
  <c r="AJ32" i="45"/>
  <c r="AD32" i="45"/>
  <c r="X32" i="45"/>
  <c r="R32" i="45"/>
  <c r="L32" i="45"/>
  <c r="F32" i="45"/>
  <c r="AJ31" i="45"/>
  <c r="AD31" i="45"/>
  <c r="X31" i="45"/>
  <c r="R31" i="45"/>
  <c r="L31" i="45"/>
  <c r="F31" i="45"/>
  <c r="AJ30" i="45"/>
  <c r="AD30" i="45"/>
  <c r="X30" i="45"/>
  <c r="R30" i="45"/>
  <c r="L30" i="45"/>
  <c r="F30" i="45"/>
  <c r="AJ29" i="45"/>
  <c r="AD29" i="45"/>
  <c r="X29" i="45"/>
  <c r="R29" i="45"/>
  <c r="L29" i="45"/>
  <c r="F29" i="45"/>
  <c r="AJ28" i="45"/>
  <c r="AD28" i="45"/>
  <c r="X28" i="45"/>
  <c r="R28" i="45"/>
  <c r="L28" i="45"/>
  <c r="F28" i="45"/>
  <c r="AJ27" i="45"/>
  <c r="AD27" i="45"/>
  <c r="X27" i="45"/>
  <c r="R27" i="45"/>
  <c r="L27" i="45"/>
  <c r="F27" i="45"/>
  <c r="AJ26" i="45"/>
  <c r="AD26" i="45"/>
  <c r="X26" i="45"/>
  <c r="R26" i="45"/>
  <c r="L26" i="45"/>
  <c r="F26" i="45"/>
  <c r="AJ25" i="45"/>
  <c r="AD25" i="45"/>
  <c r="X25" i="45"/>
  <c r="R25" i="45"/>
  <c r="L25" i="45"/>
  <c r="F25" i="45"/>
  <c r="AJ24" i="45"/>
  <c r="AD24" i="45"/>
  <c r="X24" i="45"/>
  <c r="R24" i="45"/>
  <c r="L24" i="45"/>
  <c r="F24" i="45"/>
  <c r="AJ23" i="45"/>
  <c r="AD23" i="45"/>
  <c r="X23" i="45"/>
  <c r="R23" i="45"/>
  <c r="L23" i="45"/>
  <c r="F23" i="45"/>
  <c r="AJ22" i="45"/>
  <c r="AD22" i="45"/>
  <c r="X22" i="45"/>
  <c r="R22" i="45"/>
  <c r="L22" i="45"/>
  <c r="F22" i="45"/>
  <c r="AJ21" i="45"/>
  <c r="AD21" i="45"/>
  <c r="X21" i="45"/>
  <c r="R21" i="45"/>
  <c r="L21" i="45"/>
  <c r="F21" i="45"/>
  <c r="AJ20" i="45"/>
  <c r="AD20" i="45"/>
  <c r="X20" i="45"/>
  <c r="R20" i="45"/>
  <c r="L20" i="45"/>
  <c r="F20" i="45"/>
  <c r="AJ19" i="45"/>
  <c r="AD19" i="45"/>
  <c r="X19" i="45"/>
  <c r="R19" i="45"/>
  <c r="L19" i="45"/>
  <c r="F19" i="45"/>
  <c r="AJ18" i="45"/>
  <c r="AD18" i="45"/>
  <c r="X18" i="45"/>
  <c r="R18" i="45"/>
  <c r="L18" i="45"/>
  <c r="F18" i="45"/>
  <c r="AJ17" i="45"/>
  <c r="AD17" i="45"/>
  <c r="X17" i="45"/>
  <c r="R17" i="45"/>
  <c r="L17" i="45"/>
  <c r="F17" i="45"/>
  <c r="AJ16" i="45"/>
  <c r="AD16" i="45"/>
  <c r="X16" i="45"/>
  <c r="R16" i="45"/>
  <c r="L16" i="45"/>
  <c r="F16" i="45"/>
  <c r="AJ15" i="45"/>
  <c r="AD15" i="45"/>
  <c r="X15" i="45"/>
  <c r="R15" i="45"/>
  <c r="L15" i="45"/>
  <c r="F15" i="45"/>
  <c r="AJ14" i="45"/>
  <c r="AD14" i="45"/>
  <c r="X14" i="45"/>
  <c r="R14" i="45"/>
  <c r="L14" i="45"/>
  <c r="F14" i="45"/>
  <c r="AJ13" i="45"/>
  <c r="AD13" i="45"/>
  <c r="X13" i="45"/>
  <c r="R13" i="45"/>
  <c r="L13" i="45"/>
  <c r="F13" i="45"/>
  <c r="AJ12" i="45"/>
  <c r="AD12" i="45"/>
  <c r="X12" i="45"/>
  <c r="R12" i="45"/>
  <c r="L12" i="45"/>
  <c r="F12" i="45"/>
  <c r="AJ11" i="45"/>
  <c r="AD11" i="45"/>
  <c r="X11" i="45"/>
  <c r="R11" i="45"/>
  <c r="L11" i="45"/>
  <c r="F11" i="45"/>
  <c r="AJ10" i="45"/>
  <c r="AD10" i="45"/>
  <c r="X10" i="45"/>
  <c r="R10" i="45"/>
  <c r="L10" i="45"/>
  <c r="F10" i="45"/>
  <c r="AJ9" i="45"/>
  <c r="AD9" i="45"/>
  <c r="X9" i="45"/>
  <c r="R9" i="45"/>
  <c r="L9" i="45"/>
  <c r="F9" i="45"/>
  <c r="AJ8" i="45"/>
  <c r="AD8" i="45"/>
  <c r="X8" i="45"/>
  <c r="R8" i="45"/>
  <c r="L8" i="45"/>
  <c r="F8" i="45"/>
  <c r="AJ7" i="45"/>
  <c r="AD7" i="45"/>
  <c r="X7" i="45"/>
  <c r="R7" i="45"/>
  <c r="L7" i="45"/>
  <c r="F7" i="45"/>
  <c r="AJ6" i="45"/>
  <c r="AJ106" i="45" s="1"/>
  <c r="C113" i="45" s="1"/>
  <c r="AD6" i="45"/>
  <c r="AD106" i="45" s="1"/>
  <c r="C112" i="45" s="1"/>
  <c r="X6" i="45"/>
  <c r="X106" i="45" s="1"/>
  <c r="R6" i="45"/>
  <c r="R106" i="45" s="1"/>
  <c r="L6" i="45"/>
  <c r="L106" i="45" s="1"/>
  <c r="F6" i="45"/>
  <c r="F106" i="45" s="1"/>
  <c r="AJ105" i="44"/>
  <c r="AD105" i="44"/>
  <c r="X105" i="44"/>
  <c r="R105" i="44"/>
  <c r="L105" i="44"/>
  <c r="F105" i="44"/>
  <c r="AJ104" i="44"/>
  <c r="AD104" i="44"/>
  <c r="X104" i="44"/>
  <c r="R104" i="44"/>
  <c r="L104" i="44"/>
  <c r="F104" i="44"/>
  <c r="AJ103" i="44"/>
  <c r="AD103" i="44"/>
  <c r="X103" i="44"/>
  <c r="R103" i="44"/>
  <c r="L103" i="44"/>
  <c r="F103" i="44"/>
  <c r="AJ102" i="44"/>
  <c r="AD102" i="44"/>
  <c r="X102" i="44"/>
  <c r="R102" i="44"/>
  <c r="L102" i="44"/>
  <c r="F102" i="44"/>
  <c r="AJ101" i="44"/>
  <c r="AD101" i="44"/>
  <c r="X101" i="44"/>
  <c r="R101" i="44"/>
  <c r="L101" i="44"/>
  <c r="F101" i="44"/>
  <c r="AJ100" i="44"/>
  <c r="AD100" i="44"/>
  <c r="X100" i="44"/>
  <c r="R100" i="44"/>
  <c r="L100" i="44"/>
  <c r="F100" i="44"/>
  <c r="AJ99" i="44"/>
  <c r="AD99" i="44"/>
  <c r="X99" i="44"/>
  <c r="R99" i="44"/>
  <c r="L99" i="44"/>
  <c r="F99" i="44"/>
  <c r="AJ98" i="44"/>
  <c r="AD98" i="44"/>
  <c r="X98" i="44"/>
  <c r="R98" i="44"/>
  <c r="L98" i="44"/>
  <c r="F98" i="44"/>
  <c r="AJ97" i="44"/>
  <c r="AD97" i="44"/>
  <c r="X97" i="44"/>
  <c r="R97" i="44"/>
  <c r="L97" i="44"/>
  <c r="F97" i="44"/>
  <c r="AJ96" i="44"/>
  <c r="AD96" i="44"/>
  <c r="X96" i="44"/>
  <c r="R96" i="44"/>
  <c r="L96" i="44"/>
  <c r="F96" i="44"/>
  <c r="AJ95" i="44"/>
  <c r="AD95" i="44"/>
  <c r="X95" i="44"/>
  <c r="R95" i="44"/>
  <c r="L95" i="44"/>
  <c r="F95" i="44"/>
  <c r="AJ94" i="44"/>
  <c r="AD94" i="44"/>
  <c r="X94" i="44"/>
  <c r="R94" i="44"/>
  <c r="L94" i="44"/>
  <c r="F94" i="44"/>
  <c r="AJ93" i="44"/>
  <c r="AD93" i="44"/>
  <c r="X93" i="44"/>
  <c r="R93" i="44"/>
  <c r="L93" i="44"/>
  <c r="F93" i="44"/>
  <c r="AJ92" i="44"/>
  <c r="AD92" i="44"/>
  <c r="X92" i="44"/>
  <c r="R92" i="44"/>
  <c r="L92" i="44"/>
  <c r="F92" i="44"/>
  <c r="AJ91" i="44"/>
  <c r="AD91" i="44"/>
  <c r="X91" i="44"/>
  <c r="R91" i="44"/>
  <c r="L91" i="44"/>
  <c r="F91" i="44"/>
  <c r="AJ90" i="44"/>
  <c r="AD90" i="44"/>
  <c r="X90" i="44"/>
  <c r="R90" i="44"/>
  <c r="L90" i="44"/>
  <c r="F90" i="44"/>
  <c r="AJ89" i="44"/>
  <c r="AD89" i="44"/>
  <c r="X89" i="44"/>
  <c r="R89" i="44"/>
  <c r="L89" i="44"/>
  <c r="F89" i="44"/>
  <c r="AJ88" i="44"/>
  <c r="AD88" i="44"/>
  <c r="X88" i="44"/>
  <c r="R88" i="44"/>
  <c r="L88" i="44"/>
  <c r="F88" i="44"/>
  <c r="AJ87" i="44"/>
  <c r="AD87" i="44"/>
  <c r="X87" i="44"/>
  <c r="R87" i="44"/>
  <c r="L87" i="44"/>
  <c r="F87" i="44"/>
  <c r="AJ86" i="44"/>
  <c r="AD86" i="44"/>
  <c r="X86" i="44"/>
  <c r="R86" i="44"/>
  <c r="L86" i="44"/>
  <c r="F86" i="44"/>
  <c r="AJ85" i="44"/>
  <c r="AD85" i="44"/>
  <c r="X85" i="44"/>
  <c r="R85" i="44"/>
  <c r="L85" i="44"/>
  <c r="F85" i="44"/>
  <c r="AJ84" i="44"/>
  <c r="AD84" i="44"/>
  <c r="X84" i="44"/>
  <c r="R84" i="44"/>
  <c r="L84" i="44"/>
  <c r="F84" i="44"/>
  <c r="AJ83" i="44"/>
  <c r="AD83" i="44"/>
  <c r="X83" i="44"/>
  <c r="R83" i="44"/>
  <c r="L83" i="44"/>
  <c r="F83" i="44"/>
  <c r="AJ82" i="44"/>
  <c r="AD82" i="44"/>
  <c r="X82" i="44"/>
  <c r="R82" i="44"/>
  <c r="L82" i="44"/>
  <c r="F82" i="44"/>
  <c r="AJ81" i="44"/>
  <c r="AD81" i="44"/>
  <c r="X81" i="44"/>
  <c r="R81" i="44"/>
  <c r="L81" i="44"/>
  <c r="F81" i="44"/>
  <c r="AJ80" i="44"/>
  <c r="AD80" i="44"/>
  <c r="X80" i="44"/>
  <c r="R80" i="44"/>
  <c r="L80" i="44"/>
  <c r="F80" i="44"/>
  <c r="AJ79" i="44"/>
  <c r="AD79" i="44"/>
  <c r="X79" i="44"/>
  <c r="R79" i="44"/>
  <c r="L79" i="44"/>
  <c r="F79" i="44"/>
  <c r="AJ78" i="44"/>
  <c r="AD78" i="44"/>
  <c r="X78" i="44"/>
  <c r="R78" i="44"/>
  <c r="L78" i="44"/>
  <c r="F78" i="44"/>
  <c r="AJ77" i="44"/>
  <c r="AD77" i="44"/>
  <c r="X77" i="44"/>
  <c r="R77" i="44"/>
  <c r="L77" i="44"/>
  <c r="F77" i="44"/>
  <c r="AJ76" i="44"/>
  <c r="AD76" i="44"/>
  <c r="X76" i="44"/>
  <c r="R76" i="44"/>
  <c r="L76" i="44"/>
  <c r="F76" i="44"/>
  <c r="AJ75" i="44"/>
  <c r="AD75" i="44"/>
  <c r="X75" i="44"/>
  <c r="R75" i="44"/>
  <c r="L75" i="44"/>
  <c r="F75" i="44"/>
  <c r="AJ74" i="44"/>
  <c r="AD74" i="44"/>
  <c r="X74" i="44"/>
  <c r="R74" i="44"/>
  <c r="L74" i="44"/>
  <c r="F74" i="44"/>
  <c r="AJ73" i="44"/>
  <c r="AD73" i="44"/>
  <c r="X73" i="44"/>
  <c r="R73" i="44"/>
  <c r="L73" i="44"/>
  <c r="F73" i="44"/>
  <c r="AJ72" i="44"/>
  <c r="AD72" i="44"/>
  <c r="X72" i="44"/>
  <c r="R72" i="44"/>
  <c r="L72" i="44"/>
  <c r="F72" i="44"/>
  <c r="AJ71" i="44"/>
  <c r="AD71" i="44"/>
  <c r="X71" i="44"/>
  <c r="R71" i="44"/>
  <c r="L71" i="44"/>
  <c r="F71" i="44"/>
  <c r="AJ70" i="44"/>
  <c r="AD70" i="44"/>
  <c r="X70" i="44"/>
  <c r="R70" i="44"/>
  <c r="L70" i="44"/>
  <c r="F70" i="44"/>
  <c r="AJ69" i="44"/>
  <c r="AD69" i="44"/>
  <c r="X69" i="44"/>
  <c r="R69" i="44"/>
  <c r="L69" i="44"/>
  <c r="F69" i="44"/>
  <c r="AJ68" i="44"/>
  <c r="AD68" i="44"/>
  <c r="X68" i="44"/>
  <c r="R68" i="44"/>
  <c r="L68" i="44"/>
  <c r="F68" i="44"/>
  <c r="AJ67" i="44"/>
  <c r="AD67" i="44"/>
  <c r="X67" i="44"/>
  <c r="R67" i="44"/>
  <c r="L67" i="44"/>
  <c r="F67" i="44"/>
  <c r="AJ66" i="44"/>
  <c r="AD66" i="44"/>
  <c r="X66" i="44"/>
  <c r="R66" i="44"/>
  <c r="L66" i="44"/>
  <c r="F66" i="44"/>
  <c r="AJ65" i="44"/>
  <c r="AD65" i="44"/>
  <c r="X65" i="44"/>
  <c r="R65" i="44"/>
  <c r="L65" i="44"/>
  <c r="F65" i="44"/>
  <c r="AJ64" i="44"/>
  <c r="AD64" i="44"/>
  <c r="X64" i="44"/>
  <c r="R64" i="44"/>
  <c r="L64" i="44"/>
  <c r="F64" i="44"/>
  <c r="AJ63" i="44"/>
  <c r="AD63" i="44"/>
  <c r="X63" i="44"/>
  <c r="R63" i="44"/>
  <c r="L63" i="44"/>
  <c r="F63" i="44"/>
  <c r="AJ62" i="44"/>
  <c r="AD62" i="44"/>
  <c r="X62" i="44"/>
  <c r="R62" i="44"/>
  <c r="L62" i="44"/>
  <c r="F62" i="44"/>
  <c r="AJ61" i="44"/>
  <c r="AD61" i="44"/>
  <c r="X61" i="44"/>
  <c r="R61" i="44"/>
  <c r="L61" i="44"/>
  <c r="F61" i="44"/>
  <c r="AJ60" i="44"/>
  <c r="AD60" i="44"/>
  <c r="X60" i="44"/>
  <c r="R60" i="44"/>
  <c r="L60" i="44"/>
  <c r="F60" i="44"/>
  <c r="AJ59" i="44"/>
  <c r="AD59" i="44"/>
  <c r="X59" i="44"/>
  <c r="R59" i="44"/>
  <c r="L59" i="44"/>
  <c r="F59" i="44"/>
  <c r="AJ58" i="44"/>
  <c r="AD58" i="44"/>
  <c r="X58" i="44"/>
  <c r="R58" i="44"/>
  <c r="L58" i="44"/>
  <c r="F58" i="44"/>
  <c r="AJ57" i="44"/>
  <c r="AD57" i="44"/>
  <c r="X57" i="44"/>
  <c r="R57" i="44"/>
  <c r="L57" i="44"/>
  <c r="F57" i="44"/>
  <c r="AJ56" i="44"/>
  <c r="AD56" i="44"/>
  <c r="X56" i="44"/>
  <c r="R56" i="44"/>
  <c r="L56" i="44"/>
  <c r="F56" i="44"/>
  <c r="AJ55" i="44"/>
  <c r="AD55" i="44"/>
  <c r="X55" i="44"/>
  <c r="R55" i="44"/>
  <c r="L55" i="44"/>
  <c r="F55" i="44"/>
  <c r="AJ54" i="44"/>
  <c r="AD54" i="44"/>
  <c r="X54" i="44"/>
  <c r="R54" i="44"/>
  <c r="L54" i="44"/>
  <c r="F54" i="44"/>
  <c r="AJ53" i="44"/>
  <c r="AD53" i="44"/>
  <c r="X53" i="44"/>
  <c r="R53" i="44"/>
  <c r="L53" i="44"/>
  <c r="F53" i="44"/>
  <c r="AJ52" i="44"/>
  <c r="AD52" i="44"/>
  <c r="X52" i="44"/>
  <c r="R52" i="44"/>
  <c r="L52" i="44"/>
  <c r="F52" i="44"/>
  <c r="AJ51" i="44"/>
  <c r="AD51" i="44"/>
  <c r="X51" i="44"/>
  <c r="R51" i="44"/>
  <c r="L51" i="44"/>
  <c r="F51" i="44"/>
  <c r="AJ50" i="44"/>
  <c r="AD50" i="44"/>
  <c r="X50" i="44"/>
  <c r="R50" i="44"/>
  <c r="L50" i="44"/>
  <c r="F50" i="44"/>
  <c r="AJ49" i="44"/>
  <c r="AD49" i="44"/>
  <c r="X49" i="44"/>
  <c r="R49" i="44"/>
  <c r="L49" i="44"/>
  <c r="F49" i="44"/>
  <c r="AJ48" i="44"/>
  <c r="AD48" i="44"/>
  <c r="X48" i="44"/>
  <c r="R48" i="44"/>
  <c r="L48" i="44"/>
  <c r="F48" i="44"/>
  <c r="AJ47" i="44"/>
  <c r="AD47" i="44"/>
  <c r="X47" i="44"/>
  <c r="R47" i="44"/>
  <c r="L47" i="44"/>
  <c r="F47" i="44"/>
  <c r="AJ46" i="44"/>
  <c r="AD46" i="44"/>
  <c r="X46" i="44"/>
  <c r="R46" i="44"/>
  <c r="L46" i="44"/>
  <c r="F46" i="44"/>
  <c r="AJ45" i="44"/>
  <c r="AD45" i="44"/>
  <c r="X45" i="44"/>
  <c r="R45" i="44"/>
  <c r="L45" i="44"/>
  <c r="F45" i="44"/>
  <c r="AJ44" i="44"/>
  <c r="AD44" i="44"/>
  <c r="X44" i="44"/>
  <c r="R44" i="44"/>
  <c r="L44" i="44"/>
  <c r="F44" i="44"/>
  <c r="AJ43" i="44"/>
  <c r="AD43" i="44"/>
  <c r="X43" i="44"/>
  <c r="R43" i="44"/>
  <c r="L43" i="44"/>
  <c r="F43" i="44"/>
  <c r="AJ42" i="44"/>
  <c r="AD42" i="44"/>
  <c r="X42" i="44"/>
  <c r="R42" i="44"/>
  <c r="L42" i="44"/>
  <c r="F42" i="44"/>
  <c r="AJ41" i="44"/>
  <c r="AD41" i="44"/>
  <c r="X41" i="44"/>
  <c r="R41" i="44"/>
  <c r="L41" i="44"/>
  <c r="F41" i="44"/>
  <c r="AJ40" i="44"/>
  <c r="AD40" i="44"/>
  <c r="X40" i="44"/>
  <c r="R40" i="44"/>
  <c r="L40" i="44"/>
  <c r="F40" i="44"/>
  <c r="AJ39" i="44"/>
  <c r="AD39" i="44"/>
  <c r="X39" i="44"/>
  <c r="R39" i="44"/>
  <c r="L39" i="44"/>
  <c r="F39" i="44"/>
  <c r="AJ38" i="44"/>
  <c r="AD38" i="44"/>
  <c r="X38" i="44"/>
  <c r="R38" i="44"/>
  <c r="L38" i="44"/>
  <c r="F38" i="44"/>
  <c r="AJ37" i="44"/>
  <c r="AD37" i="44"/>
  <c r="X37" i="44"/>
  <c r="R37" i="44"/>
  <c r="L37" i="44"/>
  <c r="F37" i="44"/>
  <c r="AJ36" i="44"/>
  <c r="AD36" i="44"/>
  <c r="X36" i="44"/>
  <c r="R36" i="44"/>
  <c r="L36" i="44"/>
  <c r="F36" i="44"/>
  <c r="AJ35" i="44"/>
  <c r="AD35" i="44"/>
  <c r="X35" i="44"/>
  <c r="R35" i="44"/>
  <c r="L35" i="44"/>
  <c r="F35" i="44"/>
  <c r="AJ34" i="44"/>
  <c r="AD34" i="44"/>
  <c r="X34" i="44"/>
  <c r="R34" i="44"/>
  <c r="L34" i="44"/>
  <c r="F34" i="44"/>
  <c r="AJ33" i="44"/>
  <c r="AD33" i="44"/>
  <c r="X33" i="44"/>
  <c r="R33" i="44"/>
  <c r="L33" i="44"/>
  <c r="F33" i="44"/>
  <c r="AJ32" i="44"/>
  <c r="AD32" i="44"/>
  <c r="X32" i="44"/>
  <c r="R32" i="44"/>
  <c r="L32" i="44"/>
  <c r="F32" i="44"/>
  <c r="AJ31" i="44"/>
  <c r="AD31" i="44"/>
  <c r="X31" i="44"/>
  <c r="R31" i="44"/>
  <c r="L31" i="44"/>
  <c r="F31" i="44"/>
  <c r="AJ30" i="44"/>
  <c r="AD30" i="44"/>
  <c r="X30" i="44"/>
  <c r="R30" i="44"/>
  <c r="L30" i="44"/>
  <c r="F30" i="44"/>
  <c r="AJ29" i="44"/>
  <c r="AD29" i="44"/>
  <c r="X29" i="44"/>
  <c r="R29" i="44"/>
  <c r="L29" i="44"/>
  <c r="F29" i="44"/>
  <c r="AJ28" i="44"/>
  <c r="AD28" i="44"/>
  <c r="X28" i="44"/>
  <c r="R28" i="44"/>
  <c r="L28" i="44"/>
  <c r="F28" i="44"/>
  <c r="AJ27" i="44"/>
  <c r="AD27" i="44"/>
  <c r="X27" i="44"/>
  <c r="R27" i="44"/>
  <c r="L27" i="44"/>
  <c r="F27" i="44"/>
  <c r="AJ26" i="44"/>
  <c r="AD26" i="44"/>
  <c r="X26" i="44"/>
  <c r="R26" i="44"/>
  <c r="L26" i="44"/>
  <c r="F26" i="44"/>
  <c r="AJ25" i="44"/>
  <c r="AD25" i="44"/>
  <c r="X25" i="44"/>
  <c r="R25" i="44"/>
  <c r="L25" i="44"/>
  <c r="F25" i="44"/>
  <c r="AJ24" i="44"/>
  <c r="AD24" i="44"/>
  <c r="X24" i="44"/>
  <c r="R24" i="44"/>
  <c r="L24" i="44"/>
  <c r="F24" i="44"/>
  <c r="AJ23" i="44"/>
  <c r="AD23" i="44"/>
  <c r="X23" i="44"/>
  <c r="R23" i="44"/>
  <c r="L23" i="44"/>
  <c r="F23" i="44"/>
  <c r="AJ22" i="44"/>
  <c r="AD22" i="44"/>
  <c r="X22" i="44"/>
  <c r="R22" i="44"/>
  <c r="L22" i="44"/>
  <c r="F22" i="44"/>
  <c r="AJ21" i="44"/>
  <c r="AD21" i="44"/>
  <c r="X21" i="44"/>
  <c r="R21" i="44"/>
  <c r="L21" i="44"/>
  <c r="F21" i="44"/>
  <c r="AJ20" i="44"/>
  <c r="AD20" i="44"/>
  <c r="X20" i="44"/>
  <c r="R20" i="44"/>
  <c r="L20" i="44"/>
  <c r="F20" i="44"/>
  <c r="AJ19" i="44"/>
  <c r="AD19" i="44"/>
  <c r="X19" i="44"/>
  <c r="R19" i="44"/>
  <c r="L19" i="44"/>
  <c r="F19" i="44"/>
  <c r="AJ18" i="44"/>
  <c r="AD18" i="44"/>
  <c r="X18" i="44"/>
  <c r="R18" i="44"/>
  <c r="L18" i="44"/>
  <c r="F18" i="44"/>
  <c r="AJ17" i="44"/>
  <c r="AD17" i="44"/>
  <c r="X17" i="44"/>
  <c r="R17" i="44"/>
  <c r="L17" i="44"/>
  <c r="F17" i="44"/>
  <c r="AJ16" i="44"/>
  <c r="AD16" i="44"/>
  <c r="X16" i="44"/>
  <c r="R16" i="44"/>
  <c r="L16" i="44"/>
  <c r="F16" i="44"/>
  <c r="AJ15" i="44"/>
  <c r="AD15" i="44"/>
  <c r="X15" i="44"/>
  <c r="R15" i="44"/>
  <c r="L15" i="44"/>
  <c r="F15" i="44"/>
  <c r="AJ14" i="44"/>
  <c r="AD14" i="44"/>
  <c r="X14" i="44"/>
  <c r="R14" i="44"/>
  <c r="L14" i="44"/>
  <c r="F14" i="44"/>
  <c r="AJ13" i="44"/>
  <c r="AD13" i="44"/>
  <c r="X13" i="44"/>
  <c r="R13" i="44"/>
  <c r="L13" i="44"/>
  <c r="F13" i="44"/>
  <c r="AJ12" i="44"/>
  <c r="AD12" i="44"/>
  <c r="X12" i="44"/>
  <c r="R12" i="44"/>
  <c r="L12" i="44"/>
  <c r="F12" i="44"/>
  <c r="AJ11" i="44"/>
  <c r="AD11" i="44"/>
  <c r="X11" i="44"/>
  <c r="R11" i="44"/>
  <c r="L11" i="44"/>
  <c r="F11" i="44"/>
  <c r="AJ10" i="44"/>
  <c r="AD10" i="44"/>
  <c r="X10" i="44"/>
  <c r="R10" i="44"/>
  <c r="L10" i="44"/>
  <c r="F10" i="44"/>
  <c r="AJ9" i="44"/>
  <c r="AD9" i="44"/>
  <c r="X9" i="44"/>
  <c r="R9" i="44"/>
  <c r="L9" i="44"/>
  <c r="F9" i="44"/>
  <c r="AJ8" i="44"/>
  <c r="AD8" i="44"/>
  <c r="X8" i="44"/>
  <c r="R8" i="44"/>
  <c r="L8" i="44"/>
  <c r="F8" i="44"/>
  <c r="AJ7" i="44"/>
  <c r="AD7" i="44"/>
  <c r="X7" i="44"/>
  <c r="R7" i="44"/>
  <c r="L7" i="44"/>
  <c r="F7" i="44"/>
  <c r="AJ6" i="44"/>
  <c r="AJ106" i="44" s="1"/>
  <c r="C113" i="44" s="1"/>
  <c r="AD6" i="44"/>
  <c r="AD106" i="44" s="1"/>
  <c r="C112" i="44" s="1"/>
  <c r="X6" i="44"/>
  <c r="X106" i="44" s="1"/>
  <c r="R6" i="44"/>
  <c r="R106" i="44" s="1"/>
  <c r="L6" i="44"/>
  <c r="L106" i="44" s="1"/>
  <c r="F6" i="44"/>
  <c r="F106" i="44" s="1"/>
  <c r="C111" i="44" l="1"/>
  <c r="C111" i="45"/>
  <c r="C111" i="46"/>
  <c r="C111" i="47"/>
  <c r="C111" i="48"/>
  <c r="C111" i="49"/>
  <c r="C111" i="50"/>
  <c r="AA106" i="41"/>
  <c r="AA108" i="41" s="1"/>
  <c r="Y106" i="41"/>
  <c r="Y108" i="41" s="1"/>
  <c r="W106" i="41"/>
  <c r="W108" i="41" s="1"/>
  <c r="U106" i="41"/>
  <c r="U108" i="41" s="1"/>
  <c r="R106" i="41"/>
  <c r="R108" i="41" s="1"/>
  <c r="P106" i="41"/>
  <c r="P108" i="41" s="1"/>
  <c r="N106" i="41"/>
  <c r="N108" i="41" s="1"/>
  <c r="L106" i="41"/>
  <c r="L108" i="41" s="1"/>
  <c r="I106" i="41"/>
  <c r="I108" i="41" s="1"/>
  <c r="G106" i="41"/>
  <c r="G108" i="41" s="1"/>
  <c r="E106" i="41"/>
  <c r="E108" i="41" s="1"/>
  <c r="C106" i="41"/>
  <c r="C108" i="41" s="1"/>
  <c r="AP105" i="39"/>
  <c r="AO105" i="39"/>
  <c r="AI105" i="39"/>
  <c r="AH105" i="39"/>
  <c r="AB105" i="39"/>
  <c r="AA105" i="39"/>
  <c r="U105" i="39"/>
  <c r="T105" i="39"/>
  <c r="N105" i="39"/>
  <c r="M105" i="39"/>
  <c r="G105" i="39"/>
  <c r="F105" i="39"/>
  <c r="AP104" i="39"/>
  <c r="AO104" i="39"/>
  <c r="AI104" i="39"/>
  <c r="AH104" i="39"/>
  <c r="AB104" i="39"/>
  <c r="AA104" i="39"/>
  <c r="U104" i="39"/>
  <c r="T104" i="39"/>
  <c r="N104" i="39"/>
  <c r="M104" i="39"/>
  <c r="G104" i="39"/>
  <c r="F104" i="39"/>
  <c r="AP103" i="39"/>
  <c r="AO103" i="39"/>
  <c r="AI103" i="39"/>
  <c r="AH103" i="39"/>
  <c r="AB103" i="39"/>
  <c r="AA103" i="39"/>
  <c r="U103" i="39"/>
  <c r="T103" i="39"/>
  <c r="N103" i="39"/>
  <c r="M103" i="39"/>
  <c r="G103" i="39"/>
  <c r="F103" i="39"/>
  <c r="AP102" i="39"/>
  <c r="AO102" i="39"/>
  <c r="AI102" i="39"/>
  <c r="AH102" i="39"/>
  <c r="AB102" i="39"/>
  <c r="AA102" i="39"/>
  <c r="U102" i="39"/>
  <c r="T102" i="39"/>
  <c r="N102" i="39"/>
  <c r="M102" i="39"/>
  <c r="G102" i="39"/>
  <c r="F102" i="39"/>
  <c r="AP101" i="39"/>
  <c r="AO101" i="39"/>
  <c r="AI101" i="39"/>
  <c r="AH101" i="39"/>
  <c r="AB101" i="39"/>
  <c r="AA101" i="39"/>
  <c r="U101" i="39"/>
  <c r="T101" i="39"/>
  <c r="N101" i="39"/>
  <c r="M101" i="39"/>
  <c r="G101" i="39"/>
  <c r="F101" i="39"/>
  <c r="AP100" i="39"/>
  <c r="AO100" i="39"/>
  <c r="AI100" i="39"/>
  <c r="AH100" i="39"/>
  <c r="AB100" i="39"/>
  <c r="AA100" i="39"/>
  <c r="U100" i="39"/>
  <c r="T100" i="39"/>
  <c r="N100" i="39"/>
  <c r="M100" i="39"/>
  <c r="G100" i="39"/>
  <c r="F100" i="39"/>
  <c r="AP99" i="39"/>
  <c r="AO99" i="39"/>
  <c r="AI99" i="39"/>
  <c r="AH99" i="39"/>
  <c r="AB99" i="39"/>
  <c r="AA99" i="39"/>
  <c r="U99" i="39"/>
  <c r="T99" i="39"/>
  <c r="N99" i="39"/>
  <c r="M99" i="39"/>
  <c r="G99" i="39"/>
  <c r="F99" i="39"/>
  <c r="AP98" i="39"/>
  <c r="AO98" i="39"/>
  <c r="AI98" i="39"/>
  <c r="AH98" i="39"/>
  <c r="AB98" i="39"/>
  <c r="AA98" i="39"/>
  <c r="U98" i="39"/>
  <c r="T98" i="39"/>
  <c r="N98" i="39"/>
  <c r="M98" i="39"/>
  <c r="G98" i="39"/>
  <c r="F98" i="39"/>
  <c r="AP97" i="39"/>
  <c r="AO97" i="39"/>
  <c r="AI97" i="39"/>
  <c r="AH97" i="39"/>
  <c r="AB97" i="39"/>
  <c r="AA97" i="39"/>
  <c r="U97" i="39"/>
  <c r="T97" i="39"/>
  <c r="N97" i="39"/>
  <c r="M97" i="39"/>
  <c r="G97" i="39"/>
  <c r="F97" i="39"/>
  <c r="AP96" i="39"/>
  <c r="AO96" i="39"/>
  <c r="AI96" i="39"/>
  <c r="AH96" i="39"/>
  <c r="AB96" i="39"/>
  <c r="AA96" i="39"/>
  <c r="U96" i="39"/>
  <c r="T96" i="39"/>
  <c r="N96" i="39"/>
  <c r="M96" i="39"/>
  <c r="G96" i="39"/>
  <c r="F96" i="39"/>
  <c r="AP95" i="39"/>
  <c r="AO95" i="39"/>
  <c r="AI95" i="39"/>
  <c r="AH95" i="39"/>
  <c r="AB95" i="39"/>
  <c r="AA95" i="39"/>
  <c r="U95" i="39"/>
  <c r="T95" i="39"/>
  <c r="N95" i="39"/>
  <c r="M95" i="39"/>
  <c r="G95" i="39"/>
  <c r="F95" i="39"/>
  <c r="AP94" i="39"/>
  <c r="AO94" i="39"/>
  <c r="AI94" i="39"/>
  <c r="AH94" i="39"/>
  <c r="AB94" i="39"/>
  <c r="AA94" i="39"/>
  <c r="U94" i="39"/>
  <c r="T94" i="39"/>
  <c r="N94" i="39"/>
  <c r="M94" i="39"/>
  <c r="G94" i="39"/>
  <c r="F94" i="39"/>
  <c r="AP93" i="39"/>
  <c r="AO93" i="39"/>
  <c r="AI93" i="39"/>
  <c r="AH93" i="39"/>
  <c r="AB93" i="39"/>
  <c r="AA93" i="39"/>
  <c r="U93" i="39"/>
  <c r="T93" i="39"/>
  <c r="N93" i="39"/>
  <c r="M93" i="39"/>
  <c r="G93" i="39"/>
  <c r="F93" i="39"/>
  <c r="AP92" i="39"/>
  <c r="AO92" i="39"/>
  <c r="AI92" i="39"/>
  <c r="AH92" i="39"/>
  <c r="AB92" i="39"/>
  <c r="AA92" i="39"/>
  <c r="U92" i="39"/>
  <c r="T92" i="39"/>
  <c r="N92" i="39"/>
  <c r="M92" i="39"/>
  <c r="G92" i="39"/>
  <c r="F92" i="39"/>
  <c r="AP91" i="39"/>
  <c r="AO91" i="39"/>
  <c r="AI91" i="39"/>
  <c r="AH91" i="39"/>
  <c r="AB91" i="39"/>
  <c r="AA91" i="39"/>
  <c r="U91" i="39"/>
  <c r="T91" i="39"/>
  <c r="N91" i="39"/>
  <c r="M91" i="39"/>
  <c r="G91" i="39"/>
  <c r="F91" i="39"/>
  <c r="AP90" i="39"/>
  <c r="AO90" i="39"/>
  <c r="AI90" i="39"/>
  <c r="AH90" i="39"/>
  <c r="AB90" i="39"/>
  <c r="AA90" i="39"/>
  <c r="U90" i="39"/>
  <c r="T90" i="39"/>
  <c r="N90" i="39"/>
  <c r="M90" i="39"/>
  <c r="G90" i="39"/>
  <c r="F90" i="39"/>
  <c r="AP89" i="39"/>
  <c r="AO89" i="39"/>
  <c r="AI89" i="39"/>
  <c r="AH89" i="39"/>
  <c r="AB89" i="39"/>
  <c r="AA89" i="39"/>
  <c r="U89" i="39"/>
  <c r="T89" i="39"/>
  <c r="N89" i="39"/>
  <c r="M89" i="39"/>
  <c r="G89" i="39"/>
  <c r="F89" i="39"/>
  <c r="AP88" i="39"/>
  <c r="AO88" i="39"/>
  <c r="AI88" i="39"/>
  <c r="AH88" i="39"/>
  <c r="AB88" i="39"/>
  <c r="AA88" i="39"/>
  <c r="U88" i="39"/>
  <c r="T88" i="39"/>
  <c r="N88" i="39"/>
  <c r="M88" i="39"/>
  <c r="G88" i="39"/>
  <c r="F88" i="39"/>
  <c r="AP87" i="39"/>
  <c r="AO87" i="39"/>
  <c r="AI87" i="39"/>
  <c r="AH87" i="39"/>
  <c r="AB87" i="39"/>
  <c r="AA87" i="39"/>
  <c r="U87" i="39"/>
  <c r="T87" i="39"/>
  <c r="N87" i="39"/>
  <c r="M87" i="39"/>
  <c r="G87" i="39"/>
  <c r="F87" i="39"/>
  <c r="AP86" i="39"/>
  <c r="AO86" i="39"/>
  <c r="AI86" i="39"/>
  <c r="AH86" i="39"/>
  <c r="AB86" i="39"/>
  <c r="AA86" i="39"/>
  <c r="U86" i="39"/>
  <c r="T86" i="39"/>
  <c r="N86" i="39"/>
  <c r="M86" i="39"/>
  <c r="G86" i="39"/>
  <c r="F86" i="39"/>
  <c r="AP85" i="39"/>
  <c r="AO85" i="39"/>
  <c r="AI85" i="39"/>
  <c r="AH85" i="39"/>
  <c r="AB85" i="39"/>
  <c r="AA85" i="39"/>
  <c r="U85" i="39"/>
  <c r="T85" i="39"/>
  <c r="N85" i="39"/>
  <c r="M85" i="39"/>
  <c r="G85" i="39"/>
  <c r="F85" i="39"/>
  <c r="AP84" i="39"/>
  <c r="AO84" i="39"/>
  <c r="AI84" i="39"/>
  <c r="AH84" i="39"/>
  <c r="AB84" i="39"/>
  <c r="AA84" i="39"/>
  <c r="U84" i="39"/>
  <c r="T84" i="39"/>
  <c r="N84" i="39"/>
  <c r="M84" i="39"/>
  <c r="G84" i="39"/>
  <c r="F84" i="39"/>
  <c r="AP83" i="39"/>
  <c r="AO83" i="39"/>
  <c r="AI83" i="39"/>
  <c r="AH83" i="39"/>
  <c r="AB83" i="39"/>
  <c r="AA83" i="39"/>
  <c r="U83" i="39"/>
  <c r="T83" i="39"/>
  <c r="N83" i="39"/>
  <c r="M83" i="39"/>
  <c r="G83" i="39"/>
  <c r="F83" i="39"/>
  <c r="AP82" i="39"/>
  <c r="AO82" i="39"/>
  <c r="AI82" i="39"/>
  <c r="AH82" i="39"/>
  <c r="AB82" i="39"/>
  <c r="AA82" i="39"/>
  <c r="U82" i="39"/>
  <c r="T82" i="39"/>
  <c r="N82" i="39"/>
  <c r="M82" i="39"/>
  <c r="G82" i="39"/>
  <c r="F82" i="39"/>
  <c r="AP81" i="39"/>
  <c r="AO81" i="39"/>
  <c r="AI81" i="39"/>
  <c r="AH81" i="39"/>
  <c r="AB81" i="39"/>
  <c r="AA81" i="39"/>
  <c r="U81" i="39"/>
  <c r="T81" i="39"/>
  <c r="N81" i="39"/>
  <c r="M81" i="39"/>
  <c r="G81" i="39"/>
  <c r="F81" i="39"/>
  <c r="AP80" i="39"/>
  <c r="AO80" i="39"/>
  <c r="AI80" i="39"/>
  <c r="AH80" i="39"/>
  <c r="AB80" i="39"/>
  <c r="AA80" i="39"/>
  <c r="U80" i="39"/>
  <c r="T80" i="39"/>
  <c r="N80" i="39"/>
  <c r="M80" i="39"/>
  <c r="G80" i="39"/>
  <c r="F80" i="39"/>
  <c r="AP79" i="39"/>
  <c r="AO79" i="39"/>
  <c r="AI79" i="39"/>
  <c r="AH79" i="39"/>
  <c r="AB79" i="39"/>
  <c r="AA79" i="39"/>
  <c r="U79" i="39"/>
  <c r="T79" i="39"/>
  <c r="N79" i="39"/>
  <c r="M79" i="39"/>
  <c r="G79" i="39"/>
  <c r="F79" i="39"/>
  <c r="AP78" i="39"/>
  <c r="AO78" i="39"/>
  <c r="AI78" i="39"/>
  <c r="AH78" i="39"/>
  <c r="AB78" i="39"/>
  <c r="AA78" i="39"/>
  <c r="U78" i="39"/>
  <c r="T78" i="39"/>
  <c r="N78" i="39"/>
  <c r="M78" i="39"/>
  <c r="G78" i="39"/>
  <c r="F78" i="39"/>
  <c r="AP77" i="39"/>
  <c r="AO77" i="39"/>
  <c r="AI77" i="39"/>
  <c r="AH77" i="39"/>
  <c r="AB77" i="39"/>
  <c r="AA77" i="39"/>
  <c r="U77" i="39"/>
  <c r="T77" i="39"/>
  <c r="N77" i="39"/>
  <c r="M77" i="39"/>
  <c r="G77" i="39"/>
  <c r="F77" i="39"/>
  <c r="AP76" i="39"/>
  <c r="AO76" i="39"/>
  <c r="AI76" i="39"/>
  <c r="AH76" i="39"/>
  <c r="AB76" i="39"/>
  <c r="AA76" i="39"/>
  <c r="U76" i="39"/>
  <c r="T76" i="39"/>
  <c r="N76" i="39"/>
  <c r="M76" i="39"/>
  <c r="G76" i="39"/>
  <c r="F76" i="39"/>
  <c r="AP75" i="39"/>
  <c r="AO75" i="39"/>
  <c r="AI75" i="39"/>
  <c r="AH75" i="39"/>
  <c r="AB75" i="39"/>
  <c r="AA75" i="39"/>
  <c r="U75" i="39"/>
  <c r="T75" i="39"/>
  <c r="N75" i="39"/>
  <c r="M75" i="39"/>
  <c r="G75" i="39"/>
  <c r="F75" i="39"/>
  <c r="AP74" i="39"/>
  <c r="AO74" i="39"/>
  <c r="AI74" i="39"/>
  <c r="AH74" i="39"/>
  <c r="AB74" i="39"/>
  <c r="AA74" i="39"/>
  <c r="U74" i="39"/>
  <c r="T74" i="39"/>
  <c r="N74" i="39"/>
  <c r="M74" i="39"/>
  <c r="G74" i="39"/>
  <c r="F74" i="39"/>
  <c r="AP73" i="39"/>
  <c r="AO73" i="39"/>
  <c r="AI73" i="39"/>
  <c r="AH73" i="39"/>
  <c r="AB73" i="39"/>
  <c r="AA73" i="39"/>
  <c r="U73" i="39"/>
  <c r="T73" i="39"/>
  <c r="N73" i="39"/>
  <c r="M73" i="39"/>
  <c r="G73" i="39"/>
  <c r="F73" i="39"/>
  <c r="AP72" i="39"/>
  <c r="AO72" i="39"/>
  <c r="AI72" i="39"/>
  <c r="AH72" i="39"/>
  <c r="AB72" i="39"/>
  <c r="AA72" i="39"/>
  <c r="U72" i="39"/>
  <c r="T72" i="39"/>
  <c r="N72" i="39"/>
  <c r="M72" i="39"/>
  <c r="G72" i="39"/>
  <c r="F72" i="39"/>
  <c r="AP71" i="39"/>
  <c r="AO71" i="39"/>
  <c r="AI71" i="39"/>
  <c r="AH71" i="39"/>
  <c r="AB71" i="39"/>
  <c r="AA71" i="39"/>
  <c r="U71" i="39"/>
  <c r="T71" i="39"/>
  <c r="N71" i="39"/>
  <c r="M71" i="39"/>
  <c r="G71" i="39"/>
  <c r="F71" i="39"/>
  <c r="AP70" i="39"/>
  <c r="AO70" i="39"/>
  <c r="AI70" i="39"/>
  <c r="AH70" i="39"/>
  <c r="AB70" i="39"/>
  <c r="AA70" i="39"/>
  <c r="U70" i="39"/>
  <c r="T70" i="39"/>
  <c r="N70" i="39"/>
  <c r="M70" i="39"/>
  <c r="G70" i="39"/>
  <c r="F70" i="39"/>
  <c r="AP69" i="39"/>
  <c r="AO69" i="39"/>
  <c r="AI69" i="39"/>
  <c r="AH69" i="39"/>
  <c r="AB69" i="39"/>
  <c r="AA69" i="39"/>
  <c r="U69" i="39"/>
  <c r="T69" i="39"/>
  <c r="N69" i="39"/>
  <c r="M69" i="39"/>
  <c r="G69" i="39"/>
  <c r="F69" i="39"/>
  <c r="AP68" i="39"/>
  <c r="AO68" i="39"/>
  <c r="AI68" i="39"/>
  <c r="AH68" i="39"/>
  <c r="AB68" i="39"/>
  <c r="AA68" i="39"/>
  <c r="U68" i="39"/>
  <c r="T68" i="39"/>
  <c r="N68" i="39"/>
  <c r="M68" i="39"/>
  <c r="G68" i="39"/>
  <c r="F68" i="39"/>
  <c r="AP67" i="39"/>
  <c r="AO67" i="39"/>
  <c r="AI67" i="39"/>
  <c r="AH67" i="39"/>
  <c r="AB67" i="39"/>
  <c r="AA67" i="39"/>
  <c r="U67" i="39"/>
  <c r="T67" i="39"/>
  <c r="N67" i="39"/>
  <c r="M67" i="39"/>
  <c r="G67" i="39"/>
  <c r="F67" i="39"/>
  <c r="AP66" i="39"/>
  <c r="AO66" i="39"/>
  <c r="AI66" i="39"/>
  <c r="AH66" i="39"/>
  <c r="AB66" i="39"/>
  <c r="AA66" i="39"/>
  <c r="U66" i="39"/>
  <c r="T66" i="39"/>
  <c r="N66" i="39"/>
  <c r="M66" i="39"/>
  <c r="G66" i="39"/>
  <c r="F66" i="39"/>
  <c r="AP65" i="39"/>
  <c r="AO65" i="39"/>
  <c r="AI65" i="39"/>
  <c r="AH65" i="39"/>
  <c r="AB65" i="39"/>
  <c r="AA65" i="39"/>
  <c r="U65" i="39"/>
  <c r="T65" i="39"/>
  <c r="N65" i="39"/>
  <c r="M65" i="39"/>
  <c r="G65" i="39"/>
  <c r="F65" i="39"/>
  <c r="AP64" i="39"/>
  <c r="AO64" i="39"/>
  <c r="AI64" i="39"/>
  <c r="AH64" i="39"/>
  <c r="AB64" i="39"/>
  <c r="AA64" i="39"/>
  <c r="U64" i="39"/>
  <c r="T64" i="39"/>
  <c r="N64" i="39"/>
  <c r="M64" i="39"/>
  <c r="G64" i="39"/>
  <c r="F64" i="39"/>
  <c r="AP63" i="39"/>
  <c r="AO63" i="39"/>
  <c r="AI63" i="39"/>
  <c r="AH63" i="39"/>
  <c r="AB63" i="39"/>
  <c r="AA63" i="39"/>
  <c r="U63" i="39"/>
  <c r="T63" i="39"/>
  <c r="N63" i="39"/>
  <c r="M63" i="39"/>
  <c r="G63" i="39"/>
  <c r="F63" i="39"/>
  <c r="AP62" i="39"/>
  <c r="AO62" i="39"/>
  <c r="AI62" i="39"/>
  <c r="AH62" i="39"/>
  <c r="AB62" i="39"/>
  <c r="AA62" i="39"/>
  <c r="U62" i="39"/>
  <c r="T62" i="39"/>
  <c r="N62" i="39"/>
  <c r="M62" i="39"/>
  <c r="G62" i="39"/>
  <c r="F62" i="39"/>
  <c r="AP61" i="39"/>
  <c r="AO61" i="39"/>
  <c r="AI61" i="39"/>
  <c r="AH61" i="39"/>
  <c r="AB61" i="39"/>
  <c r="AA61" i="39"/>
  <c r="U61" i="39"/>
  <c r="T61" i="39"/>
  <c r="N61" i="39"/>
  <c r="M61" i="39"/>
  <c r="G61" i="39"/>
  <c r="F61" i="39"/>
  <c r="AP60" i="39"/>
  <c r="AO60" i="39"/>
  <c r="AI60" i="39"/>
  <c r="AH60" i="39"/>
  <c r="AB60" i="39"/>
  <c r="AA60" i="39"/>
  <c r="U60" i="39"/>
  <c r="T60" i="39"/>
  <c r="N60" i="39"/>
  <c r="M60" i="39"/>
  <c r="G60" i="39"/>
  <c r="F60" i="39"/>
  <c r="AP59" i="39"/>
  <c r="AO59" i="39"/>
  <c r="AI59" i="39"/>
  <c r="AH59" i="39"/>
  <c r="AB59" i="39"/>
  <c r="AA59" i="39"/>
  <c r="U59" i="39"/>
  <c r="T59" i="39"/>
  <c r="N59" i="39"/>
  <c r="M59" i="39"/>
  <c r="G59" i="39"/>
  <c r="F59" i="39"/>
  <c r="AP58" i="39"/>
  <c r="AO58" i="39"/>
  <c r="AI58" i="39"/>
  <c r="AH58" i="39"/>
  <c r="AB58" i="39"/>
  <c r="AA58" i="39"/>
  <c r="U58" i="39"/>
  <c r="T58" i="39"/>
  <c r="N58" i="39"/>
  <c r="M58" i="39"/>
  <c r="G58" i="39"/>
  <c r="F58" i="39"/>
  <c r="AP57" i="39"/>
  <c r="AO57" i="39"/>
  <c r="AI57" i="39"/>
  <c r="AH57" i="39"/>
  <c r="AB57" i="39"/>
  <c r="AA57" i="39"/>
  <c r="U57" i="39"/>
  <c r="T57" i="39"/>
  <c r="N57" i="39"/>
  <c r="M57" i="39"/>
  <c r="G57" i="39"/>
  <c r="F57" i="39"/>
  <c r="AP56" i="39"/>
  <c r="AO56" i="39"/>
  <c r="AI56" i="39"/>
  <c r="AH56" i="39"/>
  <c r="AB56" i="39"/>
  <c r="AA56" i="39"/>
  <c r="U56" i="39"/>
  <c r="T56" i="39"/>
  <c r="N56" i="39"/>
  <c r="M56" i="39"/>
  <c r="G56" i="39"/>
  <c r="F56" i="39"/>
  <c r="AP55" i="39"/>
  <c r="AO55" i="39"/>
  <c r="AI55" i="39"/>
  <c r="AH55" i="39"/>
  <c r="AB55" i="39"/>
  <c r="AA55" i="39"/>
  <c r="U55" i="39"/>
  <c r="T55" i="39"/>
  <c r="N55" i="39"/>
  <c r="M55" i="39"/>
  <c r="G55" i="39"/>
  <c r="F55" i="39"/>
  <c r="AP54" i="39"/>
  <c r="AO54" i="39"/>
  <c r="AI54" i="39"/>
  <c r="AH54" i="39"/>
  <c r="AB54" i="39"/>
  <c r="AA54" i="39"/>
  <c r="U54" i="39"/>
  <c r="T54" i="39"/>
  <c r="N54" i="39"/>
  <c r="M54" i="39"/>
  <c r="G54" i="39"/>
  <c r="F54" i="39"/>
  <c r="AP53" i="39"/>
  <c r="AO53" i="39"/>
  <c r="AI53" i="39"/>
  <c r="AH53" i="39"/>
  <c r="AB53" i="39"/>
  <c r="AA53" i="39"/>
  <c r="U53" i="39"/>
  <c r="T53" i="39"/>
  <c r="N53" i="39"/>
  <c r="M53" i="39"/>
  <c r="G53" i="39"/>
  <c r="F53" i="39"/>
  <c r="AP52" i="39"/>
  <c r="AO52" i="39"/>
  <c r="AI52" i="39"/>
  <c r="AH52" i="39"/>
  <c r="AB52" i="39"/>
  <c r="AA52" i="39"/>
  <c r="U52" i="39"/>
  <c r="T52" i="39"/>
  <c r="N52" i="39"/>
  <c r="M52" i="39"/>
  <c r="G52" i="39"/>
  <c r="F52" i="39"/>
  <c r="AP51" i="39"/>
  <c r="AO51" i="39"/>
  <c r="AI51" i="39"/>
  <c r="AH51" i="39"/>
  <c r="AB51" i="39"/>
  <c r="AA51" i="39"/>
  <c r="U51" i="39"/>
  <c r="T51" i="39"/>
  <c r="N51" i="39"/>
  <c r="M51" i="39"/>
  <c r="G51" i="39"/>
  <c r="F51" i="39"/>
  <c r="AP50" i="39"/>
  <c r="AO50" i="39"/>
  <c r="AI50" i="39"/>
  <c r="AH50" i="39"/>
  <c r="AB50" i="39"/>
  <c r="AA50" i="39"/>
  <c r="U50" i="39"/>
  <c r="T50" i="39"/>
  <c r="N50" i="39"/>
  <c r="M50" i="39"/>
  <c r="G50" i="39"/>
  <c r="F50" i="39"/>
  <c r="AP49" i="39"/>
  <c r="AO49" i="39"/>
  <c r="AI49" i="39"/>
  <c r="AH49" i="39"/>
  <c r="AB49" i="39"/>
  <c r="AA49" i="39"/>
  <c r="U49" i="39"/>
  <c r="T49" i="39"/>
  <c r="N49" i="39"/>
  <c r="M49" i="39"/>
  <c r="G49" i="39"/>
  <c r="F49" i="39"/>
  <c r="AP48" i="39"/>
  <c r="AO48" i="39"/>
  <c r="AI48" i="39"/>
  <c r="AH48" i="39"/>
  <c r="AB48" i="39"/>
  <c r="AA48" i="39"/>
  <c r="U48" i="39"/>
  <c r="T48" i="39"/>
  <c r="N48" i="39"/>
  <c r="M48" i="39"/>
  <c r="G48" i="39"/>
  <c r="F48" i="39"/>
  <c r="AP47" i="39"/>
  <c r="AO47" i="39"/>
  <c r="AI47" i="39"/>
  <c r="AH47" i="39"/>
  <c r="AB47" i="39"/>
  <c r="AA47" i="39"/>
  <c r="U47" i="39"/>
  <c r="T47" i="39"/>
  <c r="N47" i="39"/>
  <c r="M47" i="39"/>
  <c r="G47" i="39"/>
  <c r="F47" i="39"/>
  <c r="AP46" i="39"/>
  <c r="AO46" i="39"/>
  <c r="AI46" i="39"/>
  <c r="AH46" i="39"/>
  <c r="AB46" i="39"/>
  <c r="AA46" i="39"/>
  <c r="U46" i="39"/>
  <c r="T46" i="39"/>
  <c r="N46" i="39"/>
  <c r="M46" i="39"/>
  <c r="G46" i="39"/>
  <c r="F46" i="39"/>
  <c r="AP45" i="39"/>
  <c r="AO45" i="39"/>
  <c r="AI45" i="39"/>
  <c r="AH45" i="39"/>
  <c r="AB45" i="39"/>
  <c r="AA45" i="39"/>
  <c r="U45" i="39"/>
  <c r="T45" i="39"/>
  <c r="N45" i="39"/>
  <c r="M45" i="39"/>
  <c r="G45" i="39"/>
  <c r="F45" i="39"/>
  <c r="AP44" i="39"/>
  <c r="AO44" i="39"/>
  <c r="AI44" i="39"/>
  <c r="AH44" i="39"/>
  <c r="AB44" i="39"/>
  <c r="AA44" i="39"/>
  <c r="U44" i="39"/>
  <c r="T44" i="39"/>
  <c r="N44" i="39"/>
  <c r="M44" i="39"/>
  <c r="G44" i="39"/>
  <c r="F44" i="39"/>
  <c r="AP43" i="39"/>
  <c r="AO43" i="39"/>
  <c r="AI43" i="39"/>
  <c r="AH43" i="39"/>
  <c r="AB43" i="39"/>
  <c r="AA43" i="39"/>
  <c r="U43" i="39"/>
  <c r="T43" i="39"/>
  <c r="N43" i="39"/>
  <c r="M43" i="39"/>
  <c r="G43" i="39"/>
  <c r="F43" i="39"/>
  <c r="AP42" i="39"/>
  <c r="AO42" i="39"/>
  <c r="AI42" i="39"/>
  <c r="AH42" i="39"/>
  <c r="AB42" i="39"/>
  <c r="AA42" i="39"/>
  <c r="U42" i="39"/>
  <c r="T42" i="39"/>
  <c r="N42" i="39"/>
  <c r="M42" i="39"/>
  <c r="G42" i="39"/>
  <c r="F42" i="39"/>
  <c r="AP41" i="39"/>
  <c r="AO41" i="39"/>
  <c r="AI41" i="39"/>
  <c r="AH41" i="39"/>
  <c r="AB41" i="39"/>
  <c r="AA41" i="39"/>
  <c r="U41" i="39"/>
  <c r="T41" i="39"/>
  <c r="N41" i="39"/>
  <c r="M41" i="39"/>
  <c r="G41" i="39"/>
  <c r="F41" i="39"/>
  <c r="AP40" i="39"/>
  <c r="AO40" i="39"/>
  <c r="AI40" i="39"/>
  <c r="AH40" i="39"/>
  <c r="AB40" i="39"/>
  <c r="AA40" i="39"/>
  <c r="U40" i="39"/>
  <c r="T40" i="39"/>
  <c r="N40" i="39"/>
  <c r="M40" i="39"/>
  <c r="G40" i="39"/>
  <c r="F40" i="39"/>
  <c r="AP39" i="39"/>
  <c r="AO39" i="39"/>
  <c r="AI39" i="39"/>
  <c r="AH39" i="39"/>
  <c r="AB39" i="39"/>
  <c r="AA39" i="39"/>
  <c r="U39" i="39"/>
  <c r="T39" i="39"/>
  <c r="N39" i="39"/>
  <c r="M39" i="39"/>
  <c r="G39" i="39"/>
  <c r="F39" i="39"/>
  <c r="AP38" i="39"/>
  <c r="AO38" i="39"/>
  <c r="AI38" i="39"/>
  <c r="AH38" i="39"/>
  <c r="AB38" i="39"/>
  <c r="AA38" i="39"/>
  <c r="U38" i="39"/>
  <c r="T38" i="39"/>
  <c r="N38" i="39"/>
  <c r="M38" i="39"/>
  <c r="G38" i="39"/>
  <c r="F38" i="39"/>
  <c r="AP37" i="39"/>
  <c r="AO37" i="39"/>
  <c r="AI37" i="39"/>
  <c r="AH37" i="39"/>
  <c r="AB37" i="39"/>
  <c r="AA37" i="39"/>
  <c r="U37" i="39"/>
  <c r="T37" i="39"/>
  <c r="N37" i="39"/>
  <c r="M37" i="39"/>
  <c r="G37" i="39"/>
  <c r="F37" i="39"/>
  <c r="AP36" i="39"/>
  <c r="AO36" i="39"/>
  <c r="AI36" i="39"/>
  <c r="AH36" i="39"/>
  <c r="AB36" i="39"/>
  <c r="AA36" i="39"/>
  <c r="U36" i="39"/>
  <c r="T36" i="39"/>
  <c r="N36" i="39"/>
  <c r="M36" i="39"/>
  <c r="G36" i="39"/>
  <c r="F36" i="39"/>
  <c r="AP35" i="39"/>
  <c r="AO35" i="39"/>
  <c r="AI35" i="39"/>
  <c r="AH35" i="39"/>
  <c r="AB35" i="39"/>
  <c r="AA35" i="39"/>
  <c r="U35" i="39"/>
  <c r="T35" i="39"/>
  <c r="N35" i="39"/>
  <c r="M35" i="39"/>
  <c r="G35" i="39"/>
  <c r="F35" i="39"/>
  <c r="AP34" i="39"/>
  <c r="AO34" i="39"/>
  <c r="AI34" i="39"/>
  <c r="AH34" i="39"/>
  <c r="AB34" i="39"/>
  <c r="AA34" i="39"/>
  <c r="U34" i="39"/>
  <c r="T34" i="39"/>
  <c r="N34" i="39"/>
  <c r="M34" i="39"/>
  <c r="G34" i="39"/>
  <c r="F34" i="39"/>
  <c r="AP33" i="39"/>
  <c r="AO33" i="39"/>
  <c r="AI33" i="39"/>
  <c r="AH33" i="39"/>
  <c r="AB33" i="39"/>
  <c r="AA33" i="39"/>
  <c r="U33" i="39"/>
  <c r="T33" i="39"/>
  <c r="N33" i="39"/>
  <c r="M33" i="39"/>
  <c r="G33" i="39"/>
  <c r="F33" i="39"/>
  <c r="AP32" i="39"/>
  <c r="AO32" i="39"/>
  <c r="AI32" i="39"/>
  <c r="AH32" i="39"/>
  <c r="AB32" i="39"/>
  <c r="AA32" i="39"/>
  <c r="U32" i="39"/>
  <c r="T32" i="39"/>
  <c r="N32" i="39"/>
  <c r="M32" i="39"/>
  <c r="G32" i="39"/>
  <c r="F32" i="39"/>
  <c r="AP31" i="39"/>
  <c r="AO31" i="39"/>
  <c r="AI31" i="39"/>
  <c r="AH31" i="39"/>
  <c r="AB31" i="39"/>
  <c r="AA31" i="39"/>
  <c r="U31" i="39"/>
  <c r="T31" i="39"/>
  <c r="N31" i="39"/>
  <c r="M31" i="39"/>
  <c r="G31" i="39"/>
  <c r="F31" i="39"/>
  <c r="AP30" i="39"/>
  <c r="AO30" i="39"/>
  <c r="AI30" i="39"/>
  <c r="AH30" i="39"/>
  <c r="AB30" i="39"/>
  <c r="AA30" i="39"/>
  <c r="U30" i="39"/>
  <c r="T30" i="39"/>
  <c r="N30" i="39"/>
  <c r="M30" i="39"/>
  <c r="G30" i="39"/>
  <c r="F30" i="39"/>
  <c r="AP29" i="39"/>
  <c r="AO29" i="39"/>
  <c r="AI29" i="39"/>
  <c r="AH29" i="39"/>
  <c r="AB29" i="39"/>
  <c r="AA29" i="39"/>
  <c r="U29" i="39"/>
  <c r="T29" i="39"/>
  <c r="N29" i="39"/>
  <c r="M29" i="39"/>
  <c r="G29" i="39"/>
  <c r="F29" i="39"/>
  <c r="AP28" i="39"/>
  <c r="AO28" i="39"/>
  <c r="AI28" i="39"/>
  <c r="AH28" i="39"/>
  <c r="AB28" i="39"/>
  <c r="AA28" i="39"/>
  <c r="U28" i="39"/>
  <c r="T28" i="39"/>
  <c r="N28" i="39"/>
  <c r="M28" i="39"/>
  <c r="G28" i="39"/>
  <c r="F28" i="39"/>
  <c r="AP27" i="39"/>
  <c r="AO27" i="39"/>
  <c r="AI27" i="39"/>
  <c r="AH27" i="39"/>
  <c r="AB27" i="39"/>
  <c r="AA27" i="39"/>
  <c r="U27" i="39"/>
  <c r="T27" i="39"/>
  <c r="N27" i="39"/>
  <c r="M27" i="39"/>
  <c r="G27" i="39"/>
  <c r="F27" i="39"/>
  <c r="AP26" i="39"/>
  <c r="AO26" i="39"/>
  <c r="AI26" i="39"/>
  <c r="AH26" i="39"/>
  <c r="AB26" i="39"/>
  <c r="AA26" i="39"/>
  <c r="U26" i="39"/>
  <c r="T26" i="39"/>
  <c r="N26" i="39"/>
  <c r="M26" i="39"/>
  <c r="G26" i="39"/>
  <c r="F26" i="39"/>
  <c r="AP25" i="39"/>
  <c r="AO25" i="39"/>
  <c r="AI25" i="39"/>
  <c r="AH25" i="39"/>
  <c r="AB25" i="39"/>
  <c r="AA25" i="39"/>
  <c r="U25" i="39"/>
  <c r="T25" i="39"/>
  <c r="N25" i="39"/>
  <c r="M25" i="39"/>
  <c r="G25" i="39"/>
  <c r="F25" i="39"/>
  <c r="AP24" i="39"/>
  <c r="AO24" i="39"/>
  <c r="AI24" i="39"/>
  <c r="AH24" i="39"/>
  <c r="AB24" i="39"/>
  <c r="AA24" i="39"/>
  <c r="U24" i="39"/>
  <c r="T24" i="39"/>
  <c r="N24" i="39"/>
  <c r="M24" i="39"/>
  <c r="G24" i="39"/>
  <c r="F24" i="39"/>
  <c r="AP23" i="39"/>
  <c r="AO23" i="39"/>
  <c r="AI23" i="39"/>
  <c r="AH23" i="39"/>
  <c r="AB23" i="39"/>
  <c r="AA23" i="39"/>
  <c r="U23" i="39"/>
  <c r="T23" i="39"/>
  <c r="N23" i="39"/>
  <c r="M23" i="39"/>
  <c r="G23" i="39"/>
  <c r="F23" i="39"/>
  <c r="AP22" i="39"/>
  <c r="AO22" i="39"/>
  <c r="AI22" i="39"/>
  <c r="AH22" i="39"/>
  <c r="AB22" i="39"/>
  <c r="AA22" i="39"/>
  <c r="U22" i="39"/>
  <c r="T22" i="39"/>
  <c r="N22" i="39"/>
  <c r="M22" i="39"/>
  <c r="G22" i="39"/>
  <c r="F22" i="39"/>
  <c r="AP21" i="39"/>
  <c r="AO21" i="39"/>
  <c r="AI21" i="39"/>
  <c r="AH21" i="39"/>
  <c r="AB21" i="39"/>
  <c r="AA21" i="39"/>
  <c r="U21" i="39"/>
  <c r="T21" i="39"/>
  <c r="N21" i="39"/>
  <c r="M21" i="39"/>
  <c r="G21" i="39"/>
  <c r="F21" i="39"/>
  <c r="AP20" i="39"/>
  <c r="AO20" i="39"/>
  <c r="AI20" i="39"/>
  <c r="AH20" i="39"/>
  <c r="AB20" i="39"/>
  <c r="AA20" i="39"/>
  <c r="U20" i="39"/>
  <c r="T20" i="39"/>
  <c r="N20" i="39"/>
  <c r="M20" i="39"/>
  <c r="G20" i="39"/>
  <c r="F20" i="39"/>
  <c r="AP19" i="39"/>
  <c r="AO19" i="39"/>
  <c r="AI19" i="39"/>
  <c r="AH19" i="39"/>
  <c r="AB19" i="39"/>
  <c r="AA19" i="39"/>
  <c r="U19" i="39"/>
  <c r="T19" i="39"/>
  <c r="N19" i="39"/>
  <c r="M19" i="39"/>
  <c r="G19" i="39"/>
  <c r="F19" i="39"/>
  <c r="AP18" i="39"/>
  <c r="AO18" i="39"/>
  <c r="AI18" i="39"/>
  <c r="AH18" i="39"/>
  <c r="AB18" i="39"/>
  <c r="AA18" i="39"/>
  <c r="U18" i="39"/>
  <c r="T18" i="39"/>
  <c r="N18" i="39"/>
  <c r="M18" i="39"/>
  <c r="G18" i="39"/>
  <c r="F18" i="39"/>
  <c r="AP17" i="39"/>
  <c r="AO17" i="39"/>
  <c r="AI17" i="39"/>
  <c r="AH17" i="39"/>
  <c r="AB17" i="39"/>
  <c r="AA17" i="39"/>
  <c r="U17" i="39"/>
  <c r="T17" i="39"/>
  <c r="N17" i="39"/>
  <c r="M17" i="39"/>
  <c r="G17" i="39"/>
  <c r="F17" i="39"/>
  <c r="AP16" i="39"/>
  <c r="AO16" i="39"/>
  <c r="AI16" i="39"/>
  <c r="AH16" i="39"/>
  <c r="AB16" i="39"/>
  <c r="AA16" i="39"/>
  <c r="U16" i="39"/>
  <c r="T16" i="39"/>
  <c r="N16" i="39"/>
  <c r="M16" i="39"/>
  <c r="G16" i="39"/>
  <c r="F16" i="39"/>
  <c r="AP15" i="39"/>
  <c r="AO15" i="39"/>
  <c r="AI15" i="39"/>
  <c r="AH15" i="39"/>
  <c r="AB15" i="39"/>
  <c r="AA15" i="39"/>
  <c r="U15" i="39"/>
  <c r="T15" i="39"/>
  <c r="N15" i="39"/>
  <c r="M15" i="39"/>
  <c r="G15" i="39"/>
  <c r="F15" i="39"/>
  <c r="AP14" i="39"/>
  <c r="AO14" i="39"/>
  <c r="AI14" i="39"/>
  <c r="AH14" i="39"/>
  <c r="AB14" i="39"/>
  <c r="AA14" i="39"/>
  <c r="U14" i="39"/>
  <c r="T14" i="39"/>
  <c r="N14" i="39"/>
  <c r="M14" i="39"/>
  <c r="G14" i="39"/>
  <c r="F14" i="39"/>
  <c r="AP13" i="39"/>
  <c r="AO13" i="39"/>
  <c r="AI13" i="39"/>
  <c r="AH13" i="39"/>
  <c r="AB13" i="39"/>
  <c r="AA13" i="39"/>
  <c r="U13" i="39"/>
  <c r="T13" i="39"/>
  <c r="N13" i="39"/>
  <c r="M13" i="39"/>
  <c r="G13" i="39"/>
  <c r="F13" i="39"/>
  <c r="AP12" i="39"/>
  <c r="AO12" i="39"/>
  <c r="AI12" i="39"/>
  <c r="AH12" i="39"/>
  <c r="AB12" i="39"/>
  <c r="AA12" i="39"/>
  <c r="U12" i="39"/>
  <c r="T12" i="39"/>
  <c r="N12" i="39"/>
  <c r="M12" i="39"/>
  <c r="G12" i="39"/>
  <c r="F12" i="39"/>
  <c r="AP11" i="39"/>
  <c r="AO11" i="39"/>
  <c r="AI11" i="39"/>
  <c r="AH11" i="39"/>
  <c r="AB11" i="39"/>
  <c r="AA11" i="39"/>
  <c r="U11" i="39"/>
  <c r="T11" i="39"/>
  <c r="N11" i="39"/>
  <c r="M11" i="39"/>
  <c r="G11" i="39"/>
  <c r="F11" i="39"/>
  <c r="AP10" i="39"/>
  <c r="AO10" i="39"/>
  <c r="AI10" i="39"/>
  <c r="AH10" i="39"/>
  <c r="AB10" i="39"/>
  <c r="AA10" i="39"/>
  <c r="U10" i="39"/>
  <c r="T10" i="39"/>
  <c r="N10" i="39"/>
  <c r="M10" i="39"/>
  <c r="G10" i="39"/>
  <c r="F10" i="39"/>
  <c r="AP9" i="39"/>
  <c r="AO9" i="39"/>
  <c r="AI9" i="39"/>
  <c r="AH9" i="39"/>
  <c r="AB9" i="39"/>
  <c r="AA9" i="39"/>
  <c r="U9" i="39"/>
  <c r="T9" i="39"/>
  <c r="N9" i="39"/>
  <c r="M9" i="39"/>
  <c r="G9" i="39"/>
  <c r="F9" i="39"/>
  <c r="AP8" i="39"/>
  <c r="AO8" i="39"/>
  <c r="AI8" i="39"/>
  <c r="AH8" i="39"/>
  <c r="AB8" i="39"/>
  <c r="AA8" i="39"/>
  <c r="U8" i="39"/>
  <c r="T8" i="39"/>
  <c r="N8" i="39"/>
  <c r="M8" i="39"/>
  <c r="G8" i="39"/>
  <c r="F8" i="39"/>
  <c r="AP7" i="39"/>
  <c r="AO7" i="39"/>
  <c r="AI7" i="39"/>
  <c r="AH7" i="39"/>
  <c r="AB7" i="39"/>
  <c r="AA7" i="39"/>
  <c r="U7" i="39"/>
  <c r="T7" i="39"/>
  <c r="N7" i="39"/>
  <c r="M7" i="39"/>
  <c r="G7" i="39"/>
  <c r="F7" i="39"/>
  <c r="AP6" i="39"/>
  <c r="AP106" i="39" s="1"/>
  <c r="AO6" i="39"/>
  <c r="AO106" i="39" s="1"/>
  <c r="AI6" i="39"/>
  <c r="AI106" i="39" s="1"/>
  <c r="AH6" i="39"/>
  <c r="AH106" i="39" s="1"/>
  <c r="C116" i="39" s="1"/>
  <c r="AB6" i="39"/>
  <c r="AB106" i="39" s="1"/>
  <c r="AA6" i="39"/>
  <c r="AA106" i="39" s="1"/>
  <c r="U6" i="39"/>
  <c r="U106" i="39" s="1"/>
  <c r="T6" i="39"/>
  <c r="T106" i="39" s="1"/>
  <c r="N6" i="39"/>
  <c r="N106" i="39" s="1"/>
  <c r="M6" i="39"/>
  <c r="M106" i="39" s="1"/>
  <c r="G6" i="39"/>
  <c r="G106" i="39" s="1"/>
  <c r="F6" i="39"/>
  <c r="F106" i="39" s="1"/>
  <c r="J16" i="38"/>
  <c r="I16" i="38"/>
  <c r="J15" i="38"/>
  <c r="I15" i="38"/>
  <c r="J14" i="38"/>
  <c r="I14" i="38"/>
  <c r="I9" i="38"/>
  <c r="H9" i="38"/>
  <c r="G9" i="38"/>
  <c r="F9" i="38"/>
  <c r="E9" i="38"/>
  <c r="D9" i="38"/>
  <c r="J9" i="38" s="1"/>
  <c r="C9" i="38"/>
  <c r="J8" i="38"/>
  <c r="I8" i="38"/>
  <c r="J7" i="38"/>
  <c r="I7" i="38"/>
  <c r="J6" i="38"/>
  <c r="I6" i="38"/>
  <c r="C117" i="39" l="1"/>
  <c r="C115" i="39"/>
  <c r="AJ105" i="35"/>
  <c r="AD105" i="35"/>
  <c r="X105" i="35"/>
  <c r="R105" i="35"/>
  <c r="L105" i="35"/>
  <c r="F105" i="35"/>
  <c r="AJ104" i="35"/>
  <c r="AD104" i="35"/>
  <c r="X104" i="35"/>
  <c r="R104" i="35"/>
  <c r="L104" i="35"/>
  <c r="F104" i="35"/>
  <c r="AJ103" i="35"/>
  <c r="AD103" i="35"/>
  <c r="X103" i="35"/>
  <c r="R103" i="35"/>
  <c r="L103" i="35"/>
  <c r="F103" i="35"/>
  <c r="AJ102" i="35"/>
  <c r="AD102" i="35"/>
  <c r="X102" i="35"/>
  <c r="R102" i="35"/>
  <c r="L102" i="35"/>
  <c r="F102" i="35"/>
  <c r="AJ101" i="35"/>
  <c r="AD101" i="35"/>
  <c r="X101" i="35"/>
  <c r="R101" i="35"/>
  <c r="L101" i="35"/>
  <c r="F101" i="35"/>
  <c r="AJ100" i="35"/>
  <c r="AD100" i="35"/>
  <c r="X100" i="35"/>
  <c r="R100" i="35"/>
  <c r="L100" i="35"/>
  <c r="F100" i="35"/>
  <c r="AJ99" i="35"/>
  <c r="AD99" i="35"/>
  <c r="X99" i="35"/>
  <c r="R99" i="35"/>
  <c r="L99" i="35"/>
  <c r="F99" i="35"/>
  <c r="AJ98" i="35"/>
  <c r="AD98" i="35"/>
  <c r="X98" i="35"/>
  <c r="R98" i="35"/>
  <c r="L98" i="35"/>
  <c r="F98" i="35"/>
  <c r="AJ97" i="35"/>
  <c r="AD97" i="35"/>
  <c r="X97" i="35"/>
  <c r="R97" i="35"/>
  <c r="L97" i="35"/>
  <c r="F97" i="35"/>
  <c r="AJ96" i="35"/>
  <c r="AD96" i="35"/>
  <c r="X96" i="35"/>
  <c r="R96" i="35"/>
  <c r="L96" i="35"/>
  <c r="F96" i="35"/>
  <c r="AJ95" i="35"/>
  <c r="AD95" i="35"/>
  <c r="X95" i="35"/>
  <c r="R95" i="35"/>
  <c r="L95" i="35"/>
  <c r="F95" i="35"/>
  <c r="AJ94" i="35"/>
  <c r="AD94" i="35"/>
  <c r="X94" i="35"/>
  <c r="R94" i="35"/>
  <c r="L94" i="35"/>
  <c r="F94" i="35"/>
  <c r="AJ93" i="35"/>
  <c r="AD93" i="35"/>
  <c r="X93" i="35"/>
  <c r="R93" i="35"/>
  <c r="L93" i="35"/>
  <c r="F93" i="35"/>
  <c r="AJ92" i="35"/>
  <c r="AD92" i="35"/>
  <c r="X92" i="35"/>
  <c r="R92" i="35"/>
  <c r="L92" i="35"/>
  <c r="F92" i="35"/>
  <c r="AJ91" i="35"/>
  <c r="AD91" i="35"/>
  <c r="X91" i="35"/>
  <c r="R91" i="35"/>
  <c r="L91" i="35"/>
  <c r="F91" i="35"/>
  <c r="AJ90" i="35"/>
  <c r="AD90" i="35"/>
  <c r="X90" i="35"/>
  <c r="R90" i="35"/>
  <c r="L90" i="35"/>
  <c r="F90" i="35"/>
  <c r="AJ89" i="35"/>
  <c r="AD89" i="35"/>
  <c r="X89" i="35"/>
  <c r="R89" i="35"/>
  <c r="L89" i="35"/>
  <c r="F89" i="35"/>
  <c r="AJ88" i="35"/>
  <c r="AD88" i="35"/>
  <c r="X88" i="35"/>
  <c r="R88" i="35"/>
  <c r="L88" i="35"/>
  <c r="F88" i="35"/>
  <c r="AJ87" i="35"/>
  <c r="AD87" i="35"/>
  <c r="X87" i="35"/>
  <c r="R87" i="35"/>
  <c r="L87" i="35"/>
  <c r="F87" i="35"/>
  <c r="AJ86" i="35"/>
  <c r="AD86" i="35"/>
  <c r="X86" i="35"/>
  <c r="R86" i="35"/>
  <c r="L86" i="35"/>
  <c r="F86" i="35"/>
  <c r="AJ85" i="35"/>
  <c r="AD85" i="35"/>
  <c r="X85" i="35"/>
  <c r="R85" i="35"/>
  <c r="L85" i="35"/>
  <c r="F85" i="35"/>
  <c r="AJ84" i="35"/>
  <c r="AD84" i="35"/>
  <c r="X84" i="35"/>
  <c r="R84" i="35"/>
  <c r="L84" i="35"/>
  <c r="F84" i="35"/>
  <c r="AJ83" i="35"/>
  <c r="AD83" i="35"/>
  <c r="X83" i="35"/>
  <c r="R83" i="35"/>
  <c r="L83" i="35"/>
  <c r="F83" i="35"/>
  <c r="AJ82" i="35"/>
  <c r="AD82" i="35"/>
  <c r="X82" i="35"/>
  <c r="R82" i="35"/>
  <c r="L82" i="35"/>
  <c r="F82" i="35"/>
  <c r="AJ81" i="35"/>
  <c r="AD81" i="35"/>
  <c r="X81" i="35"/>
  <c r="R81" i="35"/>
  <c r="L81" i="35"/>
  <c r="F81" i="35"/>
  <c r="AJ80" i="35"/>
  <c r="AD80" i="35"/>
  <c r="X80" i="35"/>
  <c r="R80" i="35"/>
  <c r="L80" i="35"/>
  <c r="F80" i="35"/>
  <c r="AJ79" i="35"/>
  <c r="AD79" i="35"/>
  <c r="X79" i="35"/>
  <c r="R79" i="35"/>
  <c r="L79" i="35"/>
  <c r="F79" i="35"/>
  <c r="AJ78" i="35"/>
  <c r="AD78" i="35"/>
  <c r="X78" i="35"/>
  <c r="R78" i="35"/>
  <c r="L78" i="35"/>
  <c r="F78" i="35"/>
  <c r="AJ77" i="35"/>
  <c r="AD77" i="35"/>
  <c r="X77" i="35"/>
  <c r="R77" i="35"/>
  <c r="L77" i="35"/>
  <c r="F77" i="35"/>
  <c r="AJ76" i="35"/>
  <c r="AD76" i="35"/>
  <c r="X76" i="35"/>
  <c r="R76" i="35"/>
  <c r="L76" i="35"/>
  <c r="F76" i="35"/>
  <c r="AJ75" i="35"/>
  <c r="AD75" i="35"/>
  <c r="X75" i="35"/>
  <c r="R75" i="35"/>
  <c r="L75" i="35"/>
  <c r="F75" i="35"/>
  <c r="AJ74" i="35"/>
  <c r="AD74" i="35"/>
  <c r="X74" i="35"/>
  <c r="R74" i="35"/>
  <c r="L74" i="35"/>
  <c r="F74" i="35"/>
  <c r="AJ73" i="35"/>
  <c r="AD73" i="35"/>
  <c r="X73" i="35"/>
  <c r="R73" i="35"/>
  <c r="L73" i="35"/>
  <c r="F73" i="35"/>
  <c r="AJ72" i="35"/>
  <c r="AD72" i="35"/>
  <c r="X72" i="35"/>
  <c r="R72" i="35"/>
  <c r="L72" i="35"/>
  <c r="F72" i="35"/>
  <c r="AJ71" i="35"/>
  <c r="AD71" i="35"/>
  <c r="X71" i="35"/>
  <c r="R71" i="35"/>
  <c r="L71" i="35"/>
  <c r="F71" i="35"/>
  <c r="AJ70" i="35"/>
  <c r="AD70" i="35"/>
  <c r="X70" i="35"/>
  <c r="R70" i="35"/>
  <c r="L70" i="35"/>
  <c r="F70" i="35"/>
  <c r="AJ69" i="35"/>
  <c r="AD69" i="35"/>
  <c r="X69" i="35"/>
  <c r="R69" i="35"/>
  <c r="L69" i="35"/>
  <c r="F69" i="35"/>
  <c r="AJ68" i="35"/>
  <c r="AD68" i="35"/>
  <c r="X68" i="35"/>
  <c r="R68" i="35"/>
  <c r="L68" i="35"/>
  <c r="F68" i="35"/>
  <c r="AJ67" i="35"/>
  <c r="AD67" i="35"/>
  <c r="X67" i="35"/>
  <c r="R67" i="35"/>
  <c r="L67" i="35"/>
  <c r="F67" i="35"/>
  <c r="AJ66" i="35"/>
  <c r="AD66" i="35"/>
  <c r="X66" i="35"/>
  <c r="R66" i="35"/>
  <c r="L66" i="35"/>
  <c r="F66" i="35"/>
  <c r="AJ65" i="35"/>
  <c r="AD65" i="35"/>
  <c r="X65" i="35"/>
  <c r="R65" i="35"/>
  <c r="L65" i="35"/>
  <c r="F65" i="35"/>
  <c r="AJ64" i="35"/>
  <c r="AD64" i="35"/>
  <c r="X64" i="35"/>
  <c r="R64" i="35"/>
  <c r="L64" i="35"/>
  <c r="F64" i="35"/>
  <c r="AJ63" i="35"/>
  <c r="AD63" i="35"/>
  <c r="X63" i="35"/>
  <c r="R63" i="35"/>
  <c r="L63" i="35"/>
  <c r="F63" i="35"/>
  <c r="AJ62" i="35"/>
  <c r="AD62" i="35"/>
  <c r="X62" i="35"/>
  <c r="R62" i="35"/>
  <c r="L62" i="35"/>
  <c r="F62" i="35"/>
  <c r="AJ61" i="35"/>
  <c r="AD61" i="35"/>
  <c r="X61" i="35"/>
  <c r="R61" i="35"/>
  <c r="L61" i="35"/>
  <c r="F61" i="35"/>
  <c r="AJ60" i="35"/>
  <c r="AD60" i="35"/>
  <c r="X60" i="35"/>
  <c r="R60" i="35"/>
  <c r="L60" i="35"/>
  <c r="F60" i="35"/>
  <c r="AJ59" i="35"/>
  <c r="AD59" i="35"/>
  <c r="X59" i="35"/>
  <c r="R59" i="35"/>
  <c r="L59" i="35"/>
  <c r="F59" i="35"/>
  <c r="AJ58" i="35"/>
  <c r="AD58" i="35"/>
  <c r="X58" i="35"/>
  <c r="R58" i="35"/>
  <c r="L58" i="35"/>
  <c r="F58" i="35"/>
  <c r="AJ57" i="35"/>
  <c r="AD57" i="35"/>
  <c r="X57" i="35"/>
  <c r="R57" i="35"/>
  <c r="L57" i="35"/>
  <c r="F57" i="35"/>
  <c r="AJ56" i="35"/>
  <c r="AD56" i="35"/>
  <c r="X56" i="35"/>
  <c r="R56" i="35"/>
  <c r="L56" i="35"/>
  <c r="F56" i="35"/>
  <c r="AJ55" i="35"/>
  <c r="AD55" i="35"/>
  <c r="X55" i="35"/>
  <c r="R55" i="35"/>
  <c r="L55" i="35"/>
  <c r="F55" i="35"/>
  <c r="AJ54" i="35"/>
  <c r="AD54" i="35"/>
  <c r="X54" i="35"/>
  <c r="R54" i="35"/>
  <c r="L54" i="35"/>
  <c r="F54" i="35"/>
  <c r="AJ53" i="35"/>
  <c r="AD53" i="35"/>
  <c r="X53" i="35"/>
  <c r="R53" i="35"/>
  <c r="L53" i="35"/>
  <c r="F53" i="35"/>
  <c r="AJ52" i="35"/>
  <c r="AD52" i="35"/>
  <c r="X52" i="35"/>
  <c r="R52" i="35"/>
  <c r="L52" i="35"/>
  <c r="F52" i="35"/>
  <c r="AJ51" i="35"/>
  <c r="AD51" i="35"/>
  <c r="X51" i="35"/>
  <c r="R51" i="35"/>
  <c r="L51" i="35"/>
  <c r="F51" i="35"/>
  <c r="AJ50" i="35"/>
  <c r="AD50" i="35"/>
  <c r="X50" i="35"/>
  <c r="R50" i="35"/>
  <c r="L50" i="35"/>
  <c r="F50" i="35"/>
  <c r="AJ49" i="35"/>
  <c r="AD49" i="35"/>
  <c r="X49" i="35"/>
  <c r="R49" i="35"/>
  <c r="L49" i="35"/>
  <c r="F49" i="35"/>
  <c r="AJ48" i="35"/>
  <c r="AD48" i="35"/>
  <c r="X48" i="35"/>
  <c r="R48" i="35"/>
  <c r="L48" i="35"/>
  <c r="F48" i="35"/>
  <c r="AJ47" i="35"/>
  <c r="AD47" i="35"/>
  <c r="X47" i="35"/>
  <c r="R47" i="35"/>
  <c r="L47" i="35"/>
  <c r="F47" i="35"/>
  <c r="AJ46" i="35"/>
  <c r="AD46" i="35"/>
  <c r="X46" i="35"/>
  <c r="R46" i="35"/>
  <c r="L46" i="35"/>
  <c r="F46" i="35"/>
  <c r="AJ45" i="35"/>
  <c r="AD45" i="35"/>
  <c r="X45" i="35"/>
  <c r="R45" i="35"/>
  <c r="L45" i="35"/>
  <c r="F45" i="35"/>
  <c r="AJ44" i="35"/>
  <c r="AD44" i="35"/>
  <c r="X44" i="35"/>
  <c r="R44" i="35"/>
  <c r="L44" i="35"/>
  <c r="F44" i="35"/>
  <c r="AJ43" i="35"/>
  <c r="AD43" i="35"/>
  <c r="X43" i="35"/>
  <c r="R43" i="35"/>
  <c r="L43" i="35"/>
  <c r="F43" i="35"/>
  <c r="AJ42" i="35"/>
  <c r="AD42" i="35"/>
  <c r="X42" i="35"/>
  <c r="R42" i="35"/>
  <c r="L42" i="35"/>
  <c r="F42" i="35"/>
  <c r="AJ41" i="35"/>
  <c r="AD41" i="35"/>
  <c r="X41" i="35"/>
  <c r="R41" i="35"/>
  <c r="L41" i="35"/>
  <c r="F41" i="35"/>
  <c r="AJ40" i="35"/>
  <c r="AD40" i="35"/>
  <c r="X40" i="35"/>
  <c r="R40" i="35"/>
  <c r="L40" i="35"/>
  <c r="F40" i="35"/>
  <c r="AJ39" i="35"/>
  <c r="AD39" i="35"/>
  <c r="X39" i="35"/>
  <c r="R39" i="35"/>
  <c r="L39" i="35"/>
  <c r="F39" i="35"/>
  <c r="AJ38" i="35"/>
  <c r="AD38" i="35"/>
  <c r="X38" i="35"/>
  <c r="R38" i="35"/>
  <c r="L38" i="35"/>
  <c r="F38" i="35"/>
  <c r="AJ37" i="35"/>
  <c r="AD37" i="35"/>
  <c r="X37" i="35"/>
  <c r="R37" i="35"/>
  <c r="L37" i="35"/>
  <c r="F37" i="35"/>
  <c r="AJ36" i="35"/>
  <c r="AD36" i="35"/>
  <c r="X36" i="35"/>
  <c r="R36" i="35"/>
  <c r="L36" i="35"/>
  <c r="F36" i="35"/>
  <c r="AJ35" i="35"/>
  <c r="AD35" i="35"/>
  <c r="X35" i="35"/>
  <c r="R35" i="35"/>
  <c r="L35" i="35"/>
  <c r="F35" i="35"/>
  <c r="AJ34" i="35"/>
  <c r="AD34" i="35"/>
  <c r="X34" i="35"/>
  <c r="R34" i="35"/>
  <c r="L34" i="35"/>
  <c r="F34" i="35"/>
  <c r="AJ33" i="35"/>
  <c r="AD33" i="35"/>
  <c r="X33" i="35"/>
  <c r="R33" i="35"/>
  <c r="L33" i="35"/>
  <c r="F33" i="35"/>
  <c r="AJ32" i="35"/>
  <c r="AD32" i="35"/>
  <c r="X32" i="35"/>
  <c r="R32" i="35"/>
  <c r="L32" i="35"/>
  <c r="F32" i="35"/>
  <c r="AJ31" i="35"/>
  <c r="AD31" i="35"/>
  <c r="X31" i="35"/>
  <c r="R31" i="35"/>
  <c r="L31" i="35"/>
  <c r="F31" i="35"/>
  <c r="AJ30" i="35"/>
  <c r="AD30" i="35"/>
  <c r="X30" i="35"/>
  <c r="R30" i="35"/>
  <c r="L30" i="35"/>
  <c r="F30" i="35"/>
  <c r="AJ29" i="35"/>
  <c r="AD29" i="35"/>
  <c r="X29" i="35"/>
  <c r="R29" i="35"/>
  <c r="L29" i="35"/>
  <c r="F29" i="35"/>
  <c r="AJ28" i="35"/>
  <c r="AD28" i="35"/>
  <c r="X28" i="35"/>
  <c r="R28" i="35"/>
  <c r="L28" i="35"/>
  <c r="F28" i="35"/>
  <c r="AJ27" i="35"/>
  <c r="AD27" i="35"/>
  <c r="X27" i="35"/>
  <c r="R27" i="35"/>
  <c r="L27" i="35"/>
  <c r="F27" i="35"/>
  <c r="AJ26" i="35"/>
  <c r="AD26" i="35"/>
  <c r="X26" i="35"/>
  <c r="R26" i="35"/>
  <c r="L26" i="35"/>
  <c r="F26" i="35"/>
  <c r="AJ25" i="35"/>
  <c r="AD25" i="35"/>
  <c r="X25" i="35"/>
  <c r="R25" i="35"/>
  <c r="L25" i="35"/>
  <c r="F25" i="35"/>
  <c r="AJ24" i="35"/>
  <c r="AD24" i="35"/>
  <c r="X24" i="35"/>
  <c r="R24" i="35"/>
  <c r="L24" i="35"/>
  <c r="F24" i="35"/>
  <c r="AJ23" i="35"/>
  <c r="AD23" i="35"/>
  <c r="X23" i="35"/>
  <c r="R23" i="35"/>
  <c r="L23" i="35"/>
  <c r="F23" i="35"/>
  <c r="AJ22" i="35"/>
  <c r="AD22" i="35"/>
  <c r="X22" i="35"/>
  <c r="R22" i="35"/>
  <c r="L22" i="35"/>
  <c r="F22" i="35"/>
  <c r="AJ21" i="35"/>
  <c r="AD21" i="35"/>
  <c r="X21" i="35"/>
  <c r="R21" i="35"/>
  <c r="L21" i="35"/>
  <c r="F21" i="35"/>
  <c r="AJ20" i="35"/>
  <c r="AD20" i="35"/>
  <c r="X20" i="35"/>
  <c r="R20" i="35"/>
  <c r="L20" i="35"/>
  <c r="F20" i="35"/>
  <c r="AJ19" i="35"/>
  <c r="AD19" i="35"/>
  <c r="X19" i="35"/>
  <c r="R19" i="35"/>
  <c r="L19" i="35"/>
  <c r="F19" i="35"/>
  <c r="AJ18" i="35"/>
  <c r="AD18" i="35"/>
  <c r="X18" i="35"/>
  <c r="R18" i="35"/>
  <c r="L18" i="35"/>
  <c r="F18" i="35"/>
  <c r="AJ17" i="35"/>
  <c r="AD17" i="35"/>
  <c r="X17" i="35"/>
  <c r="R17" i="35"/>
  <c r="L17" i="35"/>
  <c r="F17" i="35"/>
  <c r="AJ16" i="35"/>
  <c r="AD16" i="35"/>
  <c r="X16" i="35"/>
  <c r="R16" i="35"/>
  <c r="L16" i="35"/>
  <c r="F16" i="35"/>
  <c r="AJ15" i="35"/>
  <c r="AD15" i="35"/>
  <c r="X15" i="35"/>
  <c r="R15" i="35"/>
  <c r="L15" i="35"/>
  <c r="F15" i="35"/>
  <c r="AJ14" i="35"/>
  <c r="AD14" i="35"/>
  <c r="X14" i="35"/>
  <c r="R14" i="35"/>
  <c r="L14" i="35"/>
  <c r="F14" i="35"/>
  <c r="AJ13" i="35"/>
  <c r="AD13" i="35"/>
  <c r="X13" i="35"/>
  <c r="R13" i="35"/>
  <c r="L13" i="35"/>
  <c r="F13" i="35"/>
  <c r="AJ12" i="35"/>
  <c r="AD12" i="35"/>
  <c r="X12" i="35"/>
  <c r="R12" i="35"/>
  <c r="L12" i="35"/>
  <c r="F12" i="35"/>
  <c r="AJ11" i="35"/>
  <c r="AD11" i="35"/>
  <c r="X11" i="35"/>
  <c r="R11" i="35"/>
  <c r="L11" i="35"/>
  <c r="F11" i="35"/>
  <c r="AJ10" i="35"/>
  <c r="AD10" i="35"/>
  <c r="X10" i="35"/>
  <c r="R10" i="35"/>
  <c r="L10" i="35"/>
  <c r="F10" i="35"/>
  <c r="AJ9" i="35"/>
  <c r="AD9" i="35"/>
  <c r="X9" i="35"/>
  <c r="R9" i="35"/>
  <c r="L9" i="35"/>
  <c r="F9" i="35"/>
  <c r="AJ8" i="35"/>
  <c r="AD8" i="35"/>
  <c r="X8" i="35"/>
  <c r="R8" i="35"/>
  <c r="L8" i="35"/>
  <c r="F8" i="35"/>
  <c r="AJ7" i="35"/>
  <c r="AD7" i="35"/>
  <c r="X7" i="35"/>
  <c r="R7" i="35"/>
  <c r="L7" i="35"/>
  <c r="F7" i="35"/>
  <c r="AJ6" i="35"/>
  <c r="AJ106" i="35" s="1"/>
  <c r="AD6" i="35"/>
  <c r="AD106" i="35" s="1"/>
  <c r="X6" i="35"/>
  <c r="R6" i="35"/>
  <c r="L6" i="35"/>
  <c r="F6" i="35"/>
  <c r="F106" i="35" s="1"/>
  <c r="X106" i="35" l="1"/>
  <c r="C111" i="35" s="1"/>
  <c r="R106" i="35"/>
  <c r="C113" i="35" s="1"/>
  <c r="L106" i="35"/>
  <c r="C112" i="35" s="1"/>
  <c r="L106" i="29" l="1"/>
  <c r="F106" i="29"/>
  <c r="AJ105" i="29"/>
  <c r="AD105" i="29"/>
  <c r="X105" i="29"/>
  <c r="R105" i="29"/>
  <c r="AJ104" i="29"/>
  <c r="AD104" i="29"/>
  <c r="X104" i="29"/>
  <c r="R104" i="29"/>
  <c r="AJ103" i="29"/>
  <c r="AD103" i="29"/>
  <c r="X103" i="29"/>
  <c r="R103" i="29"/>
  <c r="AJ102" i="29"/>
  <c r="AD102" i="29"/>
  <c r="X102" i="29"/>
  <c r="R102" i="29"/>
  <c r="AJ101" i="29"/>
  <c r="AD101" i="29"/>
  <c r="X101" i="29"/>
  <c r="R101" i="29"/>
  <c r="AJ100" i="29"/>
  <c r="AD100" i="29"/>
  <c r="X100" i="29"/>
  <c r="R100" i="29"/>
  <c r="AJ99" i="29"/>
  <c r="AD99" i="29"/>
  <c r="X99" i="29"/>
  <c r="R99" i="29"/>
  <c r="AJ98" i="29"/>
  <c r="AD98" i="29"/>
  <c r="X98" i="29"/>
  <c r="R98" i="29"/>
  <c r="AJ97" i="29"/>
  <c r="AD97" i="29"/>
  <c r="X97" i="29"/>
  <c r="R97" i="29"/>
  <c r="AJ96" i="29"/>
  <c r="AD96" i="29"/>
  <c r="X96" i="29"/>
  <c r="R96" i="29"/>
  <c r="AJ95" i="29"/>
  <c r="AD95" i="29"/>
  <c r="X95" i="29"/>
  <c r="R95" i="29"/>
  <c r="AJ94" i="29"/>
  <c r="AD94" i="29"/>
  <c r="X94" i="29"/>
  <c r="R94" i="29"/>
  <c r="AJ93" i="29"/>
  <c r="AD93" i="29"/>
  <c r="X93" i="29"/>
  <c r="R93" i="29"/>
  <c r="AJ92" i="29"/>
  <c r="AD92" i="29"/>
  <c r="X92" i="29"/>
  <c r="R92" i="29"/>
  <c r="AJ91" i="29"/>
  <c r="AD91" i="29"/>
  <c r="X91" i="29"/>
  <c r="R91" i="29"/>
  <c r="AJ90" i="29"/>
  <c r="AD90" i="29"/>
  <c r="X90" i="29"/>
  <c r="R90" i="29"/>
  <c r="AJ89" i="29"/>
  <c r="AD89" i="29"/>
  <c r="X89" i="29"/>
  <c r="R89" i="29"/>
  <c r="AJ88" i="29"/>
  <c r="AD88" i="29"/>
  <c r="X88" i="29"/>
  <c r="R88" i="29"/>
  <c r="AJ87" i="29"/>
  <c r="AD87" i="29"/>
  <c r="X87" i="29"/>
  <c r="R87" i="29"/>
  <c r="AJ86" i="29"/>
  <c r="AD86" i="29"/>
  <c r="X86" i="29"/>
  <c r="R86" i="29"/>
  <c r="AJ85" i="29"/>
  <c r="AD85" i="29"/>
  <c r="X85" i="29"/>
  <c r="R85" i="29"/>
  <c r="AJ84" i="29"/>
  <c r="AD84" i="29"/>
  <c r="X84" i="29"/>
  <c r="R84" i="29"/>
  <c r="AJ83" i="29"/>
  <c r="AD83" i="29"/>
  <c r="X83" i="29"/>
  <c r="R83" i="29"/>
  <c r="AJ82" i="29"/>
  <c r="AD82" i="29"/>
  <c r="X82" i="29"/>
  <c r="R82" i="29"/>
  <c r="AJ81" i="29"/>
  <c r="AD81" i="29"/>
  <c r="X81" i="29"/>
  <c r="R81" i="29"/>
  <c r="AJ80" i="29"/>
  <c r="AD80" i="29"/>
  <c r="X80" i="29"/>
  <c r="R80" i="29"/>
  <c r="AJ79" i="29"/>
  <c r="AD79" i="29"/>
  <c r="X79" i="29"/>
  <c r="R79" i="29"/>
  <c r="AJ78" i="29"/>
  <c r="AD78" i="29"/>
  <c r="X78" i="29"/>
  <c r="R78" i="29"/>
  <c r="AJ77" i="29"/>
  <c r="AD77" i="29"/>
  <c r="X77" i="29"/>
  <c r="R77" i="29"/>
  <c r="AJ76" i="29"/>
  <c r="AD76" i="29"/>
  <c r="X76" i="29"/>
  <c r="R76" i="29"/>
  <c r="AJ75" i="29"/>
  <c r="AD75" i="29"/>
  <c r="X75" i="29"/>
  <c r="R75" i="29"/>
  <c r="AJ74" i="29"/>
  <c r="AD74" i="29"/>
  <c r="X74" i="29"/>
  <c r="R74" i="29"/>
  <c r="AJ73" i="29"/>
  <c r="AD73" i="29"/>
  <c r="X73" i="29"/>
  <c r="R73" i="29"/>
  <c r="AJ72" i="29"/>
  <c r="AD72" i="29"/>
  <c r="X72" i="29"/>
  <c r="R72" i="29"/>
  <c r="AJ71" i="29"/>
  <c r="AD71" i="29"/>
  <c r="X71" i="29"/>
  <c r="R71" i="29"/>
  <c r="AJ70" i="29"/>
  <c r="AD70" i="29"/>
  <c r="X70" i="29"/>
  <c r="R70" i="29"/>
  <c r="AJ69" i="29"/>
  <c r="AD69" i="29"/>
  <c r="X69" i="29"/>
  <c r="R69" i="29"/>
  <c r="AJ68" i="29"/>
  <c r="AD68" i="29"/>
  <c r="X68" i="29"/>
  <c r="R68" i="29"/>
  <c r="AJ67" i="29"/>
  <c r="AD67" i="29"/>
  <c r="X67" i="29"/>
  <c r="R67" i="29"/>
  <c r="AJ66" i="29"/>
  <c r="AD66" i="29"/>
  <c r="X66" i="29"/>
  <c r="R66" i="29"/>
  <c r="AJ65" i="29"/>
  <c r="AD65" i="29"/>
  <c r="X65" i="29"/>
  <c r="R65" i="29"/>
  <c r="AJ64" i="29"/>
  <c r="AD64" i="29"/>
  <c r="X64" i="29"/>
  <c r="R64" i="29"/>
  <c r="AJ63" i="29"/>
  <c r="AD63" i="29"/>
  <c r="X63" i="29"/>
  <c r="R63" i="29"/>
  <c r="AJ62" i="29"/>
  <c r="AD62" i="29"/>
  <c r="X62" i="29"/>
  <c r="R62" i="29"/>
  <c r="AJ61" i="29"/>
  <c r="AD61" i="29"/>
  <c r="X61" i="29"/>
  <c r="R61" i="29"/>
  <c r="AJ60" i="29"/>
  <c r="AD60" i="29"/>
  <c r="X60" i="29"/>
  <c r="R60" i="29"/>
  <c r="AJ59" i="29"/>
  <c r="AD59" i="29"/>
  <c r="X59" i="29"/>
  <c r="R59" i="29"/>
  <c r="AJ58" i="29"/>
  <c r="AD58" i="29"/>
  <c r="X58" i="29"/>
  <c r="R58" i="29"/>
  <c r="AJ57" i="29"/>
  <c r="AD57" i="29"/>
  <c r="X57" i="29"/>
  <c r="R57" i="29"/>
  <c r="AJ56" i="29"/>
  <c r="AD56" i="29"/>
  <c r="X56" i="29"/>
  <c r="R56" i="29"/>
  <c r="AJ55" i="29"/>
  <c r="AD55" i="29"/>
  <c r="X55" i="29"/>
  <c r="R55" i="29"/>
  <c r="AJ54" i="29"/>
  <c r="AD54" i="29"/>
  <c r="X54" i="29"/>
  <c r="R54" i="29"/>
  <c r="AJ53" i="29"/>
  <c r="AD53" i="29"/>
  <c r="X53" i="29"/>
  <c r="R53" i="29"/>
  <c r="AJ52" i="29"/>
  <c r="AD52" i="29"/>
  <c r="X52" i="29"/>
  <c r="R52" i="29"/>
  <c r="AJ51" i="29"/>
  <c r="AD51" i="29"/>
  <c r="X51" i="29"/>
  <c r="R51" i="29"/>
  <c r="AJ50" i="29"/>
  <c r="AD50" i="29"/>
  <c r="X50" i="29"/>
  <c r="R50" i="29"/>
  <c r="AJ49" i="29"/>
  <c r="AD49" i="29"/>
  <c r="X49" i="29"/>
  <c r="R49" i="29"/>
  <c r="AJ48" i="29"/>
  <c r="AD48" i="29"/>
  <c r="X48" i="29"/>
  <c r="R48" i="29"/>
  <c r="AJ47" i="29"/>
  <c r="AD47" i="29"/>
  <c r="X47" i="29"/>
  <c r="R47" i="29"/>
  <c r="AJ46" i="29"/>
  <c r="AD46" i="29"/>
  <c r="X46" i="29"/>
  <c r="R46" i="29"/>
  <c r="AJ45" i="29"/>
  <c r="AD45" i="29"/>
  <c r="X45" i="29"/>
  <c r="R45" i="29"/>
  <c r="AJ44" i="29"/>
  <c r="AD44" i="29"/>
  <c r="X44" i="29"/>
  <c r="R44" i="29"/>
  <c r="AJ43" i="29"/>
  <c r="AD43" i="29"/>
  <c r="X43" i="29"/>
  <c r="R43" i="29"/>
  <c r="AJ42" i="29"/>
  <c r="AD42" i="29"/>
  <c r="X42" i="29"/>
  <c r="R42" i="29"/>
  <c r="AJ41" i="29"/>
  <c r="AD41" i="29"/>
  <c r="X41" i="29"/>
  <c r="R41" i="29"/>
  <c r="AJ40" i="29"/>
  <c r="AD40" i="29"/>
  <c r="X40" i="29"/>
  <c r="R40" i="29"/>
  <c r="AJ39" i="29"/>
  <c r="AD39" i="29"/>
  <c r="X39" i="29"/>
  <c r="R39" i="29"/>
  <c r="AJ38" i="29"/>
  <c r="AD38" i="29"/>
  <c r="X38" i="29"/>
  <c r="R38" i="29"/>
  <c r="AJ37" i="29"/>
  <c r="AD37" i="29"/>
  <c r="X37" i="29"/>
  <c r="R37" i="29"/>
  <c r="AJ36" i="29"/>
  <c r="AD36" i="29"/>
  <c r="X36" i="29"/>
  <c r="R36" i="29"/>
  <c r="AJ35" i="29"/>
  <c r="AD35" i="29"/>
  <c r="X35" i="29"/>
  <c r="R35" i="29"/>
  <c r="AJ34" i="29"/>
  <c r="AD34" i="29"/>
  <c r="X34" i="29"/>
  <c r="R34" i="29"/>
  <c r="AJ33" i="29"/>
  <c r="AD33" i="29"/>
  <c r="X33" i="29"/>
  <c r="R33" i="29"/>
  <c r="AJ32" i="29"/>
  <c r="AD32" i="29"/>
  <c r="X32" i="29"/>
  <c r="R32" i="29"/>
  <c r="AJ31" i="29"/>
  <c r="AD31" i="29"/>
  <c r="X31" i="29"/>
  <c r="R31" i="29"/>
  <c r="AJ30" i="29"/>
  <c r="AD30" i="29"/>
  <c r="X30" i="29"/>
  <c r="R30" i="29"/>
  <c r="AJ29" i="29"/>
  <c r="AD29" i="29"/>
  <c r="X29" i="29"/>
  <c r="R29" i="29"/>
  <c r="AJ28" i="29"/>
  <c r="AD28" i="29"/>
  <c r="X28" i="29"/>
  <c r="R28" i="29"/>
  <c r="AJ27" i="29"/>
  <c r="AD27" i="29"/>
  <c r="X27" i="29"/>
  <c r="R27" i="29"/>
  <c r="AJ26" i="29"/>
  <c r="AD26" i="29"/>
  <c r="X26" i="29"/>
  <c r="R26" i="29"/>
  <c r="AJ25" i="29"/>
  <c r="AD25" i="29"/>
  <c r="X25" i="29"/>
  <c r="R25" i="29"/>
  <c r="AJ24" i="29"/>
  <c r="AD24" i="29"/>
  <c r="X24" i="29"/>
  <c r="R24" i="29"/>
  <c r="AJ23" i="29"/>
  <c r="AD23" i="29"/>
  <c r="X23" i="29"/>
  <c r="R23" i="29"/>
  <c r="AJ22" i="29"/>
  <c r="AD22" i="29"/>
  <c r="X22" i="29"/>
  <c r="R22" i="29"/>
  <c r="AJ21" i="29"/>
  <c r="AD21" i="29"/>
  <c r="X21" i="29"/>
  <c r="R21" i="29"/>
  <c r="AJ20" i="29"/>
  <c r="AD20" i="29"/>
  <c r="X20" i="29"/>
  <c r="R20" i="29"/>
  <c r="AJ19" i="29"/>
  <c r="AD19" i="29"/>
  <c r="X19" i="29"/>
  <c r="R19" i="29"/>
  <c r="AJ18" i="29"/>
  <c r="AD18" i="29"/>
  <c r="X18" i="29"/>
  <c r="R18" i="29"/>
  <c r="AJ17" i="29"/>
  <c r="AD17" i="29"/>
  <c r="X17" i="29"/>
  <c r="R17" i="29"/>
  <c r="AJ16" i="29"/>
  <c r="AD16" i="29"/>
  <c r="X16" i="29"/>
  <c r="R16" i="29"/>
  <c r="AJ15" i="29"/>
  <c r="AD15" i="29"/>
  <c r="X15" i="29"/>
  <c r="R15" i="29"/>
  <c r="AJ14" i="29"/>
  <c r="AD14" i="29"/>
  <c r="X14" i="29"/>
  <c r="R14" i="29"/>
  <c r="AJ13" i="29"/>
  <c r="AD13" i="29"/>
  <c r="X13" i="29"/>
  <c r="R13" i="29"/>
  <c r="AJ12" i="29"/>
  <c r="AD12" i="29"/>
  <c r="X12" i="29"/>
  <c r="R12" i="29"/>
  <c r="AJ11" i="29"/>
  <c r="AD11" i="29"/>
  <c r="X11" i="29"/>
  <c r="R11" i="29"/>
  <c r="AJ10" i="29"/>
  <c r="AD10" i="29"/>
  <c r="X10" i="29"/>
  <c r="R10" i="29"/>
  <c r="AJ9" i="29"/>
  <c r="AD9" i="29"/>
  <c r="X9" i="29"/>
  <c r="R9" i="29"/>
  <c r="AJ8" i="29"/>
  <c r="AD8" i="29"/>
  <c r="X8" i="29"/>
  <c r="R8" i="29"/>
  <c r="AJ7" i="29"/>
  <c r="AD7" i="29"/>
  <c r="AD106" i="29" s="1"/>
  <c r="C112" i="29" s="1"/>
  <c r="X7" i="29"/>
  <c r="R7" i="29"/>
  <c r="AJ6" i="29"/>
  <c r="AJ106" i="29"/>
  <c r="AD6" i="29"/>
  <c r="X6" i="29"/>
  <c r="X106" i="29"/>
  <c r="C111" i="29" s="1"/>
  <c r="R6" i="29"/>
  <c r="R106" i="29"/>
  <c r="AJ105" i="27"/>
  <c r="AD105" i="27"/>
  <c r="X105" i="27"/>
  <c r="R105" i="27"/>
  <c r="L105" i="27"/>
  <c r="F105" i="27"/>
  <c r="AJ104" i="27"/>
  <c r="AD104" i="27"/>
  <c r="X104" i="27"/>
  <c r="R104" i="27"/>
  <c r="L104" i="27"/>
  <c r="F104" i="27"/>
  <c r="AJ103" i="27"/>
  <c r="AD103" i="27"/>
  <c r="X103" i="27"/>
  <c r="R103" i="27"/>
  <c r="L103" i="27"/>
  <c r="F103" i="27"/>
  <c r="AJ102" i="27"/>
  <c r="AD102" i="27"/>
  <c r="X102" i="27"/>
  <c r="R102" i="27"/>
  <c r="L102" i="27"/>
  <c r="F102" i="27"/>
  <c r="AJ101" i="27"/>
  <c r="AD101" i="27"/>
  <c r="X101" i="27"/>
  <c r="R101" i="27"/>
  <c r="L101" i="27"/>
  <c r="F101" i="27"/>
  <c r="AJ100" i="27"/>
  <c r="AD100" i="27"/>
  <c r="X100" i="27"/>
  <c r="R100" i="27"/>
  <c r="L100" i="27"/>
  <c r="F100" i="27"/>
  <c r="AJ99" i="27"/>
  <c r="AD99" i="27"/>
  <c r="X99" i="27"/>
  <c r="R99" i="27"/>
  <c r="L99" i="27"/>
  <c r="F99" i="27"/>
  <c r="AJ98" i="27"/>
  <c r="AD98" i="27"/>
  <c r="X98" i="27"/>
  <c r="R98" i="27"/>
  <c r="L98" i="27"/>
  <c r="F98" i="27"/>
  <c r="AJ97" i="27"/>
  <c r="AD97" i="27"/>
  <c r="X97" i="27"/>
  <c r="R97" i="27"/>
  <c r="L97" i="27"/>
  <c r="F97" i="27"/>
  <c r="AJ96" i="27"/>
  <c r="AD96" i="27"/>
  <c r="X96" i="27"/>
  <c r="R96" i="27"/>
  <c r="L96" i="27"/>
  <c r="F96" i="27"/>
  <c r="AJ95" i="27"/>
  <c r="AD95" i="27"/>
  <c r="X95" i="27"/>
  <c r="R95" i="27"/>
  <c r="L95" i="27"/>
  <c r="F95" i="27"/>
  <c r="AJ94" i="27"/>
  <c r="AD94" i="27"/>
  <c r="X94" i="27"/>
  <c r="R94" i="27"/>
  <c r="L94" i="27"/>
  <c r="F94" i="27"/>
  <c r="AJ93" i="27"/>
  <c r="AD93" i="27"/>
  <c r="X93" i="27"/>
  <c r="R93" i="27"/>
  <c r="L93" i="27"/>
  <c r="F93" i="27"/>
  <c r="AJ92" i="27"/>
  <c r="AD92" i="27"/>
  <c r="X92" i="27"/>
  <c r="R92" i="27"/>
  <c r="L92" i="27"/>
  <c r="F92" i="27"/>
  <c r="AJ91" i="27"/>
  <c r="AD91" i="27"/>
  <c r="X91" i="27"/>
  <c r="R91" i="27"/>
  <c r="L91" i="27"/>
  <c r="F91" i="27"/>
  <c r="AJ90" i="27"/>
  <c r="AD90" i="27"/>
  <c r="X90" i="27"/>
  <c r="R90" i="27"/>
  <c r="L90" i="27"/>
  <c r="F90" i="27"/>
  <c r="AJ89" i="27"/>
  <c r="AD89" i="27"/>
  <c r="X89" i="27"/>
  <c r="R89" i="27"/>
  <c r="L89" i="27"/>
  <c r="F89" i="27"/>
  <c r="AJ88" i="27"/>
  <c r="AD88" i="27"/>
  <c r="X88" i="27"/>
  <c r="R88" i="27"/>
  <c r="L88" i="27"/>
  <c r="F88" i="27"/>
  <c r="AJ87" i="27"/>
  <c r="AD87" i="27"/>
  <c r="X87" i="27"/>
  <c r="R87" i="27"/>
  <c r="L87" i="27"/>
  <c r="F87" i="27"/>
  <c r="AJ86" i="27"/>
  <c r="AD86" i="27"/>
  <c r="X86" i="27"/>
  <c r="R86" i="27"/>
  <c r="L86" i="27"/>
  <c r="F86" i="27"/>
  <c r="AJ85" i="27"/>
  <c r="AD85" i="27"/>
  <c r="X85" i="27"/>
  <c r="R85" i="27"/>
  <c r="L85" i="27"/>
  <c r="F85" i="27"/>
  <c r="AJ84" i="27"/>
  <c r="AD84" i="27"/>
  <c r="X84" i="27"/>
  <c r="R84" i="27"/>
  <c r="L84" i="27"/>
  <c r="F84" i="27"/>
  <c r="AJ83" i="27"/>
  <c r="AD83" i="27"/>
  <c r="X83" i="27"/>
  <c r="R83" i="27"/>
  <c r="L83" i="27"/>
  <c r="F83" i="27"/>
  <c r="AJ82" i="27"/>
  <c r="AD82" i="27"/>
  <c r="X82" i="27"/>
  <c r="R82" i="27"/>
  <c r="L82" i="27"/>
  <c r="F82" i="27"/>
  <c r="AJ81" i="27"/>
  <c r="AD81" i="27"/>
  <c r="X81" i="27"/>
  <c r="R81" i="27"/>
  <c r="L81" i="27"/>
  <c r="F81" i="27"/>
  <c r="AJ80" i="27"/>
  <c r="AD80" i="27"/>
  <c r="X80" i="27"/>
  <c r="R80" i="27"/>
  <c r="L80" i="27"/>
  <c r="F80" i="27"/>
  <c r="AJ79" i="27"/>
  <c r="AD79" i="27"/>
  <c r="X79" i="27"/>
  <c r="R79" i="27"/>
  <c r="L79" i="27"/>
  <c r="F79" i="27"/>
  <c r="AJ78" i="27"/>
  <c r="AD78" i="27"/>
  <c r="X78" i="27"/>
  <c r="R78" i="27"/>
  <c r="L78" i="27"/>
  <c r="F78" i="27"/>
  <c r="AJ77" i="27"/>
  <c r="AD77" i="27"/>
  <c r="X77" i="27"/>
  <c r="R77" i="27"/>
  <c r="L77" i="27"/>
  <c r="F77" i="27"/>
  <c r="AJ76" i="27"/>
  <c r="AD76" i="27"/>
  <c r="X76" i="27"/>
  <c r="R76" i="27"/>
  <c r="L76" i="27"/>
  <c r="F76" i="27"/>
  <c r="AJ75" i="27"/>
  <c r="AD75" i="27"/>
  <c r="X75" i="27"/>
  <c r="R75" i="27"/>
  <c r="L75" i="27"/>
  <c r="F75" i="27"/>
  <c r="AJ74" i="27"/>
  <c r="AD74" i="27"/>
  <c r="X74" i="27"/>
  <c r="R74" i="27"/>
  <c r="L74" i="27"/>
  <c r="F74" i="27"/>
  <c r="AJ73" i="27"/>
  <c r="AD73" i="27"/>
  <c r="X73" i="27"/>
  <c r="R73" i="27"/>
  <c r="L73" i="27"/>
  <c r="F73" i="27"/>
  <c r="AJ72" i="27"/>
  <c r="AD72" i="27"/>
  <c r="X72" i="27"/>
  <c r="R72" i="27"/>
  <c r="L72" i="27"/>
  <c r="F72" i="27"/>
  <c r="AJ71" i="27"/>
  <c r="AD71" i="27"/>
  <c r="X71" i="27"/>
  <c r="R71" i="27"/>
  <c r="L71" i="27"/>
  <c r="F71" i="27"/>
  <c r="AJ70" i="27"/>
  <c r="AD70" i="27"/>
  <c r="X70" i="27"/>
  <c r="R70" i="27"/>
  <c r="L70" i="27"/>
  <c r="F70" i="27"/>
  <c r="AJ69" i="27"/>
  <c r="AD69" i="27"/>
  <c r="X69" i="27"/>
  <c r="R69" i="27"/>
  <c r="L69" i="27"/>
  <c r="F69" i="27"/>
  <c r="AJ68" i="27"/>
  <c r="AD68" i="27"/>
  <c r="X68" i="27"/>
  <c r="R68" i="27"/>
  <c r="L68" i="27"/>
  <c r="F68" i="27"/>
  <c r="AJ67" i="27"/>
  <c r="AD67" i="27"/>
  <c r="X67" i="27"/>
  <c r="R67" i="27"/>
  <c r="L67" i="27"/>
  <c r="F67" i="27"/>
  <c r="AJ66" i="27"/>
  <c r="AD66" i="27"/>
  <c r="X66" i="27"/>
  <c r="R66" i="27"/>
  <c r="L66" i="27"/>
  <c r="F66" i="27"/>
  <c r="AJ65" i="27"/>
  <c r="AD65" i="27"/>
  <c r="X65" i="27"/>
  <c r="R65" i="27"/>
  <c r="L65" i="27"/>
  <c r="F65" i="27"/>
  <c r="AJ64" i="27"/>
  <c r="AD64" i="27"/>
  <c r="X64" i="27"/>
  <c r="R64" i="27"/>
  <c r="L64" i="27"/>
  <c r="F64" i="27"/>
  <c r="AJ63" i="27"/>
  <c r="AD63" i="27"/>
  <c r="X63" i="27"/>
  <c r="R63" i="27"/>
  <c r="L63" i="27"/>
  <c r="F63" i="27"/>
  <c r="AJ62" i="27"/>
  <c r="AD62" i="27"/>
  <c r="X62" i="27"/>
  <c r="R62" i="27"/>
  <c r="L62" i="27"/>
  <c r="F62" i="27"/>
  <c r="AJ61" i="27"/>
  <c r="AD61" i="27"/>
  <c r="X61" i="27"/>
  <c r="R61" i="27"/>
  <c r="L61" i="27"/>
  <c r="F61" i="27"/>
  <c r="AJ60" i="27"/>
  <c r="AD60" i="27"/>
  <c r="X60" i="27"/>
  <c r="R60" i="27"/>
  <c r="L60" i="27"/>
  <c r="F60" i="27"/>
  <c r="AJ59" i="27"/>
  <c r="AD59" i="27"/>
  <c r="X59" i="27"/>
  <c r="R59" i="27"/>
  <c r="L59" i="27"/>
  <c r="F59" i="27"/>
  <c r="AJ58" i="27"/>
  <c r="AD58" i="27"/>
  <c r="X58" i="27"/>
  <c r="R58" i="27"/>
  <c r="L58" i="27"/>
  <c r="F58" i="27"/>
  <c r="AJ57" i="27"/>
  <c r="AD57" i="27"/>
  <c r="X57" i="27"/>
  <c r="R57" i="27"/>
  <c r="L57" i="27"/>
  <c r="F57" i="27"/>
  <c r="AJ56" i="27"/>
  <c r="AD56" i="27"/>
  <c r="X56" i="27"/>
  <c r="R56" i="27"/>
  <c r="L56" i="27"/>
  <c r="F56" i="27"/>
  <c r="AJ55" i="27"/>
  <c r="AD55" i="27"/>
  <c r="X55" i="27"/>
  <c r="R55" i="27"/>
  <c r="L55" i="27"/>
  <c r="F55" i="27"/>
  <c r="AJ54" i="27"/>
  <c r="AD54" i="27"/>
  <c r="X54" i="27"/>
  <c r="R54" i="27"/>
  <c r="L54" i="27"/>
  <c r="F54" i="27"/>
  <c r="AJ53" i="27"/>
  <c r="AD53" i="27"/>
  <c r="X53" i="27"/>
  <c r="R53" i="27"/>
  <c r="L53" i="27"/>
  <c r="F53" i="27"/>
  <c r="AJ52" i="27"/>
  <c r="AD52" i="27"/>
  <c r="X52" i="27"/>
  <c r="R52" i="27"/>
  <c r="L52" i="27"/>
  <c r="F52" i="27"/>
  <c r="AJ51" i="27"/>
  <c r="AD51" i="27"/>
  <c r="X51" i="27"/>
  <c r="R51" i="27"/>
  <c r="L51" i="27"/>
  <c r="F51" i="27"/>
  <c r="AJ50" i="27"/>
  <c r="AD50" i="27"/>
  <c r="X50" i="27"/>
  <c r="R50" i="27"/>
  <c r="L50" i="27"/>
  <c r="F50" i="27"/>
  <c r="AJ49" i="27"/>
  <c r="AD49" i="27"/>
  <c r="X49" i="27"/>
  <c r="R49" i="27"/>
  <c r="L49" i="27"/>
  <c r="F49" i="27"/>
  <c r="AJ48" i="27"/>
  <c r="AD48" i="27"/>
  <c r="X48" i="27"/>
  <c r="R48" i="27"/>
  <c r="L48" i="27"/>
  <c r="F48" i="27"/>
  <c r="AJ47" i="27"/>
  <c r="AD47" i="27"/>
  <c r="X47" i="27"/>
  <c r="R47" i="27"/>
  <c r="L47" i="27"/>
  <c r="F47" i="27"/>
  <c r="AJ46" i="27"/>
  <c r="AD46" i="27"/>
  <c r="X46" i="27"/>
  <c r="R46" i="27"/>
  <c r="L46" i="27"/>
  <c r="F46" i="27"/>
  <c r="AJ45" i="27"/>
  <c r="AD45" i="27"/>
  <c r="X45" i="27"/>
  <c r="R45" i="27"/>
  <c r="L45" i="27"/>
  <c r="F45" i="27"/>
  <c r="AJ44" i="27"/>
  <c r="AD44" i="27"/>
  <c r="X44" i="27"/>
  <c r="R44" i="27"/>
  <c r="L44" i="27"/>
  <c r="F44" i="27"/>
  <c r="AJ43" i="27"/>
  <c r="AD43" i="27"/>
  <c r="X43" i="27"/>
  <c r="R43" i="27"/>
  <c r="L43" i="27"/>
  <c r="F43" i="27"/>
  <c r="AJ42" i="27"/>
  <c r="AD42" i="27"/>
  <c r="X42" i="27"/>
  <c r="R42" i="27"/>
  <c r="L42" i="27"/>
  <c r="F42" i="27"/>
  <c r="AJ41" i="27"/>
  <c r="AD41" i="27"/>
  <c r="X41" i="27"/>
  <c r="R41" i="27"/>
  <c r="L41" i="27"/>
  <c r="F41" i="27"/>
  <c r="AJ40" i="27"/>
  <c r="AD40" i="27"/>
  <c r="X40" i="27"/>
  <c r="R40" i="27"/>
  <c r="L40" i="27"/>
  <c r="F40" i="27"/>
  <c r="AJ39" i="27"/>
  <c r="AD39" i="27"/>
  <c r="X39" i="27"/>
  <c r="R39" i="27"/>
  <c r="L39" i="27"/>
  <c r="F39" i="27"/>
  <c r="AJ38" i="27"/>
  <c r="AD38" i="27"/>
  <c r="X38" i="27"/>
  <c r="R38" i="27"/>
  <c r="L38" i="27"/>
  <c r="F38" i="27"/>
  <c r="AJ37" i="27"/>
  <c r="AD37" i="27"/>
  <c r="X37" i="27"/>
  <c r="R37" i="27"/>
  <c r="L37" i="27"/>
  <c r="F37" i="27"/>
  <c r="AJ36" i="27"/>
  <c r="AD36" i="27"/>
  <c r="X36" i="27"/>
  <c r="R36" i="27"/>
  <c r="L36" i="27"/>
  <c r="F36" i="27"/>
  <c r="AJ35" i="27"/>
  <c r="AD35" i="27"/>
  <c r="X35" i="27"/>
  <c r="R35" i="27"/>
  <c r="L35" i="27"/>
  <c r="F35" i="27"/>
  <c r="AJ34" i="27"/>
  <c r="AD34" i="27"/>
  <c r="X34" i="27"/>
  <c r="R34" i="27"/>
  <c r="L34" i="27"/>
  <c r="F34" i="27"/>
  <c r="AJ33" i="27"/>
  <c r="AD33" i="27"/>
  <c r="X33" i="27"/>
  <c r="R33" i="27"/>
  <c r="L33" i="27"/>
  <c r="F33" i="27"/>
  <c r="AJ32" i="27"/>
  <c r="AD32" i="27"/>
  <c r="X32" i="27"/>
  <c r="R32" i="27"/>
  <c r="L32" i="27"/>
  <c r="F32" i="27"/>
  <c r="AJ31" i="27"/>
  <c r="AD31" i="27"/>
  <c r="X31" i="27"/>
  <c r="R31" i="27"/>
  <c r="L31" i="27"/>
  <c r="F31" i="27"/>
  <c r="AJ30" i="27"/>
  <c r="AD30" i="27"/>
  <c r="X30" i="27"/>
  <c r="R30" i="27"/>
  <c r="L30" i="27"/>
  <c r="F30" i="27"/>
  <c r="AJ29" i="27"/>
  <c r="AD29" i="27"/>
  <c r="X29" i="27"/>
  <c r="R29" i="27"/>
  <c r="L29" i="27"/>
  <c r="F29" i="27"/>
  <c r="AJ28" i="27"/>
  <c r="AD28" i="27"/>
  <c r="X28" i="27"/>
  <c r="R28" i="27"/>
  <c r="L28" i="27"/>
  <c r="F28" i="27"/>
  <c r="AJ27" i="27"/>
  <c r="AD27" i="27"/>
  <c r="X27" i="27"/>
  <c r="R27" i="27"/>
  <c r="L27" i="27"/>
  <c r="F27" i="27"/>
  <c r="AJ26" i="27"/>
  <c r="AD26" i="27"/>
  <c r="X26" i="27"/>
  <c r="R26" i="27"/>
  <c r="L26" i="27"/>
  <c r="F26" i="27"/>
  <c r="AJ25" i="27"/>
  <c r="AD25" i="27"/>
  <c r="X25" i="27"/>
  <c r="R25" i="27"/>
  <c r="L25" i="27"/>
  <c r="F25" i="27"/>
  <c r="AJ24" i="27"/>
  <c r="AD24" i="27"/>
  <c r="X24" i="27"/>
  <c r="R24" i="27"/>
  <c r="L24" i="27"/>
  <c r="F24" i="27"/>
  <c r="AJ23" i="27"/>
  <c r="AD23" i="27"/>
  <c r="X23" i="27"/>
  <c r="R23" i="27"/>
  <c r="L23" i="27"/>
  <c r="F23" i="27"/>
  <c r="AJ22" i="27"/>
  <c r="AD22" i="27"/>
  <c r="X22" i="27"/>
  <c r="R22" i="27"/>
  <c r="L22" i="27"/>
  <c r="F22" i="27"/>
  <c r="AJ21" i="27"/>
  <c r="AD21" i="27"/>
  <c r="X21" i="27"/>
  <c r="R21" i="27"/>
  <c r="L21" i="27"/>
  <c r="F21" i="27"/>
  <c r="AJ20" i="27"/>
  <c r="AD20" i="27"/>
  <c r="X20" i="27"/>
  <c r="R20" i="27"/>
  <c r="L20" i="27"/>
  <c r="F20" i="27"/>
  <c r="AJ19" i="27"/>
  <c r="AD19" i="27"/>
  <c r="X19" i="27"/>
  <c r="R19" i="27"/>
  <c r="L19" i="27"/>
  <c r="F19" i="27"/>
  <c r="AJ18" i="27"/>
  <c r="AD18" i="27"/>
  <c r="X18" i="27"/>
  <c r="R18" i="27"/>
  <c r="L18" i="27"/>
  <c r="F18" i="27"/>
  <c r="AJ17" i="27"/>
  <c r="AD17" i="27"/>
  <c r="X17" i="27"/>
  <c r="R17" i="27"/>
  <c r="L17" i="27"/>
  <c r="F17" i="27"/>
  <c r="AJ16" i="27"/>
  <c r="AD16" i="27"/>
  <c r="X16" i="27"/>
  <c r="R16" i="27"/>
  <c r="L16" i="27"/>
  <c r="F16" i="27"/>
  <c r="AJ15" i="27"/>
  <c r="AD15" i="27"/>
  <c r="X15" i="27"/>
  <c r="R15" i="27"/>
  <c r="L15" i="27"/>
  <c r="F15" i="27"/>
  <c r="AJ14" i="27"/>
  <c r="AD14" i="27"/>
  <c r="X14" i="27"/>
  <c r="R14" i="27"/>
  <c r="L14" i="27"/>
  <c r="F14" i="27"/>
  <c r="AJ13" i="27"/>
  <c r="AD13" i="27"/>
  <c r="X13" i="27"/>
  <c r="R13" i="27"/>
  <c r="L13" i="27"/>
  <c r="F13" i="27"/>
  <c r="AJ12" i="27"/>
  <c r="AD12" i="27"/>
  <c r="X12" i="27"/>
  <c r="R12" i="27"/>
  <c r="L12" i="27"/>
  <c r="F12" i="27"/>
  <c r="AJ11" i="27"/>
  <c r="AD11" i="27"/>
  <c r="X11" i="27"/>
  <c r="R11" i="27"/>
  <c r="L11" i="27"/>
  <c r="F11" i="27"/>
  <c r="AJ10" i="27"/>
  <c r="AD10" i="27"/>
  <c r="X10" i="27"/>
  <c r="R10" i="27"/>
  <c r="L10" i="27"/>
  <c r="F10" i="27"/>
  <c r="AJ9" i="27"/>
  <c r="AD9" i="27"/>
  <c r="X9" i="27"/>
  <c r="R9" i="27"/>
  <c r="L9" i="27"/>
  <c r="F9" i="27"/>
  <c r="AJ8" i="27"/>
  <c r="AD8" i="27"/>
  <c r="X8" i="27"/>
  <c r="R8" i="27"/>
  <c r="L8" i="27"/>
  <c r="F8" i="27"/>
  <c r="AJ7" i="27"/>
  <c r="AD7" i="27"/>
  <c r="AD106" i="27" s="1"/>
  <c r="C112" i="27" s="1"/>
  <c r="X7" i="27"/>
  <c r="R7" i="27"/>
  <c r="L7" i="27"/>
  <c r="F7" i="27"/>
  <c r="AJ6" i="27"/>
  <c r="AD6" i="27"/>
  <c r="X6" i="27"/>
  <c r="R6" i="27"/>
  <c r="R106" i="27" s="1"/>
  <c r="C113" i="27" s="1"/>
  <c r="L6" i="27"/>
  <c r="F6" i="27"/>
  <c r="F106" i="27" s="1"/>
  <c r="C111" i="27" s="1"/>
  <c r="AJ105" i="26"/>
  <c r="AD105" i="26"/>
  <c r="X105" i="26"/>
  <c r="R105" i="26"/>
  <c r="L105" i="26"/>
  <c r="F105" i="26"/>
  <c r="AJ104" i="26"/>
  <c r="AD104" i="26"/>
  <c r="X104" i="26"/>
  <c r="R104" i="26"/>
  <c r="L104" i="26"/>
  <c r="F104" i="26"/>
  <c r="AJ103" i="26"/>
  <c r="AD103" i="26"/>
  <c r="X103" i="26"/>
  <c r="R103" i="26"/>
  <c r="L103" i="26"/>
  <c r="F103" i="26"/>
  <c r="AJ102" i="26"/>
  <c r="AD102" i="26"/>
  <c r="X102" i="26"/>
  <c r="R102" i="26"/>
  <c r="L102" i="26"/>
  <c r="F102" i="26"/>
  <c r="AJ101" i="26"/>
  <c r="AD101" i="26"/>
  <c r="X101" i="26"/>
  <c r="R101" i="26"/>
  <c r="L101" i="26"/>
  <c r="F101" i="26"/>
  <c r="AJ100" i="26"/>
  <c r="AD100" i="26"/>
  <c r="X100" i="26"/>
  <c r="R100" i="26"/>
  <c r="L100" i="26"/>
  <c r="F100" i="26"/>
  <c r="AJ99" i="26"/>
  <c r="AD99" i="26"/>
  <c r="X99" i="26"/>
  <c r="R99" i="26"/>
  <c r="L99" i="26"/>
  <c r="F99" i="26"/>
  <c r="AJ98" i="26"/>
  <c r="AD98" i="26"/>
  <c r="X98" i="26"/>
  <c r="R98" i="26"/>
  <c r="L98" i="26"/>
  <c r="F98" i="26"/>
  <c r="AJ97" i="26"/>
  <c r="AD97" i="26"/>
  <c r="X97" i="26"/>
  <c r="R97" i="26"/>
  <c r="L97" i="26"/>
  <c r="F97" i="26"/>
  <c r="AJ96" i="26"/>
  <c r="AD96" i="26"/>
  <c r="X96" i="26"/>
  <c r="R96" i="26"/>
  <c r="L96" i="26"/>
  <c r="F96" i="26"/>
  <c r="AJ95" i="26"/>
  <c r="AD95" i="26"/>
  <c r="X95" i="26"/>
  <c r="R95" i="26"/>
  <c r="L95" i="26"/>
  <c r="F95" i="26"/>
  <c r="AJ94" i="26"/>
  <c r="AD94" i="26"/>
  <c r="X94" i="26"/>
  <c r="R94" i="26"/>
  <c r="L94" i="26"/>
  <c r="F94" i="26"/>
  <c r="AJ93" i="26"/>
  <c r="AD93" i="26"/>
  <c r="X93" i="26"/>
  <c r="R93" i="26"/>
  <c r="L93" i="26"/>
  <c r="F93" i="26"/>
  <c r="AJ92" i="26"/>
  <c r="AD92" i="26"/>
  <c r="X92" i="26"/>
  <c r="R92" i="26"/>
  <c r="L92" i="26"/>
  <c r="F92" i="26"/>
  <c r="AJ91" i="26"/>
  <c r="AD91" i="26"/>
  <c r="X91" i="26"/>
  <c r="R91" i="26"/>
  <c r="L91" i="26"/>
  <c r="F91" i="26"/>
  <c r="AJ90" i="26"/>
  <c r="AD90" i="26"/>
  <c r="X90" i="26"/>
  <c r="R90" i="26"/>
  <c r="L90" i="26"/>
  <c r="F90" i="26"/>
  <c r="AJ89" i="26"/>
  <c r="AD89" i="26"/>
  <c r="X89" i="26"/>
  <c r="R89" i="26"/>
  <c r="L89" i="26"/>
  <c r="F89" i="26"/>
  <c r="AJ88" i="26"/>
  <c r="AD88" i="26"/>
  <c r="X88" i="26"/>
  <c r="R88" i="26"/>
  <c r="L88" i="26"/>
  <c r="F88" i="26"/>
  <c r="AJ87" i="26"/>
  <c r="AD87" i="26"/>
  <c r="X87" i="26"/>
  <c r="R87" i="26"/>
  <c r="L87" i="26"/>
  <c r="F87" i="26"/>
  <c r="AJ86" i="26"/>
  <c r="AD86" i="26"/>
  <c r="X86" i="26"/>
  <c r="R86" i="26"/>
  <c r="L86" i="26"/>
  <c r="F86" i="26"/>
  <c r="AJ85" i="26"/>
  <c r="AD85" i="26"/>
  <c r="X85" i="26"/>
  <c r="R85" i="26"/>
  <c r="L85" i="26"/>
  <c r="F85" i="26"/>
  <c r="AJ84" i="26"/>
  <c r="AD84" i="26"/>
  <c r="X84" i="26"/>
  <c r="R84" i="26"/>
  <c r="L84" i="26"/>
  <c r="F84" i="26"/>
  <c r="AJ83" i="26"/>
  <c r="AD83" i="26"/>
  <c r="X83" i="26"/>
  <c r="R83" i="26"/>
  <c r="L83" i="26"/>
  <c r="F83" i="26"/>
  <c r="AJ82" i="26"/>
  <c r="AD82" i="26"/>
  <c r="X82" i="26"/>
  <c r="R82" i="26"/>
  <c r="L82" i="26"/>
  <c r="F82" i="26"/>
  <c r="AJ81" i="26"/>
  <c r="AD81" i="26"/>
  <c r="X81" i="26"/>
  <c r="R81" i="26"/>
  <c r="L81" i="26"/>
  <c r="F81" i="26"/>
  <c r="AJ80" i="26"/>
  <c r="AD80" i="26"/>
  <c r="X80" i="26"/>
  <c r="R80" i="26"/>
  <c r="L80" i="26"/>
  <c r="F80" i="26"/>
  <c r="AJ79" i="26"/>
  <c r="AD79" i="26"/>
  <c r="X79" i="26"/>
  <c r="R79" i="26"/>
  <c r="L79" i="26"/>
  <c r="F79" i="26"/>
  <c r="AJ78" i="26"/>
  <c r="AD78" i="26"/>
  <c r="X78" i="26"/>
  <c r="R78" i="26"/>
  <c r="L78" i="26"/>
  <c r="F78" i="26"/>
  <c r="AJ77" i="26"/>
  <c r="AD77" i="26"/>
  <c r="X77" i="26"/>
  <c r="R77" i="26"/>
  <c r="L77" i="26"/>
  <c r="F77" i="26"/>
  <c r="AJ76" i="26"/>
  <c r="AD76" i="26"/>
  <c r="X76" i="26"/>
  <c r="R76" i="26"/>
  <c r="L76" i="26"/>
  <c r="F76" i="26"/>
  <c r="AJ75" i="26"/>
  <c r="AD75" i="26"/>
  <c r="X75" i="26"/>
  <c r="R75" i="26"/>
  <c r="L75" i="26"/>
  <c r="F75" i="26"/>
  <c r="AJ74" i="26"/>
  <c r="AD74" i="26"/>
  <c r="X74" i="26"/>
  <c r="R74" i="26"/>
  <c r="L74" i="26"/>
  <c r="F74" i="26"/>
  <c r="AJ73" i="26"/>
  <c r="AD73" i="26"/>
  <c r="X73" i="26"/>
  <c r="R73" i="26"/>
  <c r="L73" i="26"/>
  <c r="F73" i="26"/>
  <c r="AJ72" i="26"/>
  <c r="AD72" i="26"/>
  <c r="X72" i="26"/>
  <c r="R72" i="26"/>
  <c r="L72" i="26"/>
  <c r="F72" i="26"/>
  <c r="AJ71" i="26"/>
  <c r="AD71" i="26"/>
  <c r="X71" i="26"/>
  <c r="R71" i="26"/>
  <c r="L71" i="26"/>
  <c r="F71" i="26"/>
  <c r="AJ70" i="26"/>
  <c r="AD70" i="26"/>
  <c r="X70" i="26"/>
  <c r="R70" i="26"/>
  <c r="L70" i="26"/>
  <c r="F70" i="26"/>
  <c r="AJ69" i="26"/>
  <c r="AD69" i="26"/>
  <c r="X69" i="26"/>
  <c r="R69" i="26"/>
  <c r="L69" i="26"/>
  <c r="F69" i="26"/>
  <c r="AJ68" i="26"/>
  <c r="AD68" i="26"/>
  <c r="X68" i="26"/>
  <c r="R68" i="26"/>
  <c r="L68" i="26"/>
  <c r="F68" i="26"/>
  <c r="AJ67" i="26"/>
  <c r="AD67" i="26"/>
  <c r="X67" i="26"/>
  <c r="R67" i="26"/>
  <c r="L67" i="26"/>
  <c r="F67" i="26"/>
  <c r="AJ66" i="26"/>
  <c r="AD66" i="26"/>
  <c r="X66" i="26"/>
  <c r="R66" i="26"/>
  <c r="L66" i="26"/>
  <c r="F66" i="26"/>
  <c r="AJ65" i="26"/>
  <c r="AD65" i="26"/>
  <c r="X65" i="26"/>
  <c r="R65" i="26"/>
  <c r="L65" i="26"/>
  <c r="F65" i="26"/>
  <c r="AJ64" i="26"/>
  <c r="AD64" i="26"/>
  <c r="X64" i="26"/>
  <c r="R64" i="26"/>
  <c r="L64" i="26"/>
  <c r="F64" i="26"/>
  <c r="AJ63" i="26"/>
  <c r="AD63" i="26"/>
  <c r="X63" i="26"/>
  <c r="R63" i="26"/>
  <c r="L63" i="26"/>
  <c r="F63" i="26"/>
  <c r="AJ62" i="26"/>
  <c r="AD62" i="26"/>
  <c r="X62" i="26"/>
  <c r="R62" i="26"/>
  <c r="L62" i="26"/>
  <c r="F62" i="26"/>
  <c r="AJ61" i="26"/>
  <c r="AD61" i="26"/>
  <c r="X61" i="26"/>
  <c r="R61" i="26"/>
  <c r="L61" i="26"/>
  <c r="F61" i="26"/>
  <c r="AJ60" i="26"/>
  <c r="AD60" i="26"/>
  <c r="X60" i="26"/>
  <c r="R60" i="26"/>
  <c r="L60" i="26"/>
  <c r="F60" i="26"/>
  <c r="AJ59" i="26"/>
  <c r="AD59" i="26"/>
  <c r="X59" i="26"/>
  <c r="R59" i="26"/>
  <c r="L59" i="26"/>
  <c r="F59" i="26"/>
  <c r="AJ58" i="26"/>
  <c r="AD58" i="26"/>
  <c r="X58" i="26"/>
  <c r="R58" i="26"/>
  <c r="L58" i="26"/>
  <c r="F58" i="26"/>
  <c r="AJ57" i="26"/>
  <c r="AD57" i="26"/>
  <c r="X57" i="26"/>
  <c r="R57" i="26"/>
  <c r="L57" i="26"/>
  <c r="F57" i="26"/>
  <c r="AJ56" i="26"/>
  <c r="AD56" i="26"/>
  <c r="X56" i="26"/>
  <c r="R56" i="26"/>
  <c r="L56" i="26"/>
  <c r="F56" i="26"/>
  <c r="AJ55" i="26"/>
  <c r="AD55" i="26"/>
  <c r="X55" i="26"/>
  <c r="R55" i="26"/>
  <c r="L55" i="26"/>
  <c r="F55" i="26"/>
  <c r="AJ54" i="26"/>
  <c r="AD54" i="26"/>
  <c r="X54" i="26"/>
  <c r="R54" i="26"/>
  <c r="L54" i="26"/>
  <c r="F54" i="26"/>
  <c r="AJ53" i="26"/>
  <c r="AD53" i="26"/>
  <c r="X53" i="26"/>
  <c r="R53" i="26"/>
  <c r="L53" i="26"/>
  <c r="F53" i="26"/>
  <c r="AJ52" i="26"/>
  <c r="AD52" i="26"/>
  <c r="X52" i="26"/>
  <c r="R52" i="26"/>
  <c r="L52" i="26"/>
  <c r="F52" i="26"/>
  <c r="AJ51" i="26"/>
  <c r="AD51" i="26"/>
  <c r="X51" i="26"/>
  <c r="R51" i="26"/>
  <c r="L51" i="26"/>
  <c r="F51" i="26"/>
  <c r="AJ50" i="26"/>
  <c r="AD50" i="26"/>
  <c r="X50" i="26"/>
  <c r="R50" i="26"/>
  <c r="L50" i="26"/>
  <c r="F50" i="26"/>
  <c r="AJ49" i="26"/>
  <c r="AD49" i="26"/>
  <c r="X49" i="26"/>
  <c r="R49" i="26"/>
  <c r="L49" i="26"/>
  <c r="F49" i="26"/>
  <c r="AJ48" i="26"/>
  <c r="AD48" i="26"/>
  <c r="X48" i="26"/>
  <c r="R48" i="26"/>
  <c r="L48" i="26"/>
  <c r="F48" i="26"/>
  <c r="AJ47" i="26"/>
  <c r="AD47" i="26"/>
  <c r="X47" i="26"/>
  <c r="R47" i="26"/>
  <c r="L47" i="26"/>
  <c r="F47" i="26"/>
  <c r="AJ46" i="26"/>
  <c r="AD46" i="26"/>
  <c r="X46" i="26"/>
  <c r="R46" i="26"/>
  <c r="L46" i="26"/>
  <c r="F46" i="26"/>
  <c r="AJ45" i="26"/>
  <c r="AD45" i="26"/>
  <c r="X45" i="26"/>
  <c r="R45" i="26"/>
  <c r="L45" i="26"/>
  <c r="F45" i="26"/>
  <c r="AJ44" i="26"/>
  <c r="AD44" i="26"/>
  <c r="X44" i="26"/>
  <c r="R44" i="26"/>
  <c r="L44" i="26"/>
  <c r="F44" i="26"/>
  <c r="AJ43" i="26"/>
  <c r="AD43" i="26"/>
  <c r="X43" i="26"/>
  <c r="R43" i="26"/>
  <c r="L43" i="26"/>
  <c r="F43" i="26"/>
  <c r="AJ42" i="26"/>
  <c r="AD42" i="26"/>
  <c r="X42" i="26"/>
  <c r="R42" i="26"/>
  <c r="L42" i="26"/>
  <c r="F42" i="26"/>
  <c r="AJ41" i="26"/>
  <c r="AD41" i="26"/>
  <c r="X41" i="26"/>
  <c r="R41" i="26"/>
  <c r="L41" i="26"/>
  <c r="F41" i="26"/>
  <c r="AJ40" i="26"/>
  <c r="AD40" i="26"/>
  <c r="X40" i="26"/>
  <c r="R40" i="26"/>
  <c r="L40" i="26"/>
  <c r="F40" i="26"/>
  <c r="AJ39" i="26"/>
  <c r="AD39" i="26"/>
  <c r="X39" i="26"/>
  <c r="R39" i="26"/>
  <c r="L39" i="26"/>
  <c r="F39" i="26"/>
  <c r="AJ38" i="26"/>
  <c r="AD38" i="26"/>
  <c r="X38" i="26"/>
  <c r="R38" i="26"/>
  <c r="L38" i="26"/>
  <c r="F38" i="26"/>
  <c r="AJ37" i="26"/>
  <c r="AD37" i="26"/>
  <c r="X37" i="26"/>
  <c r="R37" i="26"/>
  <c r="L37" i="26"/>
  <c r="F37" i="26"/>
  <c r="AJ36" i="26"/>
  <c r="AD36" i="26"/>
  <c r="X36" i="26"/>
  <c r="R36" i="26"/>
  <c r="L36" i="26"/>
  <c r="F36" i="26"/>
  <c r="AJ35" i="26"/>
  <c r="AD35" i="26"/>
  <c r="X35" i="26"/>
  <c r="R35" i="26"/>
  <c r="L35" i="26"/>
  <c r="F35" i="26"/>
  <c r="AJ34" i="26"/>
  <c r="AD34" i="26"/>
  <c r="X34" i="26"/>
  <c r="R34" i="26"/>
  <c r="L34" i="26"/>
  <c r="F34" i="26"/>
  <c r="AJ33" i="26"/>
  <c r="AD33" i="26"/>
  <c r="X33" i="26"/>
  <c r="R33" i="26"/>
  <c r="L33" i="26"/>
  <c r="F33" i="26"/>
  <c r="AJ32" i="26"/>
  <c r="AD32" i="26"/>
  <c r="X32" i="26"/>
  <c r="R32" i="26"/>
  <c r="L32" i="26"/>
  <c r="F32" i="26"/>
  <c r="AJ31" i="26"/>
  <c r="AD31" i="26"/>
  <c r="X31" i="26"/>
  <c r="R31" i="26"/>
  <c r="L31" i="26"/>
  <c r="F31" i="26"/>
  <c r="AJ30" i="26"/>
  <c r="AD30" i="26"/>
  <c r="X30" i="26"/>
  <c r="R30" i="26"/>
  <c r="L30" i="26"/>
  <c r="F30" i="26"/>
  <c r="AJ29" i="26"/>
  <c r="AD29" i="26"/>
  <c r="X29" i="26"/>
  <c r="R29" i="26"/>
  <c r="L29" i="26"/>
  <c r="F29" i="26"/>
  <c r="AJ28" i="26"/>
  <c r="AD28" i="26"/>
  <c r="X28" i="26"/>
  <c r="R28" i="26"/>
  <c r="L28" i="26"/>
  <c r="F28" i="26"/>
  <c r="AJ27" i="26"/>
  <c r="AD27" i="26"/>
  <c r="X27" i="26"/>
  <c r="R27" i="26"/>
  <c r="L27" i="26"/>
  <c r="F27" i="26"/>
  <c r="AJ26" i="26"/>
  <c r="AD26" i="26"/>
  <c r="X26" i="26"/>
  <c r="R26" i="26"/>
  <c r="L26" i="26"/>
  <c r="F26" i="26"/>
  <c r="AJ25" i="26"/>
  <c r="AD25" i="26"/>
  <c r="X25" i="26"/>
  <c r="R25" i="26"/>
  <c r="L25" i="26"/>
  <c r="F25" i="26"/>
  <c r="AJ24" i="26"/>
  <c r="AD24" i="26"/>
  <c r="X24" i="26"/>
  <c r="R24" i="26"/>
  <c r="L24" i="26"/>
  <c r="F24" i="26"/>
  <c r="AJ23" i="26"/>
  <c r="AD23" i="26"/>
  <c r="X23" i="26"/>
  <c r="R23" i="26"/>
  <c r="L23" i="26"/>
  <c r="F23" i="26"/>
  <c r="AJ22" i="26"/>
  <c r="AD22" i="26"/>
  <c r="X22" i="26"/>
  <c r="R22" i="26"/>
  <c r="L22" i="26"/>
  <c r="F22" i="26"/>
  <c r="AJ21" i="26"/>
  <c r="AD21" i="26"/>
  <c r="X21" i="26"/>
  <c r="R21" i="26"/>
  <c r="L21" i="26"/>
  <c r="F21" i="26"/>
  <c r="AJ20" i="26"/>
  <c r="AD20" i="26"/>
  <c r="X20" i="26"/>
  <c r="R20" i="26"/>
  <c r="L20" i="26"/>
  <c r="F20" i="26"/>
  <c r="AJ19" i="26"/>
  <c r="AD19" i="26"/>
  <c r="X19" i="26"/>
  <c r="R19" i="26"/>
  <c r="L19" i="26"/>
  <c r="F19" i="26"/>
  <c r="AJ18" i="26"/>
  <c r="AD18" i="26"/>
  <c r="X18" i="26"/>
  <c r="R18" i="26"/>
  <c r="L18" i="26"/>
  <c r="F18" i="26"/>
  <c r="AJ17" i="26"/>
  <c r="AD17" i="26"/>
  <c r="X17" i="26"/>
  <c r="R17" i="26"/>
  <c r="L17" i="26"/>
  <c r="F17" i="26"/>
  <c r="AJ16" i="26"/>
  <c r="AD16" i="26"/>
  <c r="X16" i="26"/>
  <c r="R16" i="26"/>
  <c r="L16" i="26"/>
  <c r="F16" i="26"/>
  <c r="AJ15" i="26"/>
  <c r="AD15" i="26"/>
  <c r="X15" i="26"/>
  <c r="R15" i="26"/>
  <c r="L15" i="26"/>
  <c r="F15" i="26"/>
  <c r="AJ14" i="26"/>
  <c r="AD14" i="26"/>
  <c r="X14" i="26"/>
  <c r="R14" i="26"/>
  <c r="L14" i="26"/>
  <c r="F14" i="26"/>
  <c r="AJ13" i="26"/>
  <c r="AD13" i="26"/>
  <c r="X13" i="26"/>
  <c r="R13" i="26"/>
  <c r="L13" i="26"/>
  <c r="F13" i="26"/>
  <c r="AJ12" i="26"/>
  <c r="AD12" i="26"/>
  <c r="X12" i="26"/>
  <c r="R12" i="26"/>
  <c r="L12" i="26"/>
  <c r="F12" i="26"/>
  <c r="AJ11" i="26"/>
  <c r="AD11" i="26"/>
  <c r="X11" i="26"/>
  <c r="R11" i="26"/>
  <c r="L11" i="26"/>
  <c r="F11" i="26"/>
  <c r="AJ10" i="26"/>
  <c r="AD10" i="26"/>
  <c r="X10" i="26"/>
  <c r="R10" i="26"/>
  <c r="L10" i="26"/>
  <c r="F10" i="26"/>
  <c r="AJ9" i="26"/>
  <c r="AD9" i="26"/>
  <c r="X9" i="26"/>
  <c r="R9" i="26"/>
  <c r="L9" i="26"/>
  <c r="F9" i="26"/>
  <c r="AJ8" i="26"/>
  <c r="AD8" i="26"/>
  <c r="X8" i="26"/>
  <c r="R8" i="26"/>
  <c r="L8" i="26"/>
  <c r="F8" i="26"/>
  <c r="AJ7" i="26"/>
  <c r="AD7" i="26"/>
  <c r="X7" i="26"/>
  <c r="R7" i="26"/>
  <c r="L7" i="26"/>
  <c r="L106" i="26" s="1"/>
  <c r="F7" i="26"/>
  <c r="AJ6" i="26"/>
  <c r="AD6" i="26"/>
  <c r="X6" i="26"/>
  <c r="X106" i="26" s="1"/>
  <c r="C111" i="26" s="1"/>
  <c r="R6" i="26"/>
  <c r="L6" i="26"/>
  <c r="F6" i="26"/>
  <c r="AJ105" i="4"/>
  <c r="AD105" i="4"/>
  <c r="X105" i="4"/>
  <c r="R105" i="4"/>
  <c r="L105" i="4"/>
  <c r="F105" i="4"/>
  <c r="AJ104" i="4"/>
  <c r="AD104" i="4"/>
  <c r="X104" i="4"/>
  <c r="R104" i="4"/>
  <c r="L104" i="4"/>
  <c r="F104" i="4"/>
  <c r="AJ103" i="4"/>
  <c r="AD103" i="4"/>
  <c r="X103" i="4"/>
  <c r="R103" i="4"/>
  <c r="L103" i="4"/>
  <c r="F103" i="4"/>
  <c r="AJ102" i="4"/>
  <c r="AD102" i="4"/>
  <c r="X102" i="4"/>
  <c r="R102" i="4"/>
  <c r="L102" i="4"/>
  <c r="F102" i="4"/>
  <c r="AJ101" i="4"/>
  <c r="AD101" i="4"/>
  <c r="X101" i="4"/>
  <c r="R101" i="4"/>
  <c r="L101" i="4"/>
  <c r="F101" i="4"/>
  <c r="AJ100" i="4"/>
  <c r="AD100" i="4"/>
  <c r="X100" i="4"/>
  <c r="R100" i="4"/>
  <c r="L100" i="4"/>
  <c r="F100" i="4"/>
  <c r="AJ99" i="4"/>
  <c r="AD99" i="4"/>
  <c r="X99" i="4"/>
  <c r="R99" i="4"/>
  <c r="L99" i="4"/>
  <c r="F99" i="4"/>
  <c r="AJ98" i="4"/>
  <c r="AD98" i="4"/>
  <c r="X98" i="4"/>
  <c r="R98" i="4"/>
  <c r="L98" i="4"/>
  <c r="F98" i="4"/>
  <c r="AJ97" i="4"/>
  <c r="AD97" i="4"/>
  <c r="X97" i="4"/>
  <c r="R97" i="4"/>
  <c r="L97" i="4"/>
  <c r="F97" i="4"/>
  <c r="AJ96" i="4"/>
  <c r="AD96" i="4"/>
  <c r="X96" i="4"/>
  <c r="R96" i="4"/>
  <c r="L96" i="4"/>
  <c r="F96" i="4"/>
  <c r="AJ95" i="4"/>
  <c r="AD95" i="4"/>
  <c r="X95" i="4"/>
  <c r="R95" i="4"/>
  <c r="L95" i="4"/>
  <c r="F95" i="4"/>
  <c r="AJ94" i="4"/>
  <c r="AD94" i="4"/>
  <c r="X94" i="4"/>
  <c r="R94" i="4"/>
  <c r="L94" i="4"/>
  <c r="F94" i="4"/>
  <c r="AJ93" i="4"/>
  <c r="AD93" i="4"/>
  <c r="X93" i="4"/>
  <c r="R93" i="4"/>
  <c r="L93" i="4"/>
  <c r="F93" i="4"/>
  <c r="AJ92" i="4"/>
  <c r="AD92" i="4"/>
  <c r="X92" i="4"/>
  <c r="R92" i="4"/>
  <c r="L92" i="4"/>
  <c r="F92" i="4"/>
  <c r="AJ91" i="4"/>
  <c r="AD91" i="4"/>
  <c r="X91" i="4"/>
  <c r="R91" i="4"/>
  <c r="L91" i="4"/>
  <c r="F91" i="4"/>
  <c r="AJ90" i="4"/>
  <c r="AD90" i="4"/>
  <c r="X90" i="4"/>
  <c r="R90" i="4"/>
  <c r="L90" i="4"/>
  <c r="F90" i="4"/>
  <c r="AJ89" i="4"/>
  <c r="AD89" i="4"/>
  <c r="X89" i="4"/>
  <c r="R89" i="4"/>
  <c r="L89" i="4"/>
  <c r="F89" i="4"/>
  <c r="AJ88" i="4"/>
  <c r="AD88" i="4"/>
  <c r="X88" i="4"/>
  <c r="R88" i="4"/>
  <c r="L88" i="4"/>
  <c r="F88" i="4"/>
  <c r="AJ87" i="4"/>
  <c r="AD87" i="4"/>
  <c r="X87" i="4"/>
  <c r="R87" i="4"/>
  <c r="L87" i="4"/>
  <c r="F87" i="4"/>
  <c r="AJ86" i="4"/>
  <c r="AD86" i="4"/>
  <c r="X86" i="4"/>
  <c r="R86" i="4"/>
  <c r="L86" i="4"/>
  <c r="F86" i="4"/>
  <c r="AJ85" i="4"/>
  <c r="AD85" i="4"/>
  <c r="X85" i="4"/>
  <c r="R85" i="4"/>
  <c r="L85" i="4"/>
  <c r="F85" i="4"/>
  <c r="AJ84" i="4"/>
  <c r="AD84" i="4"/>
  <c r="X84" i="4"/>
  <c r="R84" i="4"/>
  <c r="L84" i="4"/>
  <c r="F84" i="4"/>
  <c r="AJ83" i="4"/>
  <c r="AD83" i="4"/>
  <c r="X83" i="4"/>
  <c r="R83" i="4"/>
  <c r="L83" i="4"/>
  <c r="F83" i="4"/>
  <c r="AJ82" i="4"/>
  <c r="AD82" i="4"/>
  <c r="X82" i="4"/>
  <c r="R82" i="4"/>
  <c r="L82" i="4"/>
  <c r="F82" i="4"/>
  <c r="AJ81" i="4"/>
  <c r="AD81" i="4"/>
  <c r="X81" i="4"/>
  <c r="R81" i="4"/>
  <c r="L81" i="4"/>
  <c r="F81" i="4"/>
  <c r="AJ80" i="4"/>
  <c r="AD80" i="4"/>
  <c r="X80" i="4"/>
  <c r="R80" i="4"/>
  <c r="L80" i="4"/>
  <c r="F80" i="4"/>
  <c r="AJ79" i="4"/>
  <c r="AD79" i="4"/>
  <c r="X79" i="4"/>
  <c r="R79" i="4"/>
  <c r="L79" i="4"/>
  <c r="F79" i="4"/>
  <c r="AJ78" i="4"/>
  <c r="AD78" i="4"/>
  <c r="X78" i="4"/>
  <c r="R78" i="4"/>
  <c r="L78" i="4"/>
  <c r="F78" i="4"/>
  <c r="AJ77" i="4"/>
  <c r="AD77" i="4"/>
  <c r="X77" i="4"/>
  <c r="R77" i="4"/>
  <c r="L77" i="4"/>
  <c r="F77" i="4"/>
  <c r="AJ76" i="4"/>
  <c r="AD76" i="4"/>
  <c r="X76" i="4"/>
  <c r="R76" i="4"/>
  <c r="L76" i="4"/>
  <c r="F76" i="4"/>
  <c r="AJ75" i="4"/>
  <c r="AD75" i="4"/>
  <c r="X75" i="4"/>
  <c r="R75" i="4"/>
  <c r="L75" i="4"/>
  <c r="F75" i="4"/>
  <c r="AJ74" i="4"/>
  <c r="AD74" i="4"/>
  <c r="X74" i="4"/>
  <c r="R74" i="4"/>
  <c r="L74" i="4"/>
  <c r="F74" i="4"/>
  <c r="AJ73" i="4"/>
  <c r="AD73" i="4"/>
  <c r="X73" i="4"/>
  <c r="R73" i="4"/>
  <c r="L73" i="4"/>
  <c r="F73" i="4"/>
  <c r="AJ72" i="4"/>
  <c r="AD72" i="4"/>
  <c r="X72" i="4"/>
  <c r="R72" i="4"/>
  <c r="L72" i="4"/>
  <c r="F72" i="4"/>
  <c r="AJ71" i="4"/>
  <c r="AD71" i="4"/>
  <c r="X71" i="4"/>
  <c r="R71" i="4"/>
  <c r="L71" i="4"/>
  <c r="F71" i="4"/>
  <c r="AJ70" i="4"/>
  <c r="AD70" i="4"/>
  <c r="X70" i="4"/>
  <c r="R70" i="4"/>
  <c r="L70" i="4"/>
  <c r="F70" i="4"/>
  <c r="AJ69" i="4"/>
  <c r="AD69" i="4"/>
  <c r="X69" i="4"/>
  <c r="R69" i="4"/>
  <c r="L69" i="4"/>
  <c r="F69" i="4"/>
  <c r="AJ68" i="4"/>
  <c r="AD68" i="4"/>
  <c r="X68" i="4"/>
  <c r="R68" i="4"/>
  <c r="L68" i="4"/>
  <c r="F68" i="4"/>
  <c r="AJ67" i="4"/>
  <c r="AD67" i="4"/>
  <c r="X67" i="4"/>
  <c r="R67" i="4"/>
  <c r="L67" i="4"/>
  <c r="F67" i="4"/>
  <c r="AJ66" i="4"/>
  <c r="AD66" i="4"/>
  <c r="X66" i="4"/>
  <c r="R66" i="4"/>
  <c r="L66" i="4"/>
  <c r="F66" i="4"/>
  <c r="AJ65" i="4"/>
  <c r="AD65" i="4"/>
  <c r="X65" i="4"/>
  <c r="R65" i="4"/>
  <c r="L65" i="4"/>
  <c r="F65" i="4"/>
  <c r="AJ64" i="4"/>
  <c r="AD64" i="4"/>
  <c r="X64" i="4"/>
  <c r="R64" i="4"/>
  <c r="L64" i="4"/>
  <c r="F64" i="4"/>
  <c r="AJ63" i="4"/>
  <c r="AD63" i="4"/>
  <c r="X63" i="4"/>
  <c r="R63" i="4"/>
  <c r="L63" i="4"/>
  <c r="F63" i="4"/>
  <c r="AJ62" i="4"/>
  <c r="AD62" i="4"/>
  <c r="X62" i="4"/>
  <c r="R62" i="4"/>
  <c r="L62" i="4"/>
  <c r="F62" i="4"/>
  <c r="AJ61" i="4"/>
  <c r="AD61" i="4"/>
  <c r="X61" i="4"/>
  <c r="R61" i="4"/>
  <c r="L61" i="4"/>
  <c r="F61" i="4"/>
  <c r="AJ60" i="4"/>
  <c r="AD60" i="4"/>
  <c r="X60" i="4"/>
  <c r="R60" i="4"/>
  <c r="L60" i="4"/>
  <c r="F60" i="4"/>
  <c r="AJ59" i="4"/>
  <c r="AD59" i="4"/>
  <c r="X59" i="4"/>
  <c r="R59" i="4"/>
  <c r="L59" i="4"/>
  <c r="F59" i="4"/>
  <c r="AJ58" i="4"/>
  <c r="AD58" i="4"/>
  <c r="X58" i="4"/>
  <c r="R58" i="4"/>
  <c r="L58" i="4"/>
  <c r="F58" i="4"/>
  <c r="AJ57" i="4"/>
  <c r="AD57" i="4"/>
  <c r="X57" i="4"/>
  <c r="R57" i="4"/>
  <c r="L57" i="4"/>
  <c r="F57" i="4"/>
  <c r="AJ56" i="4"/>
  <c r="AD56" i="4"/>
  <c r="X56" i="4"/>
  <c r="R56" i="4"/>
  <c r="L56" i="4"/>
  <c r="F56" i="4"/>
  <c r="AJ55" i="4"/>
  <c r="AD55" i="4"/>
  <c r="X55" i="4"/>
  <c r="R55" i="4"/>
  <c r="L55" i="4"/>
  <c r="F55" i="4"/>
  <c r="AJ54" i="4"/>
  <c r="AD54" i="4"/>
  <c r="X54" i="4"/>
  <c r="R54" i="4"/>
  <c r="L54" i="4"/>
  <c r="F54" i="4"/>
  <c r="AJ53" i="4"/>
  <c r="AD53" i="4"/>
  <c r="X53" i="4"/>
  <c r="R53" i="4"/>
  <c r="L53" i="4"/>
  <c r="F53" i="4"/>
  <c r="AJ52" i="4"/>
  <c r="AD52" i="4"/>
  <c r="X52" i="4"/>
  <c r="R52" i="4"/>
  <c r="L52" i="4"/>
  <c r="F52" i="4"/>
  <c r="AJ51" i="4"/>
  <c r="AD51" i="4"/>
  <c r="X51" i="4"/>
  <c r="R51" i="4"/>
  <c r="L51" i="4"/>
  <c r="F51" i="4"/>
  <c r="AJ50" i="4"/>
  <c r="AD50" i="4"/>
  <c r="X50" i="4"/>
  <c r="R50" i="4"/>
  <c r="L50" i="4"/>
  <c r="F50" i="4"/>
  <c r="AJ49" i="4"/>
  <c r="AD49" i="4"/>
  <c r="X49" i="4"/>
  <c r="R49" i="4"/>
  <c r="L49" i="4"/>
  <c r="F49" i="4"/>
  <c r="AJ48" i="4"/>
  <c r="AD48" i="4"/>
  <c r="X48" i="4"/>
  <c r="R48" i="4"/>
  <c r="L48" i="4"/>
  <c r="F48" i="4"/>
  <c r="AJ47" i="4"/>
  <c r="AD47" i="4"/>
  <c r="X47" i="4"/>
  <c r="R47" i="4"/>
  <c r="L47" i="4"/>
  <c r="F47" i="4"/>
  <c r="AJ46" i="4"/>
  <c r="AD46" i="4"/>
  <c r="X46" i="4"/>
  <c r="R46" i="4"/>
  <c r="L46" i="4"/>
  <c r="F46" i="4"/>
  <c r="AJ45" i="4"/>
  <c r="AD45" i="4"/>
  <c r="X45" i="4"/>
  <c r="R45" i="4"/>
  <c r="L45" i="4"/>
  <c r="F45" i="4"/>
  <c r="AJ44" i="4"/>
  <c r="AD44" i="4"/>
  <c r="X44" i="4"/>
  <c r="R44" i="4"/>
  <c r="L44" i="4"/>
  <c r="F44" i="4"/>
  <c r="AJ43" i="4"/>
  <c r="AD43" i="4"/>
  <c r="X43" i="4"/>
  <c r="R43" i="4"/>
  <c r="L43" i="4"/>
  <c r="F43" i="4"/>
  <c r="AJ42" i="4"/>
  <c r="AD42" i="4"/>
  <c r="X42" i="4"/>
  <c r="R42" i="4"/>
  <c r="L42" i="4"/>
  <c r="F42" i="4"/>
  <c r="AJ41" i="4"/>
  <c r="AD41" i="4"/>
  <c r="X41" i="4"/>
  <c r="R41" i="4"/>
  <c r="L41" i="4"/>
  <c r="F41" i="4"/>
  <c r="AJ40" i="4"/>
  <c r="AD40" i="4"/>
  <c r="X40" i="4"/>
  <c r="R40" i="4"/>
  <c r="L40" i="4"/>
  <c r="F40" i="4"/>
  <c r="AJ39" i="4"/>
  <c r="AD39" i="4"/>
  <c r="X39" i="4"/>
  <c r="R39" i="4"/>
  <c r="L39" i="4"/>
  <c r="F39" i="4"/>
  <c r="AJ38" i="4"/>
  <c r="AD38" i="4"/>
  <c r="X38" i="4"/>
  <c r="R38" i="4"/>
  <c r="L38" i="4"/>
  <c r="F38" i="4"/>
  <c r="AJ37" i="4"/>
  <c r="AD37" i="4"/>
  <c r="X37" i="4"/>
  <c r="R37" i="4"/>
  <c r="L37" i="4"/>
  <c r="F37" i="4"/>
  <c r="AJ36" i="4"/>
  <c r="AD36" i="4"/>
  <c r="X36" i="4"/>
  <c r="R36" i="4"/>
  <c r="L36" i="4"/>
  <c r="F36" i="4"/>
  <c r="AJ35" i="4"/>
  <c r="AD35" i="4"/>
  <c r="X35" i="4"/>
  <c r="R35" i="4"/>
  <c r="L35" i="4"/>
  <c r="F35" i="4"/>
  <c r="AJ34" i="4"/>
  <c r="AD34" i="4"/>
  <c r="X34" i="4"/>
  <c r="R34" i="4"/>
  <c r="L34" i="4"/>
  <c r="F34" i="4"/>
  <c r="AJ33" i="4"/>
  <c r="AD33" i="4"/>
  <c r="X33" i="4"/>
  <c r="R33" i="4"/>
  <c r="L33" i="4"/>
  <c r="F33" i="4"/>
  <c r="AJ32" i="4"/>
  <c r="AD32" i="4"/>
  <c r="X32" i="4"/>
  <c r="R32" i="4"/>
  <c r="L32" i="4"/>
  <c r="F32" i="4"/>
  <c r="AJ31" i="4"/>
  <c r="AD31" i="4"/>
  <c r="X31" i="4"/>
  <c r="R31" i="4"/>
  <c r="L31" i="4"/>
  <c r="F31" i="4"/>
  <c r="AJ30" i="4"/>
  <c r="AD30" i="4"/>
  <c r="X30" i="4"/>
  <c r="R30" i="4"/>
  <c r="L30" i="4"/>
  <c r="F30" i="4"/>
  <c r="AJ29" i="4"/>
  <c r="AD29" i="4"/>
  <c r="X29" i="4"/>
  <c r="R29" i="4"/>
  <c r="L29" i="4"/>
  <c r="F29" i="4"/>
  <c r="AJ28" i="4"/>
  <c r="AD28" i="4"/>
  <c r="X28" i="4"/>
  <c r="R28" i="4"/>
  <c r="L28" i="4"/>
  <c r="F28" i="4"/>
  <c r="AJ27" i="4"/>
  <c r="AD27" i="4"/>
  <c r="X27" i="4"/>
  <c r="R27" i="4"/>
  <c r="L27" i="4"/>
  <c r="F27" i="4"/>
  <c r="AJ26" i="4"/>
  <c r="AD26" i="4"/>
  <c r="X26" i="4"/>
  <c r="R26" i="4"/>
  <c r="L26" i="4"/>
  <c r="F26" i="4"/>
  <c r="AJ25" i="4"/>
  <c r="AD25" i="4"/>
  <c r="X25" i="4"/>
  <c r="R25" i="4"/>
  <c r="L25" i="4"/>
  <c r="F25" i="4"/>
  <c r="AJ24" i="4"/>
  <c r="AD24" i="4"/>
  <c r="X24" i="4"/>
  <c r="R24" i="4"/>
  <c r="L24" i="4"/>
  <c r="F24" i="4"/>
  <c r="AJ23" i="4"/>
  <c r="AD23" i="4"/>
  <c r="X23" i="4"/>
  <c r="R23" i="4"/>
  <c r="L23" i="4"/>
  <c r="F23" i="4"/>
  <c r="AJ22" i="4"/>
  <c r="AD22" i="4"/>
  <c r="X22" i="4"/>
  <c r="R22" i="4"/>
  <c r="L22" i="4"/>
  <c r="F22" i="4"/>
  <c r="AJ21" i="4"/>
  <c r="AD21" i="4"/>
  <c r="X21" i="4"/>
  <c r="R21" i="4"/>
  <c r="L21" i="4"/>
  <c r="F21" i="4"/>
  <c r="AJ20" i="4"/>
  <c r="AD20" i="4"/>
  <c r="X20" i="4"/>
  <c r="R20" i="4"/>
  <c r="L20" i="4"/>
  <c r="F20" i="4"/>
  <c r="AJ19" i="4"/>
  <c r="AD19" i="4"/>
  <c r="X19" i="4"/>
  <c r="R19" i="4"/>
  <c r="L19" i="4"/>
  <c r="F19" i="4"/>
  <c r="AJ18" i="4"/>
  <c r="AD18" i="4"/>
  <c r="X18" i="4"/>
  <c r="R18" i="4"/>
  <c r="L18" i="4"/>
  <c r="F18" i="4"/>
  <c r="AJ17" i="4"/>
  <c r="AD17" i="4"/>
  <c r="X17" i="4"/>
  <c r="R17" i="4"/>
  <c r="L17" i="4"/>
  <c r="F17" i="4"/>
  <c r="AJ16" i="4"/>
  <c r="AD16" i="4"/>
  <c r="X16" i="4"/>
  <c r="R16" i="4"/>
  <c r="L16" i="4"/>
  <c r="F16" i="4"/>
  <c r="AJ15" i="4"/>
  <c r="AD15" i="4"/>
  <c r="X15" i="4"/>
  <c r="R15" i="4"/>
  <c r="L15" i="4"/>
  <c r="F15" i="4"/>
  <c r="AJ14" i="4"/>
  <c r="AD14" i="4"/>
  <c r="X14" i="4"/>
  <c r="R14" i="4"/>
  <c r="L14" i="4"/>
  <c r="F14" i="4"/>
  <c r="AJ13" i="4"/>
  <c r="AD13" i="4"/>
  <c r="X13" i="4"/>
  <c r="R13" i="4"/>
  <c r="L13" i="4"/>
  <c r="F13" i="4"/>
  <c r="AJ12" i="4"/>
  <c r="AD12" i="4"/>
  <c r="X12" i="4"/>
  <c r="R12" i="4"/>
  <c r="L12" i="4"/>
  <c r="F12" i="4"/>
  <c r="AJ11" i="4"/>
  <c r="AD11" i="4"/>
  <c r="X11" i="4"/>
  <c r="R11" i="4"/>
  <c r="L11" i="4"/>
  <c r="F11" i="4"/>
  <c r="AJ10" i="4"/>
  <c r="AD10" i="4"/>
  <c r="X10" i="4"/>
  <c r="R10" i="4"/>
  <c r="L10" i="4"/>
  <c r="F10" i="4"/>
  <c r="AJ9" i="4"/>
  <c r="AD9" i="4"/>
  <c r="X9" i="4"/>
  <c r="R9" i="4"/>
  <c r="L9" i="4"/>
  <c r="F9" i="4"/>
  <c r="AJ8" i="4"/>
  <c r="AD8" i="4"/>
  <c r="X8" i="4"/>
  <c r="R8" i="4"/>
  <c r="L8" i="4"/>
  <c r="F8" i="4"/>
  <c r="AJ7" i="4"/>
  <c r="AD7" i="4"/>
  <c r="X7" i="4"/>
  <c r="R7" i="4"/>
  <c r="L7" i="4"/>
  <c r="F7" i="4"/>
  <c r="AJ6" i="4"/>
  <c r="AJ106" i="4" s="1"/>
  <c r="C113" i="4" s="1"/>
  <c r="AD6" i="4"/>
  <c r="X6" i="4"/>
  <c r="R6" i="4"/>
  <c r="L6" i="4"/>
  <c r="L106" i="4" s="1"/>
  <c r="C112" i="4" s="1"/>
  <c r="F6" i="4"/>
  <c r="C113" i="29"/>
  <c r="X106" i="27"/>
  <c r="L106" i="27"/>
  <c r="AJ106" i="27"/>
  <c r="R106" i="26"/>
  <c r="AD106" i="26"/>
  <c r="C112" i="26" s="1"/>
  <c r="F106" i="26"/>
  <c r="AJ106" i="26"/>
  <c r="C113" i="26" s="1"/>
  <c r="R106" i="4"/>
  <c r="AD106" i="4"/>
  <c r="F106" i="4"/>
  <c r="X106" i="4"/>
  <c r="C111" i="4" s="1"/>
  <c r="G19" i="2"/>
  <c r="H19" i="2"/>
  <c r="G18" i="2"/>
  <c r="H18" i="2"/>
  <c r="G17" i="2"/>
  <c r="H17" i="2"/>
  <c r="G16" i="2"/>
  <c r="H16" i="2"/>
  <c r="G15" i="2"/>
  <c r="H15" i="2"/>
  <c r="G14" i="2"/>
  <c r="H14" i="2"/>
  <c r="G13" i="2"/>
  <c r="H13" i="2"/>
  <c r="G12" i="2"/>
  <c r="H12" i="2"/>
  <c r="G11" i="2"/>
  <c r="H11" i="2"/>
  <c r="G10" i="2"/>
  <c r="H10" i="2"/>
  <c r="G9" i="2"/>
  <c r="H9" i="2"/>
  <c r="G8" i="2"/>
  <c r="H8" i="2"/>
  <c r="G7" i="2"/>
  <c r="H7" i="2"/>
  <c r="G6" i="2"/>
  <c r="H6" i="2"/>
  <c r="G5" i="2"/>
  <c r="H5" i="2"/>
  <c r="G4" i="2"/>
  <c r="H4" i="2"/>
</calcChain>
</file>

<file path=xl/sharedStrings.xml><?xml version="1.0" encoding="utf-8"?>
<sst xmlns="http://schemas.openxmlformats.org/spreadsheetml/2006/main" count="3498" uniqueCount="685">
  <si>
    <t>Figure No.</t>
    <phoneticPr fontId="1"/>
  </si>
  <si>
    <t>Statistical method</t>
    <phoneticPr fontId="1"/>
  </si>
  <si>
    <t>Data shown in the graph</t>
    <phoneticPr fontId="1"/>
  </si>
  <si>
    <t>Chi-square test for trend</t>
    <phoneticPr fontId="1"/>
  </si>
  <si>
    <t>One-way ANOVA with Tukey's post-hoc test</t>
    <phoneticPr fontId="1"/>
  </si>
  <si>
    <t>Number of GFP-Vps21p endosome in endocytosis-defective mutants</t>
    <phoneticPr fontId="1"/>
  </si>
  <si>
    <t>Relative intensity of GFP-Vps21p endosome in endocytosis-defective mutants</t>
    <phoneticPr fontId="1"/>
  </si>
  <si>
    <t>Alexa-alpha-factor localization in endocytosis-defective mutants</t>
    <phoneticPr fontId="1"/>
  </si>
  <si>
    <t>F</t>
  </si>
  <si>
    <t>Numerical data</t>
    <phoneticPr fontId="1"/>
  </si>
  <si>
    <t>Statistical analysis using Graphpad Prism 6.0</t>
    <phoneticPr fontId="1"/>
  </si>
  <si>
    <t>1st assay</t>
    <phoneticPr fontId="1"/>
  </si>
  <si>
    <t>2nd assay</t>
    <phoneticPr fontId="1"/>
  </si>
  <si>
    <t>3rd assay</t>
    <phoneticPr fontId="1"/>
  </si>
  <si>
    <t>Average</t>
    <phoneticPr fontId="1"/>
  </si>
  <si>
    <t>Average (%)</t>
    <phoneticPr fontId="1"/>
  </si>
  <si>
    <r>
      <t>WT vs 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phoneticPr fontId="1"/>
  </si>
  <si>
    <r>
      <t>WT vs sla2</t>
    </r>
    <r>
      <rPr>
        <sz val="12"/>
        <rFont val="Symbol"/>
        <charset val="2"/>
      </rPr>
      <t>D</t>
    </r>
    <phoneticPr fontId="1"/>
  </si>
  <si>
    <r>
      <t>WT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</si>
  <si>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 sla2</t>
    </r>
    <r>
      <rPr>
        <sz val="12"/>
        <rFont val="Symbol"/>
        <charset val="2"/>
      </rPr>
      <t>D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</si>
  <si>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</si>
  <si>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r>
      <t>sla2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 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</si>
  <si>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t>WT</t>
    <phoneticPr fontId="1"/>
  </si>
  <si>
    <t>PM</t>
    <phoneticPr fontId="1"/>
  </si>
  <si>
    <t>PM+end/vac</t>
    <phoneticPr fontId="1"/>
  </si>
  <si>
    <t>end/vac</t>
    <phoneticPr fontId="1"/>
  </si>
  <si>
    <t>Chi-square, df</t>
  </si>
  <si>
    <t>173.8, 1</t>
  </si>
  <si>
    <t>200.0, 3</t>
  </si>
  <si>
    <t>180.6, 1</t>
  </si>
  <si>
    <t>161.3, 1</t>
  </si>
  <si>
    <t>163.2, 1</t>
  </si>
  <si>
    <t>0.7246, 1</t>
  </si>
  <si>
    <t>vac</t>
    <phoneticPr fontId="1"/>
  </si>
  <si>
    <t>P value</t>
  </si>
  <si>
    <t>&lt; 0.0001</t>
  </si>
  <si>
    <r>
      <t>vps9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muk1</t>
    </r>
    <r>
      <rPr>
        <sz val="12"/>
        <color theme="1"/>
        <rFont val="Symbol"/>
        <charset val="2"/>
      </rPr>
      <t>D</t>
    </r>
    <phoneticPr fontId="1"/>
  </si>
  <si>
    <t>P value summary</t>
  </si>
  <si>
    <t>****</t>
  </si>
  <si>
    <t>ns</t>
  </si>
  <si>
    <t>One- or two-tailed</t>
  </si>
  <si>
    <t>NA</t>
  </si>
  <si>
    <t>Statistically significant? (alpha&lt;0.05)</t>
  </si>
  <si>
    <t>Yes</t>
  </si>
  <si>
    <t>No</t>
  </si>
  <si>
    <r>
      <t>sla2</t>
    </r>
    <r>
      <rPr>
        <sz val="12"/>
        <color theme="1"/>
        <rFont val="Symbol"/>
        <charset val="2"/>
      </rPr>
      <t>D</t>
    </r>
    <phoneticPr fontId="1"/>
  </si>
  <si>
    <t>Data analyzed</t>
  </si>
  <si>
    <t>Number of rows</t>
  </si>
  <si>
    <t>Number of columns</t>
  </si>
  <si>
    <r>
      <t>sac6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scp1</t>
    </r>
    <r>
      <rPr>
        <sz val="12"/>
        <color theme="1"/>
        <rFont val="Symbol"/>
        <charset val="2"/>
      </rPr>
      <t>D</t>
    </r>
    <phoneticPr fontId="1"/>
  </si>
  <si>
    <t>#</t>
    <phoneticPr fontId="1"/>
  </si>
  <si>
    <t>WT</t>
  </si>
  <si>
    <t>ANOVA summary</t>
  </si>
  <si>
    <t>Mean Diff.</t>
  </si>
  <si>
    <t>95% CI of diff.</t>
  </si>
  <si>
    <t>Significant?</t>
  </si>
  <si>
    <t>Summary</t>
  </si>
  <si>
    <t>Are differences among means statistically significant? (P &lt; 0.05)</t>
  </si>
  <si>
    <t>R square</t>
  </si>
  <si>
    <t>Brown-Forsythe test</t>
  </si>
  <si>
    <t>F (DFn, DFd)</t>
  </si>
  <si>
    <t>Significantly different standard deviations? (P &lt; 0.05)</t>
  </si>
  <si>
    <t>Bartlett's statistic (corrected)</t>
  </si>
  <si>
    <t>ANOVA table</t>
  </si>
  <si>
    <t>SS</t>
  </si>
  <si>
    <t>DF</t>
  </si>
  <si>
    <t>MS</t>
  </si>
  <si>
    <t>Treatment (between columns)</t>
  </si>
  <si>
    <t>P &lt; 0.0001</t>
  </si>
  <si>
    <t>Residual (within columns)</t>
  </si>
  <si>
    <t>Total</t>
  </si>
  <si>
    <t>Data summary</t>
  </si>
  <si>
    <t>Number of treatments (columns)</t>
  </si>
  <si>
    <t>Number of values (total)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</si>
  <si>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muk1</t>
    </r>
    <r>
      <rPr>
        <sz val="12"/>
        <rFont val="Symbol"/>
        <charset val="2"/>
      </rPr>
      <t>D</t>
    </r>
    <phoneticPr fontId="1"/>
  </si>
  <si>
    <r>
      <t>sla2</t>
    </r>
    <r>
      <rPr>
        <sz val="12"/>
        <rFont val="Symbol"/>
        <charset val="2"/>
      </rPr>
      <t>D</t>
    </r>
    <phoneticPr fontId="1"/>
  </si>
  <si>
    <r>
      <t>sac6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scp1</t>
    </r>
    <r>
      <rPr>
        <sz val="12"/>
        <rFont val="Symbol"/>
        <charset val="2"/>
      </rPr>
      <t>D</t>
    </r>
    <phoneticPr fontId="1"/>
  </si>
  <si>
    <r>
      <t>end3</t>
    </r>
    <r>
      <rPr>
        <sz val="12"/>
        <color theme="1"/>
        <rFont val="Symbol"/>
        <charset val="2"/>
      </rPr>
      <t>D</t>
    </r>
    <phoneticPr fontId="1"/>
  </si>
  <si>
    <r>
      <t>myo3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myo5</t>
    </r>
    <r>
      <rPr>
        <sz val="12"/>
        <color theme="1"/>
        <rFont val="Symbol"/>
        <charset val="2"/>
      </rPr>
      <t>D</t>
    </r>
    <phoneticPr fontId="1"/>
  </si>
  <si>
    <t>ANOVA summary</t>
    <phoneticPr fontId="1"/>
  </si>
  <si>
    <t>Tukey's multiple comparisons test result</t>
    <phoneticPr fontId="1"/>
  </si>
  <si>
    <t>Chi-square test for trend result</t>
    <phoneticPr fontId="1"/>
  </si>
  <si>
    <t>Endosome</t>
    <phoneticPr fontId="1"/>
  </si>
  <si>
    <t>Cytoplasm</t>
    <phoneticPr fontId="1"/>
  </si>
  <si>
    <t>Area</t>
    <phoneticPr fontId="1"/>
  </si>
  <si>
    <t>Puncta</t>
    <phoneticPr fontId="1"/>
  </si>
  <si>
    <t>Puncta-CP</t>
    <phoneticPr fontId="1"/>
  </si>
  <si>
    <t>Puncta (Mean*Area) - CP (Mean*Area)</t>
    <phoneticPr fontId="1"/>
  </si>
  <si>
    <t>relative intensity (mutant / WT)</t>
    <phoneticPr fontId="1"/>
  </si>
  <si>
    <r>
      <t>myo3</t>
    </r>
    <r>
      <rPr>
        <sz val="12"/>
        <color theme="1"/>
        <rFont val="Symbol"/>
        <charset val="2"/>
      </rPr>
      <t xml:space="preserve">D </t>
    </r>
    <r>
      <rPr>
        <sz val="12"/>
        <color theme="1"/>
        <rFont val="Arial"/>
        <family val="2"/>
      </rPr>
      <t>myo5</t>
    </r>
    <r>
      <rPr>
        <sz val="12"/>
        <color theme="1"/>
        <rFont val="Symbol"/>
        <charset val="2"/>
      </rPr>
      <t>D</t>
    </r>
    <phoneticPr fontId="1"/>
  </si>
  <si>
    <t>WT vs. sla2Δ</t>
  </si>
  <si>
    <t>WT vs. end3Δ</t>
  </si>
  <si>
    <t>sla2Δ vs. end3Δ</t>
  </si>
  <si>
    <t>WT vs. sac6Δ scp1Δ</t>
    <phoneticPr fontId="1"/>
  </si>
  <si>
    <t>WT vs. myo3Δ myo5Δ</t>
    <phoneticPr fontId="1"/>
  </si>
  <si>
    <t>sla2Δ vs. sac6Δ scp1Δ</t>
    <phoneticPr fontId="1"/>
  </si>
  <si>
    <t>sla2Δ vs. myo3Δ myo5Δ</t>
    <phoneticPr fontId="1"/>
  </si>
  <si>
    <t>sac6Δ scp1Δ vs. end3Δ</t>
    <phoneticPr fontId="1"/>
  </si>
  <si>
    <t>sac6Δ scp1Δ vs. myo3Δ myo5Δ</t>
    <phoneticPr fontId="1"/>
  </si>
  <si>
    <t>end3Δ vs. myo3Δ myo5Δ</t>
    <phoneticPr fontId="1"/>
  </si>
  <si>
    <t>Cell #</t>
    <phoneticPr fontId="1"/>
  </si>
  <si>
    <t>Bartlett's test</t>
    <phoneticPr fontId="1"/>
  </si>
  <si>
    <t>Numerical data</t>
    <phoneticPr fontId="1"/>
  </si>
  <si>
    <t>Figure 1b</t>
    <phoneticPr fontId="1"/>
  </si>
  <si>
    <t>Figure 1d</t>
    <phoneticPr fontId="1"/>
  </si>
  <si>
    <t>Figure 1e</t>
    <phoneticPr fontId="1"/>
  </si>
  <si>
    <r>
      <t>sac6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scp1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rom1</t>
    </r>
    <r>
      <rPr>
        <sz val="12"/>
        <color theme="1"/>
        <rFont val="Symbol"/>
        <charset val="2"/>
      </rPr>
      <t>D</t>
    </r>
    <phoneticPr fontId="1"/>
  </si>
  <si>
    <t>WT vs. vps9Δmuk1Δ</t>
  </si>
  <si>
    <t>4.707 to 6.519</t>
  </si>
  <si>
    <t>-1.653 to 0.1595</t>
  </si>
  <si>
    <t>WT vs. sac6Δscp1Δ</t>
  </si>
  <si>
    <t>-1.393 to 0.4195</t>
  </si>
  <si>
    <t>-1.739 to 0.07280</t>
  </si>
  <si>
    <t>WT vs. myo3Δmyo5Δ</t>
  </si>
  <si>
    <t>-1.419 to 0.3928</t>
  </si>
  <si>
    <t>WT vs. sac6Δscp1Δ rom1Δ</t>
  </si>
  <si>
    <t>-1.559 to 0.2528</t>
  </si>
  <si>
    <t>vps9Δmuk1Δ vs. sla2Δ</t>
  </si>
  <si>
    <t>-7.266 to -5.454</t>
  </si>
  <si>
    <t>vps9Δmuk1Δ vs. sac6Δscp1Δ</t>
  </si>
  <si>
    <t>-7.006 to -5.194</t>
  </si>
  <si>
    <t>vps9Δmuk1Δ vs. end3Δ</t>
  </si>
  <si>
    <t>-7.353 to -5.541</t>
  </si>
  <si>
    <t>vps9Δmuk1Δ vs. myo3Δmyo5Δ</t>
  </si>
  <si>
    <t>-7.033 to -5.221</t>
  </si>
  <si>
    <t>vps9Δmuk1Δ vs. sac6Δscp1Δ rom1Δ</t>
  </si>
  <si>
    <t>-7.173 to -5.361</t>
  </si>
  <si>
    <t>sla2Δ vs. sac6Δscp1Δ</t>
  </si>
  <si>
    <t>-0.6461 to 1.166</t>
  </si>
  <si>
    <t>-0.9928 to 0.8195</t>
  </si>
  <si>
    <t>&gt; 0.9999</t>
  </si>
  <si>
    <t>sla2Δ vs. myo3Δmyo5Δ</t>
  </si>
  <si>
    <t>-0.6728 to 1.139</t>
  </si>
  <si>
    <t>sla2Δ vs. sac6Δscp1Δ rom1Δ</t>
  </si>
  <si>
    <t>-0.8128 to 0.9995</t>
  </si>
  <si>
    <t>sac6Δscp1Δ vs. end3Δ</t>
  </si>
  <si>
    <t>-1.253 to 0.5595</t>
  </si>
  <si>
    <t>sac6Δscp1Δ vs. myo3Δmyo5Δ</t>
  </si>
  <si>
    <t>-0.9328 to 0.8795</t>
  </si>
  <si>
    <t>sac6Δscp1Δ vs. sac6Δscp1Δ rom1Δ</t>
  </si>
  <si>
    <t>-1.073 to 0.7395</t>
  </si>
  <si>
    <t>end3Δ vs. myo3Δmyo5Δ</t>
  </si>
  <si>
    <t>-0.5861 to 1.226</t>
  </si>
  <si>
    <t>end3Δ vs. sac6Δscp1Δ rom1Δ</t>
  </si>
  <si>
    <t>-0.7261 to 1.086</t>
  </si>
  <si>
    <t>myo3Δmyo5Δ vs. sac6Δscp1Δ rom1Δ</t>
  </si>
  <si>
    <t>-1.046 to 0.7661</t>
  </si>
  <si>
    <t>25.47 (6, 1043)</t>
  </si>
  <si>
    <t>F (6, 1043) = 116.5</t>
  </si>
  <si>
    <t>0.8192 (5, 12)</t>
  </si>
  <si>
    <t>F (5, 12) = 1.090</t>
  </si>
  <si>
    <t>P = 0.4143</t>
  </si>
  <si>
    <t>-0.3200 to 0.3334</t>
  </si>
  <si>
    <t>-0.2334 to 0.4200</t>
  </si>
  <si>
    <t>-0.4034 to 0.2500</t>
  </si>
  <si>
    <t>-0.4200 to 0.2334</t>
  </si>
  <si>
    <t>-0.2767 to 0.3767</t>
  </si>
  <si>
    <t>-0.2400 to 0.4134</t>
  </si>
  <si>
    <t>-0.4100 to 0.2434</t>
  </si>
  <si>
    <t>-0.4267 to 0.2267</t>
  </si>
  <si>
    <t>-0.2834 to 0.3700</t>
  </si>
  <si>
    <t>-0.4967 to 0.1567</t>
  </si>
  <si>
    <t>-0.5134 to 0.1400</t>
  </si>
  <si>
    <t>-0.3700 to 0.2834</t>
  </si>
  <si>
    <t>-0.3434 to 0.3100</t>
  </si>
  <si>
    <t>-0.2000 to 0.4534</t>
  </si>
  <si>
    <t>-0.1834 to 0.4700</t>
  </si>
  <si>
    <t>end3Δ vs. sac6Δ scp1Δ rom1Δ</t>
    <phoneticPr fontId="1"/>
  </si>
  <si>
    <t>myo3Δ myo5Δ vs. sac6Δ scp1Δ rom1Δ</t>
    <phoneticPr fontId="1"/>
  </si>
  <si>
    <t>sla2Δ vs. sac6Δ scp1Δ rom1Δ</t>
    <phoneticPr fontId="1"/>
  </si>
  <si>
    <t>sac6Δ scp1Δ vs. sac6Δ scp1Δ rom1Δ</t>
    <phoneticPr fontId="1"/>
  </si>
  <si>
    <t>WT vs. sac6Δ scp1Δ rom1Δ</t>
    <phoneticPr fontId="1"/>
  </si>
  <si>
    <t>Figure 2b</t>
    <phoneticPr fontId="1"/>
  </si>
  <si>
    <t>Alexa-alpha-factor localization in BFA-treated cells</t>
    <phoneticPr fontId="1"/>
  </si>
  <si>
    <t>Figure 2c</t>
    <phoneticPr fontId="1"/>
  </si>
  <si>
    <t>Number of Alexa-alpha-factor-labeled endosome in BFA-treated cells</t>
    <phoneticPr fontId="1"/>
  </si>
  <si>
    <t>Two-way ANOVA with Bonferroni's post-hoc test</t>
    <phoneticPr fontId="1"/>
  </si>
  <si>
    <t>Figure 2e</t>
    <phoneticPr fontId="1"/>
  </si>
  <si>
    <t>FM4-64 localization in BFA-treated cells</t>
    <phoneticPr fontId="1"/>
  </si>
  <si>
    <t>Figure 2g</t>
    <phoneticPr fontId="1"/>
  </si>
  <si>
    <t>Relative intensity of GFP-Vps21p endosome in BFA-treated cells</t>
    <phoneticPr fontId="1"/>
  </si>
  <si>
    <t>Unpaired t-test with Welch's correction</t>
    <phoneticPr fontId="1"/>
  </si>
  <si>
    <t>Figure 2i</t>
    <phoneticPr fontId="1"/>
  </si>
  <si>
    <t>Relative intensity of Vps8-GFP endosome in Monensin-treated cells</t>
    <phoneticPr fontId="1"/>
  </si>
  <si>
    <t>BFA (-)</t>
  </si>
  <si>
    <t>End</t>
  </si>
  <si>
    <t>BFA (-) vs (+)</t>
    <phoneticPr fontId="1"/>
  </si>
  <si>
    <t>End+Vac</t>
  </si>
  <si>
    <t>186.1, 1</t>
    <phoneticPr fontId="1"/>
  </si>
  <si>
    <t>Vac</t>
  </si>
  <si>
    <t>BFA(+)</t>
  </si>
  <si>
    <t>Puncta #</t>
    <phoneticPr fontId="1"/>
  </si>
  <si>
    <t>BFA (-)</t>
    <phoneticPr fontId="1"/>
  </si>
  <si>
    <t>BFA (+)</t>
    <phoneticPr fontId="1"/>
  </si>
  <si>
    <t>Bonferroni's multiple comparisons test result</t>
    <phoneticPr fontId="1"/>
  </si>
  <si>
    <t>(min)</t>
    <phoneticPr fontId="1"/>
  </si>
  <si>
    <t>Cell</t>
    <phoneticPr fontId="1"/>
  </si>
  <si>
    <t>Source of Variation</t>
  </si>
  <si>
    <t>% of total variation</t>
  </si>
  <si>
    <t>Interaction</t>
  </si>
  <si>
    <t>BFA (-) - BFA (+)</t>
  </si>
  <si>
    <t>Time</t>
  </si>
  <si>
    <t xml:space="preserve">    0 min</t>
    <phoneticPr fontId="1"/>
  </si>
  <si>
    <t>-1.469 to 1.669</t>
  </si>
  <si>
    <t>BFA</t>
  </si>
  <si>
    <t xml:space="preserve">    5 min</t>
    <phoneticPr fontId="1"/>
  </si>
  <si>
    <t>-1.736 to 1.403</t>
  </si>
  <si>
    <t xml:space="preserve">    10 min</t>
    <phoneticPr fontId="1"/>
  </si>
  <si>
    <t>-5.836 to -2.697</t>
  </si>
  <si>
    <t xml:space="preserve">    20 min</t>
    <phoneticPr fontId="1"/>
  </si>
  <si>
    <t>-8.369 to -5.231</t>
  </si>
  <si>
    <t>F (4, 16) = 36.46</t>
  </si>
  <si>
    <t xml:space="preserve">    30 min</t>
    <phoneticPr fontId="1"/>
  </si>
  <si>
    <t>-8.503 to -5.364</t>
  </si>
  <si>
    <t>F (4, 16) = 152.6</t>
  </si>
  <si>
    <t>F (1, 4) = 290.9</t>
  </si>
  <si>
    <t>Residual</t>
  </si>
  <si>
    <t>Number of missing values</t>
  </si>
  <si>
    <t>%</t>
    <phoneticPr fontId="1"/>
  </si>
  <si>
    <t>BFA</t>
    <phoneticPr fontId="1"/>
  </si>
  <si>
    <t>-</t>
    <phoneticPr fontId="1"/>
  </si>
  <si>
    <t>+</t>
    <phoneticPr fontId="1"/>
  </si>
  <si>
    <t xml:space="preserve">  FM4-64 localization after 40min (# of the cells)</t>
    <phoneticPr fontId="1"/>
  </si>
  <si>
    <t>(-)</t>
    <phoneticPr fontId="1"/>
  </si>
  <si>
    <t>(+)</t>
    <phoneticPr fontId="1"/>
  </si>
  <si>
    <t>104.2, 1</t>
  </si>
  <si>
    <t>end</t>
    <phoneticPr fontId="1"/>
  </si>
  <si>
    <t>end+vac</t>
    <phoneticPr fontId="1"/>
  </si>
  <si>
    <t>Total (#)</t>
    <phoneticPr fontId="1"/>
  </si>
  <si>
    <t xml:space="preserve">  FM4-64 localization after 40min (% of the cells)</t>
    <phoneticPr fontId="1"/>
  </si>
  <si>
    <t>Total (%)</t>
    <phoneticPr fontId="1"/>
  </si>
  <si>
    <t>CP-Back</t>
    <phoneticPr fontId="1"/>
  </si>
  <si>
    <t>Background</t>
    <phoneticPr fontId="1"/>
  </si>
  <si>
    <t>CP (Mean) -Background (Mean)</t>
    <phoneticPr fontId="1"/>
  </si>
  <si>
    <t>relative intensity (BFA(+) /BFA(-))</t>
    <phoneticPr fontId="1"/>
  </si>
  <si>
    <t>Endosome (Ratio)</t>
    <phoneticPr fontId="1"/>
  </si>
  <si>
    <t>Unpaired t-test with Welch's correction result</t>
    <phoneticPr fontId="1"/>
  </si>
  <si>
    <t>Column B</t>
  </si>
  <si>
    <t>BFA (+)/ Endosome</t>
    <phoneticPr fontId="1"/>
  </si>
  <si>
    <t>BFA (+)/ Cytoplasm</t>
    <phoneticPr fontId="1"/>
  </si>
  <si>
    <t>1st</t>
    <phoneticPr fontId="1"/>
  </si>
  <si>
    <t>vs.</t>
  </si>
  <si>
    <t>2nd</t>
    <phoneticPr fontId="1"/>
  </si>
  <si>
    <t>Column A</t>
  </si>
  <si>
    <t>BFA (-)/ Endosome</t>
    <phoneticPr fontId="1"/>
  </si>
  <si>
    <t>BFA (-)/ Cytoplasm</t>
    <phoneticPr fontId="1"/>
  </si>
  <si>
    <t>3rd</t>
    <phoneticPr fontId="1"/>
  </si>
  <si>
    <t>Cytoplasm (Ratio)</t>
    <phoneticPr fontId="1"/>
  </si>
  <si>
    <t>*</t>
  </si>
  <si>
    <t>Significantly different? (P &lt; 0.05)</t>
  </si>
  <si>
    <t>One- or two-tailed P value?</t>
  </si>
  <si>
    <t>Two-tailed</t>
  </si>
  <si>
    <t>Welch-corrected t, df</t>
  </si>
  <si>
    <t>t=7.147 df=2.000</t>
  </si>
  <si>
    <t>t=5.951 df=2.000</t>
  </si>
  <si>
    <t>How big is the difference?</t>
  </si>
  <si>
    <t>Mean ± SEM of column A</t>
  </si>
  <si>
    <t>1.000 ± 0.0, n=3</t>
  </si>
  <si>
    <t>Mean ± SEM of column B</t>
  </si>
  <si>
    <t>0.3690 ± 0.08830, n=3</t>
  </si>
  <si>
    <t>1.516 ± 0.08669, n=3</t>
  </si>
  <si>
    <t>Difference between means</t>
  </si>
  <si>
    <t>-0.6310 ± 0.08830</t>
  </si>
  <si>
    <t>0.5159 ± 0.08669</t>
  </si>
  <si>
    <t>95% confidence interval</t>
  </si>
  <si>
    <t>-1.011 to -0.2511</t>
  </si>
  <si>
    <t>0.1429 to 0.8889</t>
  </si>
  <si>
    <t>R squared</t>
  </si>
  <si>
    <t>Cytosol</t>
    <phoneticPr fontId="1"/>
  </si>
  <si>
    <t>Monensin (-)</t>
    <phoneticPr fontId="1"/>
  </si>
  <si>
    <t>Monensin (+)</t>
    <phoneticPr fontId="1"/>
  </si>
  <si>
    <t>No.</t>
    <phoneticPr fontId="1"/>
  </si>
  <si>
    <t>Mean</t>
    <phoneticPr fontId="1"/>
  </si>
  <si>
    <t>Monensin</t>
    <phoneticPr fontId="1"/>
  </si>
  <si>
    <t>Monensin (+)/ Endosome</t>
    <phoneticPr fontId="1"/>
  </si>
  <si>
    <t>Monensin (+)/ Cytoplasm</t>
    <phoneticPr fontId="1"/>
  </si>
  <si>
    <t>Monensin (-)/ Endosome</t>
    <phoneticPr fontId="1"/>
  </si>
  <si>
    <t>Monensin (-)/ Cytoplasm</t>
    <phoneticPr fontId="1"/>
  </si>
  <si>
    <t>Unpaired t test with Welch's correction</t>
  </si>
  <si>
    <t>Cytosol (Ratio)</t>
    <phoneticPr fontId="1"/>
  </si>
  <si>
    <t>**</t>
  </si>
  <si>
    <t>t=17.39 df=2.000</t>
  </si>
  <si>
    <t>t=0.4549 df=2.000</t>
  </si>
  <si>
    <t>0.2711 ± 0.04192, n=3</t>
  </si>
  <si>
    <t>1.126 ± 0.2767, n=3</t>
  </si>
  <si>
    <t>-0.7289 ± 0.04192</t>
  </si>
  <si>
    <t>0.1259 ± 0.2767</t>
  </si>
  <si>
    <t>-0.9093 to -0.5485</t>
  </si>
  <si>
    <t>-1.065 to 1.316</t>
  </si>
  <si>
    <t>Figure 3c</t>
    <phoneticPr fontId="1"/>
  </si>
  <si>
    <t>Number of GFP-Vps21p endosome in TGN-derived traffic-defective mutants</t>
    <phoneticPr fontId="1"/>
  </si>
  <si>
    <t>Figure 3d</t>
    <phoneticPr fontId="1"/>
  </si>
  <si>
    <t>Relative intensity of GFP-Vps21p endosome in TGN-derived traffic-defective mutants</t>
    <phoneticPr fontId="1"/>
  </si>
  <si>
    <t>Figure 3f</t>
    <phoneticPr fontId="1"/>
  </si>
  <si>
    <t>Relative amount of GTP-bound Vps21p in endocytosis- or TGN-derived traffic-defective mutants</t>
    <phoneticPr fontId="1"/>
  </si>
  <si>
    <t>Numeerical data</t>
    <phoneticPr fontId="1"/>
  </si>
  <si>
    <r>
      <t>arf1</t>
    </r>
    <r>
      <rPr>
        <sz val="12"/>
        <rFont val="Symbol"/>
        <charset val="2"/>
      </rPr>
      <t>D</t>
    </r>
    <phoneticPr fontId="1"/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</si>
  <si>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5</t>
    </r>
    <r>
      <rPr>
        <sz val="12"/>
        <rFont val="Symbol"/>
        <charset val="2"/>
      </rPr>
      <t>D</t>
    </r>
    <phoneticPr fontId="1"/>
  </si>
  <si>
    <r>
      <t>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gga1/2</t>
    </r>
    <r>
      <rPr>
        <sz val="12"/>
        <rFont val="Symbol"/>
        <charset val="2"/>
      </rPr>
      <t>D</t>
    </r>
    <phoneticPr fontId="1"/>
  </si>
  <si>
    <r>
      <t>ent3</t>
    </r>
    <r>
      <rPr>
        <sz val="12"/>
        <color theme="1"/>
        <rFont val="Symbol"/>
        <charset val="2"/>
      </rPr>
      <t>D</t>
    </r>
    <phoneticPr fontId="1"/>
  </si>
  <si>
    <r>
      <t>ent5</t>
    </r>
    <r>
      <rPr>
        <sz val="12"/>
        <color theme="1"/>
        <rFont val="Symbol"/>
        <charset val="2"/>
      </rPr>
      <t>D</t>
    </r>
    <phoneticPr fontId="1"/>
  </si>
  <si>
    <r>
      <t>apl4</t>
    </r>
    <r>
      <rPr>
        <sz val="12"/>
        <color theme="1"/>
        <rFont val="Symbol"/>
        <charset val="2"/>
      </rPr>
      <t>D</t>
    </r>
    <phoneticPr fontId="1"/>
  </si>
  <si>
    <r>
      <t>gga1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gga2</t>
    </r>
    <r>
      <rPr>
        <sz val="12"/>
        <color theme="1"/>
        <rFont val="Symbol"/>
        <charset val="2"/>
      </rPr>
      <t>D</t>
    </r>
    <phoneticPr fontId="1"/>
  </si>
  <si>
    <r>
      <t>WT vs. arf1</t>
    </r>
    <r>
      <rPr>
        <sz val="12"/>
        <rFont val="Symbol"/>
        <charset val="2"/>
      </rPr>
      <t>D</t>
    </r>
    <phoneticPr fontId="1"/>
  </si>
  <si>
    <t>-3.942 to -2.191</t>
  </si>
  <si>
    <r>
      <t>WT vs 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</si>
  <si>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-4.449 to -2.698</t>
  </si>
  <si>
    <r>
      <t>WT vs. 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</si>
  <si>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-0.9358 to 0.8158</t>
  </si>
  <si>
    <r>
      <t>WT vs. ent3</t>
    </r>
    <r>
      <rPr>
        <sz val="12"/>
        <rFont val="Symbol"/>
        <charset val="2"/>
      </rPr>
      <t>D</t>
    </r>
    <phoneticPr fontId="1"/>
  </si>
  <si>
    <t>-0.6891 to 1.062</t>
  </si>
  <si>
    <r>
      <t>WT vs. ent5</t>
    </r>
    <r>
      <rPr>
        <sz val="12"/>
        <rFont val="Symbol"/>
        <charset val="2"/>
      </rPr>
      <t>D</t>
    </r>
    <phoneticPr fontId="1"/>
  </si>
  <si>
    <t>-0.6358 to 1.116</t>
  </si>
  <si>
    <r>
      <t>WT vs. apl4</t>
    </r>
    <r>
      <rPr>
        <sz val="12"/>
        <rFont val="Symbol"/>
        <charset val="2"/>
      </rPr>
      <t>D</t>
    </r>
    <phoneticPr fontId="1"/>
  </si>
  <si>
    <t>-0.9558 to 0.7958</t>
  </si>
  <si>
    <t>7.747 (7, 1192)</t>
  </si>
  <si>
    <r>
      <t>WT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</si>
  <si>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-0.6024 to 1.149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</si>
  <si>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</si>
  <si>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-1.382 to 0.3691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</si>
  <si>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</si>
  <si>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2.131 to 3.882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</si>
  <si>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ent3</t>
    </r>
    <r>
      <rPr>
        <sz val="12"/>
        <rFont val="Symbol"/>
        <charset val="2"/>
      </rPr>
      <t>D</t>
    </r>
    <phoneticPr fontId="1"/>
  </si>
  <si>
    <t>2.378 to 4.129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</si>
  <si>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ent5</t>
    </r>
    <r>
      <rPr>
        <sz val="12"/>
        <rFont val="Symbol"/>
        <charset val="2"/>
      </rPr>
      <t>D</t>
    </r>
    <phoneticPr fontId="1"/>
  </si>
  <si>
    <t>2.431 to 4.182</t>
  </si>
  <si>
    <t>Bartlett's test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</si>
  <si>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phoneticPr fontId="1"/>
  </si>
  <si>
    <t>2.111 to 3.862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</si>
  <si>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</si>
  <si>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2.464 to 4.216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</si>
  <si>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</si>
  <si>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2.638 to 4.389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</si>
  <si>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ent3</t>
    </r>
    <r>
      <rPr>
        <sz val="12"/>
        <rFont val="Symbol"/>
        <charset val="2"/>
      </rPr>
      <t>D</t>
    </r>
    <phoneticPr fontId="1"/>
  </si>
  <si>
    <t>2.884 to 4.636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</si>
  <si>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ent5</t>
    </r>
    <r>
      <rPr>
        <sz val="12"/>
        <rFont val="Symbol"/>
        <charset val="2"/>
      </rPr>
      <t>D</t>
    </r>
    <phoneticPr fontId="1"/>
  </si>
  <si>
    <t>2.938 to 4.689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</si>
  <si>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phoneticPr fontId="1"/>
  </si>
  <si>
    <t>2.618 to 4.369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</si>
  <si>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</si>
  <si>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2.971 to 4.722</t>
  </si>
  <si>
    <t>F (7, 1192) = 60.89</t>
  </si>
  <si>
    <r>
      <t>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ent3</t>
    </r>
    <r>
      <rPr>
        <sz val="12"/>
        <rFont val="Symbol"/>
        <charset val="2"/>
      </rPr>
      <t>D</t>
    </r>
    <phoneticPr fontId="1"/>
  </si>
  <si>
    <t>-0.6291 to 1.122</t>
  </si>
  <si>
    <r>
      <t>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ent5</t>
    </r>
    <r>
      <rPr>
        <sz val="12"/>
        <rFont val="Symbol"/>
        <charset val="2"/>
      </rPr>
      <t>D</t>
    </r>
    <phoneticPr fontId="1"/>
  </si>
  <si>
    <t>-0.5758 to 1.176</t>
  </si>
  <si>
    <r>
      <t>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phoneticPr fontId="1"/>
  </si>
  <si>
    <t>-0.8958 to 0.8558</t>
  </si>
  <si>
    <r>
      <t>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</si>
  <si>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-0.5424 to 1.209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</si>
  <si>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ent5</t>
    </r>
    <r>
      <rPr>
        <sz val="12"/>
        <rFont val="Symbol"/>
        <charset val="2"/>
      </rPr>
      <t>D</t>
    </r>
    <phoneticPr fontId="1"/>
  </si>
  <si>
    <t>-0.8224 to 0.9291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</si>
  <si>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phoneticPr fontId="1"/>
  </si>
  <si>
    <t>-1.142 to 0.6091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</si>
  <si>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</si>
  <si>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-0.7891 to 0.9624</t>
  </si>
  <si>
    <r>
      <t>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apl4</t>
    </r>
    <r>
      <rPr>
        <sz val="12"/>
        <rFont val="Symbol"/>
        <charset val="2"/>
      </rPr>
      <t>D</t>
    </r>
    <phoneticPr fontId="1"/>
  </si>
  <si>
    <t>-1.196 to 0.5558</t>
  </si>
  <si>
    <r>
      <t>ent5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</si>
  <si>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-0.8424 to 0.9091</t>
  </si>
  <si>
    <r>
      <t>apl4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gga1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gga2</t>
    </r>
    <r>
      <rPr>
        <sz val="12"/>
        <rFont val="Symbol"/>
        <charset val="2"/>
      </rPr>
      <t>D</t>
    </r>
    <phoneticPr fontId="1"/>
  </si>
  <si>
    <t>-0.5224 to 1.229</t>
  </si>
  <si>
    <r>
      <t>arf1</t>
    </r>
    <r>
      <rPr>
        <sz val="12"/>
        <color theme="1"/>
        <rFont val="Symbol"/>
        <charset val="2"/>
      </rPr>
      <t>D</t>
    </r>
    <phoneticPr fontId="1"/>
  </si>
  <si>
    <r>
      <t>ent3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ent5</t>
    </r>
    <r>
      <rPr>
        <sz val="12"/>
        <color theme="1"/>
        <rFont val="Symbol"/>
        <charset val="2"/>
      </rPr>
      <t>D</t>
    </r>
    <phoneticPr fontId="1"/>
  </si>
  <si>
    <r>
      <t>apl4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gga1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gga2</t>
    </r>
    <r>
      <rPr>
        <sz val="12"/>
        <color theme="1"/>
        <rFont val="Symbol"/>
        <charset val="2"/>
      </rPr>
      <t>D</t>
    </r>
    <phoneticPr fontId="1"/>
  </si>
  <si>
    <t>WT vs. arf1Δ</t>
  </si>
  <si>
    <t>0.3738 to 0.9995</t>
  </si>
  <si>
    <t>WT vs. ent3Δ ent5Δ</t>
  </si>
  <si>
    <t>0.2805 to 0.9062</t>
  </si>
  <si>
    <t>***</t>
  </si>
  <si>
    <t>WT vs. apl4Δ gga1Δ gga2Δ</t>
  </si>
  <si>
    <t>-0.3895 to 0.2362</t>
  </si>
  <si>
    <t>WT vs. ent3Δ</t>
  </si>
  <si>
    <t>-0.3762 to 0.2495</t>
  </si>
  <si>
    <t>WT vs. ent5Δ</t>
  </si>
  <si>
    <t>-0.1429 to 0.4829</t>
  </si>
  <si>
    <t>WT vs. apl4Δ</t>
  </si>
  <si>
    <t>-0.3395 to 0.2862</t>
  </si>
  <si>
    <t>0.6004 (7, 16)</t>
  </si>
  <si>
    <t>WT vs. gga1Δ gga2Δ</t>
  </si>
  <si>
    <t>-0.3962 to 0.2295</t>
  </si>
  <si>
    <t>arf1Δ vs. ent3Δ ent5Δ</t>
  </si>
  <si>
    <t>-0.4062 to 0.2195</t>
  </si>
  <si>
    <t>arf1Δ vs. apl4Δ gga1Δ gga2Δ</t>
  </si>
  <si>
    <t>-1.076 to -0.4505</t>
  </si>
  <si>
    <t>arf1Δ vs. ent3Δ</t>
  </si>
  <si>
    <t>-1.063 to -0.4371</t>
  </si>
  <si>
    <t>arf1Δ vs. ent5Δ</t>
  </si>
  <si>
    <t>-0.8295 to -0.2038</t>
  </si>
  <si>
    <t>arf1Δ vs. apl4Δ</t>
  </si>
  <si>
    <t>-1.026 to -0.4005</t>
  </si>
  <si>
    <t>F (7, 16) = 24.14</t>
  </si>
  <si>
    <t>arf1Δ vs. gga1Δ gga2Δ</t>
  </si>
  <si>
    <t>-1.083 to -0.4571</t>
  </si>
  <si>
    <t>ent3Δ ent5Δ vs. apl4Δ gga1Δ gga2Δ</t>
  </si>
  <si>
    <t>-0.9829 to -0.3571</t>
  </si>
  <si>
    <t>ent3Δ ent5Δ vs. ent3Δ</t>
  </si>
  <si>
    <t>-0.9695 to -0.3438</t>
  </si>
  <si>
    <t>ent3Δ ent5Δ vs. ent5Δ</t>
  </si>
  <si>
    <t>-0.7362 to -0.1105</t>
  </si>
  <si>
    <t>ent3Δ ent5Δ vs. apl4Δ</t>
  </si>
  <si>
    <t>-0.9329 to -0.3071</t>
  </si>
  <si>
    <t>ent3Δ ent5Δ vs. gga1Δ gga2Δ</t>
  </si>
  <si>
    <t>-0.9895 to -0.3638</t>
  </si>
  <si>
    <t>apl4Δ gga1Δ gga2Δ vs. ent3Δ</t>
  </si>
  <si>
    <t>-0.2995 to 0.3262</t>
  </si>
  <si>
    <t>apl4Δ gga1Δ gga2Δ vs. ent5Δ</t>
  </si>
  <si>
    <t>-0.06621 to 0.5595</t>
  </si>
  <si>
    <t>apl4Δ gga1Δ gga2Δ vs. apl4Δ</t>
  </si>
  <si>
    <t>-0.2629 to 0.3629</t>
  </si>
  <si>
    <t>apl4Δ gga1Δ gga2Δ vs. gga1Δ gga2Δ</t>
  </si>
  <si>
    <t>-0.3195 to 0.3062</t>
  </si>
  <si>
    <t>ent3Δ vs. ent5Δ</t>
  </si>
  <si>
    <t>-0.07954 to 0.5462</t>
  </si>
  <si>
    <t>ent3Δ vs. apl4Δ</t>
  </si>
  <si>
    <t>-0.2762 to 0.3495</t>
  </si>
  <si>
    <t>ent3Δ vs. gga1Δ gga2Δ</t>
  </si>
  <si>
    <t>-0.3329 to 0.2929</t>
  </si>
  <si>
    <t>ent5Δ vs. apl4Δ</t>
  </si>
  <si>
    <t>-0.5095 to 0.1162</t>
  </si>
  <si>
    <t>ent5Δ vs. gga1Δ gga2Δ</t>
  </si>
  <si>
    <t>-0.5662 to 0.05954</t>
  </si>
  <si>
    <t>apl4Δ vs. gga1Δ gga2Δ</t>
  </si>
  <si>
    <t>-0.3695 to 0.2562</t>
  </si>
  <si>
    <t>WT vs. vps9Δ muk1Δ</t>
    <phoneticPr fontId="1"/>
  </si>
  <si>
    <t>0.6758 to 1.324</t>
  </si>
  <si>
    <t>0.3058 to 0.9542</t>
  </si>
  <si>
    <t>0.3192 to 0.9675</t>
  </si>
  <si>
    <t>-0.2475 to 0.4008</t>
  </si>
  <si>
    <t>vps9Δ muk1Δ vs. arf1Δ</t>
    <phoneticPr fontId="1"/>
  </si>
  <si>
    <t>-0.6942 to -0.04583</t>
  </si>
  <si>
    <t>vps9Δ muk1Δ vs. ent3Δ ent5Δ</t>
    <phoneticPr fontId="1"/>
  </si>
  <si>
    <t>-0.6808 to -0.03250</t>
  </si>
  <si>
    <t>1.821 (4, 10)</t>
  </si>
  <si>
    <t>vps9Δ muk1Δ vs. sac6Δ scp1Δ</t>
    <phoneticPr fontId="1"/>
  </si>
  <si>
    <t>-1.248 to -0.5992</t>
  </si>
  <si>
    <t>-0.3108 to 0.3375</t>
  </si>
  <si>
    <t>arf1Δ vs. sac6Δ scp1Δ</t>
    <phoneticPr fontId="1"/>
  </si>
  <si>
    <t>-0.8775 to -0.2292</t>
  </si>
  <si>
    <t>ent3Δ ent5Δ vs. sac6Δ scp1Δ</t>
    <phoneticPr fontId="1"/>
  </si>
  <si>
    <t>-0.8908 to -0.2425</t>
  </si>
  <si>
    <t>F (4, 10) = 36.70</t>
  </si>
  <si>
    <t>Figure 4a</t>
    <phoneticPr fontId="1"/>
  </si>
  <si>
    <t>Relative expression levels of Vps9p in TGN-derived traffic-defective mutants</t>
    <phoneticPr fontId="1"/>
  </si>
  <si>
    <t>Figure 4c</t>
    <phoneticPr fontId="1"/>
  </si>
  <si>
    <t>Number of GFP-Vps9p puncta in TGN-derived traffic-defective mutants</t>
    <phoneticPr fontId="1"/>
  </si>
  <si>
    <t>Figure 4f</t>
    <phoneticPr fontId="1"/>
  </si>
  <si>
    <r>
      <t xml:space="preserve">Lifetime of GFP-Vps9p puncta in </t>
    </r>
    <r>
      <rPr>
        <i/>
        <sz val="12"/>
        <color theme="1"/>
        <rFont val="Arial"/>
        <family val="2"/>
      </rPr>
      <t>ENT3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-deleted mutant</t>
    </r>
    <phoneticPr fontId="1"/>
  </si>
  <si>
    <t>Figure 4h</t>
    <phoneticPr fontId="1"/>
  </si>
  <si>
    <r>
      <t xml:space="preserve">Localization of GFP-Vps9p in </t>
    </r>
    <r>
      <rPr>
        <i/>
        <sz val="12"/>
        <color theme="1"/>
        <rFont val="Arial"/>
        <family val="2"/>
      </rPr>
      <t>ENT3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-deleted mutant</t>
    </r>
    <phoneticPr fontId="1"/>
  </si>
  <si>
    <t>Two-way ANOVA with Tukey's post-hoc test</t>
    <phoneticPr fontId="1"/>
  </si>
  <si>
    <t>Band Intensity</t>
    <phoneticPr fontId="1"/>
  </si>
  <si>
    <t>WT vs. arf1Δ</t>
    <phoneticPr fontId="1"/>
  </si>
  <si>
    <t>-0.07322 to 0.3932</t>
  </si>
  <si>
    <t>WT vs. ent3Δ ent5Δ</t>
    <phoneticPr fontId="1"/>
  </si>
  <si>
    <t>-0.1332 to 0.3332</t>
  </si>
  <si>
    <t>-0.2932 to 0.1732</t>
  </si>
  <si>
    <t>Sample - Background</t>
    <phoneticPr fontId="1"/>
  </si>
  <si>
    <t>1.547 (2, 6)</t>
  </si>
  <si>
    <t>Ratio</t>
    <phoneticPr fontId="1"/>
  </si>
  <si>
    <t>F (2, 6) = 2.262</t>
  </si>
  <si>
    <t>P = 0.1854</t>
  </si>
  <si>
    <r>
      <t>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</si>
  <si>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r>
      <t>WT vs arf1</t>
    </r>
    <r>
      <rPr>
        <sz val="12"/>
        <rFont val="Symbol"/>
        <charset val="2"/>
      </rPr>
      <t>D</t>
    </r>
    <phoneticPr fontId="1"/>
  </si>
  <si>
    <t>-0.4820 to 0.4687</t>
  </si>
  <si>
    <r>
      <t>WT vs. 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</si>
  <si>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-4.395 to -3.445</t>
  </si>
  <si>
    <t>-4.389 to -3.438</t>
  </si>
  <si>
    <t>16.37 (2, 447)</t>
  </si>
  <si>
    <t>F (2, 447) = 250.3</t>
  </si>
  <si>
    <t>Lifetime (s)</t>
    <phoneticPr fontId="1"/>
  </si>
  <si>
    <t>t=13.24 df=152.4</t>
  </si>
  <si>
    <t>5.090 ± 0.2175, n=100</t>
  </si>
  <si>
    <t>11.14 ± 0.4018, n=100</t>
  </si>
  <si>
    <t>6.050 ± 0.4568</t>
  </si>
  <si>
    <t>5.147 to 6.953</t>
  </si>
  <si>
    <t>Marker</t>
    <phoneticPr fontId="1"/>
  </si>
  <si>
    <t>Sec7-mCH (TGN)</t>
    <phoneticPr fontId="1"/>
  </si>
  <si>
    <t>Hse1-tdTom (E.E.)</t>
    <phoneticPr fontId="1"/>
  </si>
  <si>
    <t>GFP puncta with mCH</t>
    <phoneticPr fontId="1"/>
  </si>
  <si>
    <t>Total GFP puncta</t>
    <phoneticPr fontId="1"/>
  </si>
  <si>
    <t>GFP puncta with tdTom</t>
    <phoneticPr fontId="1"/>
  </si>
  <si>
    <t>Row Factor</t>
  </si>
  <si>
    <r>
      <t>TGN:WT vs. TGN:ent3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ent5</t>
    </r>
    <r>
      <rPr>
        <sz val="12"/>
        <rFont val="Symbol"/>
        <charset val="2"/>
      </rPr>
      <t>D</t>
    </r>
    <phoneticPr fontId="1"/>
  </si>
  <si>
    <t>-42.29 to -17.71</t>
  </si>
  <si>
    <t>Column Factor</t>
  </si>
  <si>
    <r>
      <t>E.E.:WT vs. E.E.:ent3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ent5</t>
    </r>
    <r>
      <rPr>
        <sz val="12"/>
        <color theme="1"/>
        <rFont val="Symbol"/>
        <charset val="2"/>
      </rPr>
      <t>D</t>
    </r>
    <phoneticPr fontId="1"/>
  </si>
  <si>
    <t>26.71 to 51.29</t>
  </si>
  <si>
    <t>F (1, 8) = 161.7</t>
  </si>
  <si>
    <t>F (1, 8) = 55.25</t>
  </si>
  <si>
    <t>F (1, 8) = 2.751</t>
  </si>
  <si>
    <t>P = 0.1358</t>
  </si>
  <si>
    <t>Figure 5b</t>
    <phoneticPr fontId="1"/>
  </si>
  <si>
    <r>
      <t xml:space="preserve">Localization of GFP-Vps9p in </t>
    </r>
    <r>
      <rPr>
        <i/>
        <sz val="12"/>
        <color theme="1"/>
        <rFont val="Arial"/>
        <family val="2"/>
      </rPr>
      <t>ypt31ts</t>
    </r>
    <r>
      <rPr>
        <sz val="12"/>
        <color theme="1"/>
        <rFont val="Arial"/>
        <family val="2"/>
      </rPr>
      <t xml:space="preserve"> mutant</t>
    </r>
    <phoneticPr fontId="1"/>
  </si>
  <si>
    <t>Figure 5e</t>
    <phoneticPr fontId="1"/>
  </si>
  <si>
    <r>
      <t xml:space="preserve">Number of GFP-Vps21p endosome in </t>
    </r>
    <r>
      <rPr>
        <i/>
        <sz val="12"/>
        <color theme="1"/>
        <rFont val="Arial"/>
        <family val="2"/>
      </rPr>
      <t>ypt31ts</t>
    </r>
    <r>
      <rPr>
        <sz val="12"/>
        <color theme="1"/>
        <rFont val="Arial"/>
        <family val="2"/>
      </rPr>
      <t xml:space="preserve"> mutant</t>
    </r>
    <phoneticPr fontId="1"/>
  </si>
  <si>
    <t>Figure 5f</t>
    <phoneticPr fontId="1"/>
  </si>
  <si>
    <r>
      <t xml:space="preserve">Relative intensity of GFP-Vps21p endosome in </t>
    </r>
    <r>
      <rPr>
        <i/>
        <sz val="12"/>
        <color theme="1"/>
        <rFont val="Arial"/>
        <family val="2"/>
      </rPr>
      <t>ypt31ts</t>
    </r>
    <r>
      <rPr>
        <sz val="12"/>
        <color theme="1"/>
        <rFont val="Arial"/>
        <family val="2"/>
      </rPr>
      <t xml:space="preserve"> mutant</t>
    </r>
    <phoneticPr fontId="1"/>
  </si>
  <si>
    <t>Figure 5h</t>
    <phoneticPr fontId="1"/>
  </si>
  <si>
    <r>
      <t xml:space="preserve">Localization of TGN-resident clathrin adaptors in </t>
    </r>
    <r>
      <rPr>
        <i/>
        <sz val="12"/>
        <color theme="1"/>
        <rFont val="Arial"/>
        <family val="2"/>
      </rPr>
      <t>ypt31ts</t>
    </r>
    <r>
      <rPr>
        <sz val="12"/>
        <color theme="1"/>
        <rFont val="Arial"/>
        <family val="2"/>
      </rPr>
      <t xml:space="preserve"> mutant</t>
    </r>
    <phoneticPr fontId="1"/>
  </si>
  <si>
    <t>ypt31ts</t>
    <phoneticPr fontId="1"/>
  </si>
  <si>
    <t>TGN:WT vs. TGN:ypt31ts</t>
    <phoneticPr fontId="1"/>
  </si>
  <si>
    <t>-49.32 to -28.68</t>
  </si>
  <si>
    <t>E.E.:WT vs. E.E.:ypt31ts</t>
    <phoneticPr fontId="1"/>
  </si>
  <si>
    <t>17.34 to 37.99</t>
  </si>
  <si>
    <t>F (1, 8) = 213.9</t>
  </si>
  <si>
    <t>F (1, 8) = 74.46</t>
  </si>
  <si>
    <t>F (1, 8) = 6.182</t>
  </si>
  <si>
    <t>P = 0.0377</t>
  </si>
  <si>
    <r>
      <t>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</si>
  <si>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</si>
  <si>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t>WT@25C vs. ypt31ts@25C</t>
  </si>
  <si>
    <t>-0.5752 to 0.8952</t>
  </si>
  <si>
    <t>WT@25C vs. WT@37C</t>
  </si>
  <si>
    <t>-1.175 to 0.2952</t>
  </si>
  <si>
    <t>WT@25C vs. ypt31ts@37C</t>
  </si>
  <si>
    <t>-3.995 to -2.525</t>
  </si>
  <si>
    <t>ypt31ts@25C vs. WT@37C</t>
  </si>
  <si>
    <t>-1.335 to 0.1352</t>
  </si>
  <si>
    <t>ypt31ts@25C vs. ypt31ts@37C</t>
  </si>
  <si>
    <t>-4.155 to -2.685</t>
  </si>
  <si>
    <t>WT@37C vs. ypt31ts@37C</t>
  </si>
  <si>
    <t>-3.555 to -2.085</t>
  </si>
  <si>
    <t>14.40 (3, 596)</t>
  </si>
  <si>
    <t>F (3, 596) = 63.15</t>
  </si>
  <si>
    <r>
      <t>WT /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</si>
  <si>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ypt31ts /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</si>
  <si>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t>-0.2071 to 0.3004</t>
  </si>
  <si>
    <t>-0.2537 to 0.2537</t>
  </si>
  <si>
    <t>0.3229 to 0.8304</t>
  </si>
  <si>
    <t>-0.3004 to 0.2071</t>
  </si>
  <si>
    <t>0.2763 to 0.7837</t>
  </si>
  <si>
    <t>Brown-Forsythe test</t>
    <phoneticPr fontId="1"/>
  </si>
  <si>
    <t>1.131 (3, 8)</t>
  </si>
  <si>
    <t>F (3, 8) = 25.23</t>
  </si>
  <si>
    <t>P = 0.0002</t>
  </si>
  <si>
    <r>
      <t>Ent3-mCH / 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</si>
  <si>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Sec7-GFP / 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</si>
  <si>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Ent3-mCH /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</si>
  <si>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Sec7-GFP /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</si>
  <si>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Ent5-mCH / 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</si>
  <si>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Ent5-mCH /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</si>
  <si>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Apl2-mCH / 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</si>
  <si>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Apl2-mCH /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</t>
    </r>
    <phoneticPr fontId="1"/>
  </si>
  <si>
    <r>
      <t>Numerical data (relative intensity of the indicated protein at 37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 compared with that at 25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>C)</t>
    </r>
    <phoneticPr fontId="1"/>
  </si>
  <si>
    <t>Strain</t>
    <phoneticPr fontId="1"/>
  </si>
  <si>
    <t>Ent3-mCH / Sec7-GFP</t>
    <phoneticPr fontId="1"/>
  </si>
  <si>
    <t>Ent5-mCH / Sec7-GFP</t>
    <phoneticPr fontId="1"/>
  </si>
  <si>
    <t>Apl2-mCH / Sec7-GFP</t>
    <phoneticPr fontId="1"/>
  </si>
  <si>
    <t>Unpaired t test with Welch's correction result</t>
    <phoneticPr fontId="1"/>
  </si>
  <si>
    <t>Analyzed protein</t>
    <phoneticPr fontId="1"/>
  </si>
  <si>
    <t>Ent3-mCH</t>
    <phoneticPr fontId="1"/>
  </si>
  <si>
    <t>Sec7-GFP</t>
    <phoneticPr fontId="1"/>
  </si>
  <si>
    <t>Ent5-mCH</t>
    <phoneticPr fontId="1"/>
  </si>
  <si>
    <t>Apl2-mCH</t>
    <phoneticPr fontId="1"/>
  </si>
  <si>
    <t>Temp.</t>
    <phoneticPr fontId="1"/>
  </si>
  <si>
    <t>Analyzed protein tagged with FP</t>
    <phoneticPr fontId="1"/>
  </si>
  <si>
    <r>
      <t>37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>C</t>
    </r>
  </si>
  <si>
    <r>
      <t>25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>C</t>
    </r>
  </si>
  <si>
    <t>Unpaired t test with Welch's correction</t>
    <phoneticPr fontId="1"/>
  </si>
  <si>
    <t>t=13.31 df=2.000</t>
  </si>
  <si>
    <t>t=8.374 df=2.000</t>
  </si>
  <si>
    <t>t=31.00 df=2.000</t>
  </si>
  <si>
    <t>t=5.929 df=2.000</t>
  </si>
  <si>
    <t>t=5.565 df=2.000</t>
  </si>
  <si>
    <t>t=4.768 df=2.000</t>
  </si>
  <si>
    <t>0.3300 ± 0.05033, n=3</t>
  </si>
  <si>
    <t>0.7567 ± 0.02906, n=3</t>
  </si>
  <si>
    <t>0.2767 ± 0.02333, n=3</t>
  </si>
  <si>
    <t>0.7233 ± 0.04667, n=3</t>
  </si>
  <si>
    <t>0.8300 ± 0.03055, n=3</t>
  </si>
  <si>
    <t>0.7600 ± 0.05033, n=3</t>
  </si>
  <si>
    <t>-0.6700 ± 0.05033</t>
  </si>
  <si>
    <t>-0.2433 ± 0.02906</t>
  </si>
  <si>
    <t>-0.7233 ± 0.02333</t>
  </si>
  <si>
    <t>-0.2767 ± 0.04667</t>
  </si>
  <si>
    <t>-0.1700 ± 0.03055</t>
  </si>
  <si>
    <t>-0.2400 ± 0.05033</t>
  </si>
  <si>
    <t>-0.8866 to -0.4534</t>
  </si>
  <si>
    <t>-0.3684 to -0.1183</t>
  </si>
  <si>
    <t>-0.8237 to -0.6229</t>
  </si>
  <si>
    <t>-0.4775 to -0.07588</t>
  </si>
  <si>
    <t>-0.3014 to -0.03855</t>
  </si>
  <si>
    <t>-0.4566 to -0.02344</t>
  </si>
  <si>
    <t>Figure 6b</t>
    <phoneticPr fontId="1"/>
  </si>
  <si>
    <r>
      <t xml:space="preserve">Relative intensity of GFP-Vps21p endosome in CUE domain-deleted </t>
    </r>
    <r>
      <rPr>
        <i/>
        <sz val="12"/>
        <color theme="1"/>
        <rFont val="Arial"/>
        <family val="2"/>
      </rPr>
      <t>vps9</t>
    </r>
    <r>
      <rPr>
        <sz val="12"/>
        <color theme="1"/>
        <rFont val="Arial"/>
        <family val="2"/>
      </rPr>
      <t xml:space="preserve"> mutants</t>
    </r>
    <phoneticPr fontId="1"/>
  </si>
  <si>
    <t>Figure 6d</t>
    <phoneticPr fontId="1"/>
  </si>
  <si>
    <t>Figure 6e</t>
    <phoneticPr fontId="1"/>
  </si>
  <si>
    <r>
      <t xml:space="preserve">Number of GFP-Vps21p endosome in CUE domain-deleted </t>
    </r>
    <r>
      <rPr>
        <i/>
        <sz val="12"/>
        <color theme="1"/>
        <rFont val="Arial"/>
        <family val="2"/>
      </rPr>
      <t>vps9</t>
    </r>
    <r>
      <rPr>
        <sz val="12"/>
        <color theme="1"/>
        <rFont val="Arial"/>
        <family val="2"/>
      </rPr>
      <t xml:space="preserve"> mutants</t>
    </r>
    <phoneticPr fontId="1"/>
  </si>
  <si>
    <t>Figure 6g</t>
    <phoneticPr fontId="1"/>
  </si>
  <si>
    <r>
      <t xml:space="preserve">Relative amount of GTP-bound Vps21p in CUE domain-deleted </t>
    </r>
    <r>
      <rPr>
        <i/>
        <sz val="12"/>
        <color theme="1"/>
        <rFont val="Arial"/>
        <family val="2"/>
      </rPr>
      <t>vps9</t>
    </r>
    <r>
      <rPr>
        <sz val="12"/>
        <color theme="1"/>
        <rFont val="Arial"/>
        <family val="2"/>
      </rPr>
      <t xml:space="preserve"> mutants</t>
    </r>
    <phoneticPr fontId="1"/>
  </si>
  <si>
    <t>Figure 6i</t>
    <phoneticPr fontId="1"/>
  </si>
  <si>
    <r>
      <t xml:space="preserve">Number of Alexa-alpha-factor-labed endosome in CUE domain-deleted </t>
    </r>
    <r>
      <rPr>
        <i/>
        <sz val="12"/>
        <color theme="1"/>
        <rFont val="Arial"/>
        <family val="2"/>
      </rPr>
      <t>vps9</t>
    </r>
    <r>
      <rPr>
        <sz val="12"/>
        <color theme="1"/>
        <rFont val="Arial"/>
        <family val="2"/>
      </rPr>
      <t xml:space="preserve"> mutants</t>
    </r>
    <phoneticPr fontId="1"/>
  </si>
  <si>
    <r>
      <t>vps9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CUE</t>
    </r>
    <phoneticPr fontId="1"/>
  </si>
  <si>
    <r>
      <t>vps9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CUE arf1</t>
    </r>
    <r>
      <rPr>
        <sz val="12"/>
        <color theme="1"/>
        <rFont val="Symbol"/>
        <charset val="2"/>
      </rPr>
      <t>D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</si>
  <si>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</si>
  <si>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>D</t>
    </r>
    <phoneticPr fontId="1"/>
  </si>
  <si>
    <r>
      <t>WT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</t>
    </r>
    <phoneticPr fontId="1"/>
  </si>
  <si>
    <t>-0.3211 to 0.2944</t>
  </si>
  <si>
    <r>
      <t>WT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>D</t>
    </r>
    <phoneticPr fontId="1"/>
  </si>
  <si>
    <t>0.5256 to 1.141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</si>
  <si>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>D</t>
    </r>
    <phoneticPr fontId="1"/>
  </si>
  <si>
    <t>0.5389 to 1.154</t>
  </si>
  <si>
    <t>0.9674 (2, 6)</t>
  </si>
  <si>
    <t>F (2, 6) = 46.77</t>
  </si>
  <si>
    <r>
      <t>relative intensity (vps9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CUE arf1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 xml:space="preserve"> / arf1</t>
    </r>
    <r>
      <rPr>
        <sz val="12"/>
        <color theme="1"/>
        <rFont val="Symbol"/>
        <charset val="2"/>
      </rPr>
      <t>D</t>
    </r>
    <r>
      <rPr>
        <sz val="12"/>
        <color theme="1"/>
        <rFont val="Arial"/>
        <family val="2"/>
      </rPr>
      <t>)</t>
    </r>
    <phoneticPr fontId="1"/>
  </si>
  <si>
    <t>2nd assay</t>
  </si>
  <si>
    <t>3rd assay</t>
  </si>
  <si>
    <t>t=6.974 df=2.000</t>
  </si>
  <si>
    <t>0.5333 ± 0.06692, n=3</t>
  </si>
  <si>
    <t>-0.4667 ± 0.06692</t>
  </si>
  <si>
    <t>-0.7546 to -0.1787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</si>
  <si>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vs. arf1</t>
    </r>
    <r>
      <rPr>
        <sz val="12"/>
        <rFont val="Symbol"/>
        <charset val="2"/>
      </rPr>
      <t>D</t>
    </r>
    <phoneticPr fontId="1"/>
  </si>
  <si>
    <t>-4.663 to -3.257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</si>
  <si>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 xml:space="preserve">D </t>
    </r>
    <phoneticPr fontId="1"/>
  </si>
  <si>
    <t>-2.110 to -0.7034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</si>
  <si>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>D</t>
    </r>
    <phoneticPr fontId="1"/>
  </si>
  <si>
    <t>1.850 to 3.257</t>
  </si>
  <si>
    <t>5.223 (2, 447)</t>
  </si>
  <si>
    <t>F (2, 447) = 90.11</t>
  </si>
  <si>
    <r>
      <t>vps9</t>
    </r>
    <r>
      <rPr>
        <sz val="12"/>
        <color theme="1"/>
        <rFont val="Symbol"/>
        <charset val="2"/>
      </rPr>
      <t>D</t>
    </r>
    <phoneticPr fontId="1"/>
  </si>
  <si>
    <t>-0.4324 to 0.09235</t>
  </si>
  <si>
    <r>
      <t>WT vs. vps9</t>
    </r>
    <r>
      <rPr>
        <sz val="12"/>
        <rFont val="Symbol"/>
        <charset val="2"/>
      </rPr>
      <t>D</t>
    </r>
    <phoneticPr fontId="1"/>
  </si>
  <si>
    <t>0.6976 to 1.222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</si>
  <si>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vs. vps9</t>
    </r>
    <r>
      <rPr>
        <sz val="12"/>
        <rFont val="Symbol"/>
        <charset val="2"/>
      </rPr>
      <t>D</t>
    </r>
    <phoneticPr fontId="1"/>
  </si>
  <si>
    <t>0.8676 to 1.392</t>
  </si>
  <si>
    <t>1.755 (2, 6)</t>
  </si>
  <si>
    <t>F (2, 6) = 101.6</t>
  </si>
  <si>
    <r>
      <t>arf1</t>
    </r>
    <r>
      <rPr>
        <sz val="12"/>
        <rFont val="Symbol"/>
        <charset val="2"/>
      </rPr>
      <t xml:space="preserve">D </t>
    </r>
    <r>
      <rPr>
        <sz val="12"/>
        <rFont val="Arial"/>
        <family val="2"/>
      </rPr>
      <t>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>D</t>
    </r>
    <phoneticPr fontId="1"/>
  </si>
  <si>
    <t>0.1911 to 0.8119</t>
  </si>
  <si>
    <r>
      <t>arf1</t>
    </r>
    <r>
      <rPr>
        <sz val="12"/>
        <rFont val="Symbol"/>
        <charset val="2"/>
      </rPr>
      <t xml:space="preserve">D </t>
    </r>
    <r>
      <rPr>
        <sz val="12"/>
        <rFont val="Arial"/>
        <family val="2"/>
      </rPr>
      <t>vs. vps9</t>
    </r>
    <r>
      <rPr>
        <sz val="12"/>
        <rFont val="Symbol"/>
        <charset val="2"/>
      </rPr>
      <t>D</t>
    </r>
    <phoneticPr fontId="1"/>
  </si>
  <si>
    <t>0.5620 to 1.183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</si>
  <si>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vps9</t>
    </r>
    <r>
      <rPr>
        <sz val="12"/>
        <rFont val="Symbol"/>
        <charset val="2"/>
      </rPr>
      <t>D</t>
    </r>
    <phoneticPr fontId="1"/>
  </si>
  <si>
    <t>0.06051 to 0.6812</t>
  </si>
  <si>
    <t>2.167 (2, 6)</t>
  </si>
  <si>
    <t>F (2, 6) = 37.47</t>
  </si>
  <si>
    <t>P = 0.0004</t>
  </si>
  <si>
    <t xml:space="preserve">  0 min</t>
    <phoneticPr fontId="1"/>
  </si>
  <si>
    <t>Genotype</t>
  </si>
  <si>
    <t>WT vs. vps9ΔCUE</t>
  </si>
  <si>
    <t>-2.158 to 1.945</t>
  </si>
  <si>
    <t>-2.028 to 2.075</t>
  </si>
  <si>
    <t>WT vs. arf1Δ vps9ΔCUE</t>
    <phoneticPr fontId="1"/>
  </si>
  <si>
    <t>-2.025 to 2.078</t>
  </si>
  <si>
    <r>
      <t>vps9</t>
    </r>
    <r>
      <rPr>
        <sz val="12"/>
        <color rgb="FF000000"/>
        <rFont val="Symbol"/>
        <charset val="2"/>
      </rPr>
      <t>D</t>
    </r>
    <r>
      <rPr>
        <sz val="12"/>
        <color rgb="FF000000"/>
        <rFont val="Arial"/>
        <family val="2"/>
      </rPr>
      <t xml:space="preserve">CUE </t>
    </r>
    <phoneticPr fontId="1"/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</si>
  <si>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vs. arf1</t>
    </r>
    <r>
      <rPr>
        <sz val="12"/>
        <rFont val="Cambria"/>
        <family val="1"/>
      </rPr>
      <t>Δ</t>
    </r>
    <phoneticPr fontId="1"/>
  </si>
  <si>
    <t>-1.921 to 2.181</t>
  </si>
  <si>
    <t>F (12, 32) = 5.327</t>
  </si>
  <si>
    <r>
      <t>vps9</t>
    </r>
    <r>
      <rPr>
        <sz val="12"/>
        <rFont val="Symbol"/>
        <charset val="2"/>
      </rPr>
      <t>D</t>
    </r>
    <r>
      <rPr>
        <sz val="12"/>
        <rFont val="Arial"/>
        <family val="2"/>
      </rPr>
      <t>CUE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Cambria"/>
        <family val="1"/>
      </rPr>
      <t>Δ</t>
    </r>
    <phoneticPr fontId="1"/>
  </si>
  <si>
    <t>-1.918 to 2.185</t>
  </si>
  <si>
    <t>F (4, 32) = 175.9</t>
  </si>
  <si>
    <r>
      <t>arf1</t>
    </r>
    <r>
      <rPr>
        <sz val="12"/>
        <rFont val="Symbol"/>
        <charset val="2"/>
      </rPr>
      <t>D</t>
    </r>
    <r>
      <rPr>
        <sz val="12"/>
        <rFont val="Arial"/>
        <family val="2"/>
      </rPr>
      <t xml:space="preserve"> vs. vps9</t>
    </r>
    <r>
      <rPr>
        <sz val="12"/>
        <rFont val="Symbol"/>
        <charset val="2"/>
      </rPr>
      <t>D</t>
    </r>
    <r>
      <rPr>
        <sz val="12"/>
        <rFont val="Arial"/>
        <family val="2"/>
      </rPr>
      <t>CUE arf1</t>
    </r>
    <r>
      <rPr>
        <sz val="12"/>
        <rFont val="Cambria"/>
        <family val="1"/>
      </rPr>
      <t>Δ</t>
    </r>
    <phoneticPr fontId="1"/>
  </si>
  <si>
    <t>-2.048 to 2.055</t>
  </si>
  <si>
    <t>F (3, 8) = 19.82</t>
  </si>
  <si>
    <t>P = 0.0005</t>
  </si>
  <si>
    <t xml:space="preserve">  5 min</t>
    <phoneticPr fontId="1"/>
  </si>
  <si>
    <t>-1.591 to 2.511</t>
  </si>
  <si>
    <r>
      <t xml:space="preserve"> arf1</t>
    </r>
    <r>
      <rPr>
        <sz val="12"/>
        <color rgb="FF000000"/>
        <rFont val="Symbol"/>
        <charset val="2"/>
      </rPr>
      <t>D</t>
    </r>
    <phoneticPr fontId="1"/>
  </si>
  <si>
    <t>-2.738 to 1.365</t>
  </si>
  <si>
    <t>-2.588 to 1.515</t>
  </si>
  <si>
    <t>-3.198 to 0.9046</t>
  </si>
  <si>
    <t>-3.048 to 1.055</t>
  </si>
  <si>
    <t>-1.901 to 2.201</t>
  </si>
  <si>
    <r>
      <t>vps9</t>
    </r>
    <r>
      <rPr>
        <sz val="12"/>
        <color rgb="FF000000"/>
        <rFont val="Symbol"/>
        <charset val="2"/>
      </rPr>
      <t>D</t>
    </r>
    <r>
      <rPr>
        <sz val="12"/>
        <color rgb="FF000000"/>
        <rFont val="Arial"/>
        <family val="2"/>
      </rPr>
      <t>CUE arf1</t>
    </r>
    <r>
      <rPr>
        <sz val="12"/>
        <color rgb="FF000000"/>
        <rFont val="Symbol"/>
        <charset val="2"/>
      </rPr>
      <t>D</t>
    </r>
    <phoneticPr fontId="1"/>
  </si>
  <si>
    <t xml:space="preserve">  10 min</t>
    <phoneticPr fontId="1"/>
  </si>
  <si>
    <t>-1.908 to 2.195</t>
  </si>
  <si>
    <t>-3.641 to 0.4613</t>
  </si>
  <si>
    <t>-4.941 to -0.8387</t>
  </si>
  <si>
    <t>-3.785 to 0.3180</t>
  </si>
  <si>
    <t>-5.085 to -0.9820</t>
  </si>
  <si>
    <t>-3.351 to 0.7513</t>
  </si>
  <si>
    <t xml:space="preserve">  20 min</t>
    <phoneticPr fontId="1"/>
  </si>
  <si>
    <t>-2.128 to 1.975</t>
  </si>
  <si>
    <t>-4.488 to -0.3854</t>
  </si>
  <si>
    <t>-7.498 to -3.395</t>
  </si>
  <si>
    <t>-4.411 to -0.3087</t>
  </si>
  <si>
    <t>-7.421 to -3.319</t>
  </si>
  <si>
    <t>-5.061 to -0.9587</t>
  </si>
  <si>
    <t xml:space="preserve">  30 min</t>
    <phoneticPr fontId="1"/>
  </si>
  <si>
    <t>-2.075 to 2.028</t>
  </si>
  <si>
    <t>-2.921 to 1.181</t>
  </si>
  <si>
    <t>-6.371 to -2.269</t>
  </si>
  <si>
    <t>-2.898 to 1.205</t>
  </si>
  <si>
    <t>-6.348 to -2.245</t>
  </si>
  <si>
    <t>-5.501 to -1.399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</si>
</sst>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Symbol"/>
      <charset val="2"/>
    </font>
    <font>
      <sz val="12"/>
      <name val="Arial"/>
      <family val="2"/>
    </font>
    <font>
      <sz val="12"/>
      <name val="Symbol"/>
      <charset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sz val="12"/>
      <color theme="1"/>
      <name val="游ゴシック"/>
      <family val="2"/>
      <charset val="128"/>
      <scheme val="minor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perscript"/>
      <sz val="12"/>
      <name val="Arial"/>
      <family val="2"/>
    </font>
    <font>
      <sz val="12"/>
      <color rgb="FF000000"/>
      <name val="Symbol"/>
      <charset val="2"/>
    </font>
    <font>
      <sz val="12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251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1" xfId="0" applyFont="1" applyBorder="1" applyAlignment="1"/>
    <xf numFmtId="1" fontId="2" fillId="0" borderId="1" xfId="0" applyNumberFormat="1" applyFont="1" applyBorder="1" applyAlignment="1"/>
    <xf numFmtId="1" fontId="2" fillId="0" borderId="9" xfId="0" applyNumberFormat="1" applyFont="1" applyBorder="1" applyAlignment="1"/>
    <xf numFmtId="0" fontId="4" fillId="0" borderId="8" xfId="0" applyFont="1" applyBorder="1" applyAlignment="1">
      <alignment horizontal="left"/>
    </xf>
    <xf numFmtId="0" fontId="4" fillId="0" borderId="1" xfId="0" applyFont="1" applyBorder="1" applyAlignment="1"/>
    <xf numFmtId="0" fontId="2" fillId="0" borderId="9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>
      <alignment horizontal="left"/>
    </xf>
    <xf numFmtId="0" fontId="4" fillId="0" borderId="11" xfId="0" applyFont="1" applyBorder="1" applyAlignment="1"/>
    <xf numFmtId="0" fontId="4" fillId="0" borderId="12" xfId="0" applyFont="1" applyBorder="1" applyAlignment="1"/>
    <xf numFmtId="0" fontId="2" fillId="0" borderId="11" xfId="0" applyFont="1" applyBorder="1" applyAlignment="1"/>
    <xf numFmtId="1" fontId="2" fillId="0" borderId="11" xfId="0" applyNumberFormat="1" applyFont="1" applyBorder="1" applyAlignment="1"/>
    <xf numFmtId="1" fontId="2" fillId="0" borderId="12" xfId="0" applyNumberFormat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" xfId="0" applyFont="1" applyFill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0" borderId="21" xfId="0" applyFont="1" applyBorder="1" applyAlignment="1"/>
    <xf numFmtId="0" fontId="4" fillId="0" borderId="8" xfId="0" applyFont="1" applyFill="1" applyBorder="1" applyAlignment="1">
      <alignment horizontal="left"/>
    </xf>
    <xf numFmtId="0" fontId="4" fillId="0" borderId="8" xfId="0" applyFont="1" applyBorder="1" applyAlignment="1"/>
    <xf numFmtId="0" fontId="2" fillId="0" borderId="24" xfId="0" applyFont="1" applyBorder="1" applyAlignment="1"/>
    <xf numFmtId="0" fontId="2" fillId="0" borderId="21" xfId="0" applyFont="1" applyBorder="1" applyAlignment="1">
      <alignment horizontal="center"/>
    </xf>
    <xf numFmtId="0" fontId="2" fillId="0" borderId="28" xfId="0" applyFont="1" applyBorder="1" applyAlignment="1"/>
    <xf numFmtId="0" fontId="2" fillId="3" borderId="23" xfId="0" applyFont="1" applyFill="1" applyBorder="1" applyAlignment="1">
      <alignment horizontal="center" vertical="center"/>
    </xf>
    <xf numFmtId="0" fontId="2" fillId="0" borderId="8" xfId="0" applyFont="1" applyBorder="1" applyAlignment="1"/>
    <xf numFmtId="0" fontId="6" fillId="0" borderId="1" xfId="0" applyFont="1" applyBorder="1" applyAlignment="1"/>
    <xf numFmtId="0" fontId="2" fillId="0" borderId="23" xfId="0" applyFont="1" applyBorder="1" applyAlignment="1"/>
    <xf numFmtId="0" fontId="2" fillId="3" borderId="29" xfId="0" applyFont="1" applyFill="1" applyBorder="1" applyAlignment="1"/>
    <xf numFmtId="0" fontId="2" fillId="0" borderId="25" xfId="0" applyFont="1" applyBorder="1" applyAlignme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0" xfId="0" applyNumberFormat="1" applyFont="1" applyAlignment="1"/>
    <xf numFmtId="0" fontId="2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/>
    <xf numFmtId="2" fontId="2" fillId="0" borderId="9" xfId="0" applyNumberFormat="1" applyFont="1" applyBorder="1" applyAlignment="1"/>
    <xf numFmtId="0" fontId="2" fillId="0" borderId="10" xfId="0" applyFont="1" applyBorder="1" applyAlignment="1"/>
    <xf numFmtId="2" fontId="2" fillId="0" borderId="11" xfId="0" applyNumberFormat="1" applyFont="1" applyBorder="1" applyAlignment="1"/>
    <xf numFmtId="2" fontId="2" fillId="0" borderId="12" xfId="0" applyNumberFormat="1" applyFont="1" applyBorder="1" applyAlignment="1"/>
    <xf numFmtId="0" fontId="2" fillId="0" borderId="0" xfId="0" applyFont="1" applyFill="1" applyBorder="1" applyAlignment="1">
      <alignment horizontal="left"/>
    </xf>
    <xf numFmtId="0" fontId="4" fillId="0" borderId="9" xfId="0" applyFont="1" applyFill="1" applyBorder="1" applyAlignment="1"/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/>
    <xf numFmtId="0" fontId="2" fillId="0" borderId="32" xfId="0" applyFont="1" applyBorder="1" applyAlignment="1"/>
    <xf numFmtId="0" fontId="4" fillId="0" borderId="1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2" fillId="0" borderId="13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right"/>
    </xf>
    <xf numFmtId="0" fontId="7" fillId="0" borderId="8" xfId="0" applyFont="1" applyBorder="1" applyAlignment="1"/>
    <xf numFmtId="0" fontId="7" fillId="0" borderId="1" xfId="0" applyFont="1" applyBorder="1" applyAlignment="1">
      <alignment horizontal="right"/>
    </xf>
    <xf numFmtId="0" fontId="7" fillId="0" borderId="10" xfId="0" applyFont="1" applyBorder="1" applyAlignment="1"/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2" fillId="0" borderId="14" xfId="0" applyFont="1" applyBorder="1" applyAlignment="1"/>
    <xf numFmtId="0" fontId="2" fillId="0" borderId="15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  <xf numFmtId="176" fontId="2" fillId="0" borderId="14" xfId="0" applyNumberFormat="1" applyFont="1" applyBorder="1" applyAlignment="1">
      <alignment horizontal="center"/>
    </xf>
    <xf numFmtId="176" fontId="2" fillId="0" borderId="15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9" xfId="0" applyNumberFormat="1" applyFont="1" applyBorder="1" applyAlignment="1">
      <alignment horizontal="center"/>
    </xf>
    <xf numFmtId="176" fontId="2" fillId="0" borderId="11" xfId="0" applyNumberFormat="1" applyFont="1" applyBorder="1" applyAlignment="1">
      <alignment horizontal="center"/>
    </xf>
    <xf numFmtId="176" fontId="2" fillId="0" borderId="1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" fillId="0" borderId="40" xfId="0" applyFont="1" applyBorder="1" applyAlignment="1"/>
    <xf numFmtId="0" fontId="2" fillId="3" borderId="28" xfId="0" applyFont="1" applyFill="1" applyBorder="1" applyAlignment="1"/>
    <xf numFmtId="0" fontId="2" fillId="0" borderId="7" xfId="0" applyFont="1" applyBorder="1" applyAlignment="1">
      <alignment horizontal="center"/>
    </xf>
    <xf numFmtId="0" fontId="2" fillId="3" borderId="1" xfId="0" applyFont="1" applyFill="1" applyBorder="1" applyAlignment="1"/>
    <xf numFmtId="0" fontId="4" fillId="0" borderId="13" xfId="0" applyFont="1" applyBorder="1" applyAlignment="1">
      <alignment horizontal="left"/>
    </xf>
    <xf numFmtId="0" fontId="4" fillId="0" borderId="14" xfId="0" applyFont="1" applyBorder="1" applyAlignment="1"/>
    <xf numFmtId="0" fontId="4" fillId="0" borderId="15" xfId="0" applyFont="1" applyBorder="1" applyAlignme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6" borderId="13" xfId="0" applyFont="1" applyFill="1" applyBorder="1" applyAlignment="1"/>
    <xf numFmtId="0" fontId="2" fillId="0" borderId="14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39" xfId="0" applyFont="1" applyBorder="1" applyAlignment="1"/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36" xfId="0" applyFont="1" applyBorder="1" applyAlignment="1">
      <alignment horizontal="left"/>
    </xf>
    <xf numFmtId="0" fontId="4" fillId="0" borderId="48" xfId="0" applyFont="1" applyBorder="1" applyAlignment="1"/>
    <xf numFmtId="0" fontId="4" fillId="0" borderId="49" xfId="0" applyFont="1" applyBorder="1" applyAlignment="1"/>
    <xf numFmtId="0" fontId="6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176" fontId="6" fillId="0" borderId="9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76" fontId="6" fillId="0" borderId="11" xfId="0" applyNumberFormat="1" applyFont="1" applyBorder="1" applyAlignment="1">
      <alignment horizontal="center"/>
    </xf>
    <xf numFmtId="176" fontId="6" fillId="0" borderId="12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4" borderId="27" xfId="0" applyFont="1" applyFill="1" applyBorder="1" applyAlignment="1">
      <alignment horizontal="left"/>
    </xf>
    <xf numFmtId="0" fontId="2" fillId="4" borderId="21" xfId="0" applyFont="1" applyFill="1" applyBorder="1" applyAlignment="1">
      <alignment horizontal="left"/>
    </xf>
    <xf numFmtId="0" fontId="2" fillId="4" borderId="2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/>
    </xf>
    <xf numFmtId="0" fontId="4" fillId="4" borderId="20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2" fillId="3" borderId="16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4" xfId="0" applyFont="1" applyBorder="1" applyAlignment="1">
      <alignment horizontal="left"/>
    </xf>
    <xf numFmtId="0" fontId="2" fillId="4" borderId="15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left"/>
    </xf>
    <xf numFmtId="0" fontId="7" fillId="4" borderId="33" xfId="0" applyFont="1" applyFill="1" applyBorder="1" applyAlignment="1">
      <alignment horizontal="left"/>
    </xf>
    <xf numFmtId="0" fontId="7" fillId="4" borderId="34" xfId="0" applyFont="1" applyFill="1" applyBorder="1" applyAlignment="1">
      <alignment horizontal="left"/>
    </xf>
    <xf numFmtId="0" fontId="7" fillId="4" borderId="35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4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left"/>
    </xf>
    <xf numFmtId="0" fontId="2" fillId="5" borderId="39" xfId="0" applyFont="1" applyFill="1" applyBorder="1" applyAlignment="1">
      <alignment horizontal="center" vertical="center"/>
    </xf>
    <xf numFmtId="0" fontId="2" fillId="5" borderId="3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9" xfId="0" applyFont="1" applyFill="1" applyBorder="1" applyAlignment="1">
      <alignment horizontal="left"/>
    </xf>
    <xf numFmtId="0" fontId="2" fillId="3" borderId="26" xfId="0" applyFont="1" applyFill="1" applyBorder="1" applyAlignment="1">
      <alignment horizontal="left"/>
    </xf>
    <xf numFmtId="0" fontId="2" fillId="5" borderId="33" xfId="0" applyFont="1" applyFill="1" applyBorder="1" applyAlignment="1">
      <alignment horizontal="left" vertical="center"/>
    </xf>
    <xf numFmtId="0" fontId="2" fillId="5" borderId="34" xfId="0" applyFont="1" applyFill="1" applyBorder="1" applyAlignment="1">
      <alignment horizontal="left" vertical="center"/>
    </xf>
    <xf numFmtId="0" fontId="2" fillId="5" borderId="35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5" borderId="41" xfId="0" applyFont="1" applyFill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2" fillId="5" borderId="4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4" fillId="4" borderId="27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left"/>
    </xf>
    <xf numFmtId="0" fontId="2" fillId="4" borderId="20" xfId="0" applyFont="1" applyFill="1" applyBorder="1" applyAlignment="1">
      <alignment horizontal="left"/>
    </xf>
    <xf numFmtId="0" fontId="2" fillId="4" borderId="26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8" xfId="0" applyFont="1" applyFill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3" borderId="39" xfId="0" applyFont="1" applyFill="1" applyBorder="1" applyAlignment="1">
      <alignment horizontal="left"/>
    </xf>
    <xf numFmtId="0" fontId="2" fillId="3" borderId="44" xfId="0" applyFont="1" applyFill="1" applyBorder="1" applyAlignment="1">
      <alignment horizontal="left"/>
    </xf>
    <xf numFmtId="0" fontId="2" fillId="3" borderId="45" xfId="0" applyFont="1" applyFill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27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F3D82F01-2AD9-1E46-A1CF-CBB931963C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26"/>
  <sheetViews>
    <sheetView tabSelected="1" workbookViewId="0">
      <selection activeCell="F23" sqref="F23"/>
    </sheetView>
  </sheetViews>
  <sheetFormatPr baseColWidth="10" defaultColWidth="10.5703125" defaultRowHeight="20"/>
  <cols>
    <col min="1" max="1" width="3.7109375" customWidth="1"/>
    <col min="2" max="2" width="12" bestFit="1" customWidth="1"/>
    <col min="3" max="3" width="81.7109375" bestFit="1" customWidth="1"/>
    <col min="4" max="4" width="38.5703125" bestFit="1" customWidth="1"/>
  </cols>
  <sheetData>
    <row r="2" spans="2:4">
      <c r="B2" s="1" t="s">
        <v>0</v>
      </c>
      <c r="C2" s="1" t="s">
        <v>2</v>
      </c>
      <c r="D2" s="1" t="s">
        <v>1</v>
      </c>
    </row>
    <row r="3" spans="2:4">
      <c r="B3" s="2" t="s">
        <v>103</v>
      </c>
      <c r="C3" s="2" t="s">
        <v>7</v>
      </c>
      <c r="D3" s="2" t="s">
        <v>3</v>
      </c>
    </row>
    <row r="4" spans="2:4">
      <c r="B4" s="2" t="s">
        <v>104</v>
      </c>
      <c r="C4" s="2" t="s">
        <v>5</v>
      </c>
      <c r="D4" s="2" t="s">
        <v>4</v>
      </c>
    </row>
    <row r="5" spans="2:4">
      <c r="B5" s="2" t="s">
        <v>105</v>
      </c>
      <c r="C5" s="2" t="s">
        <v>6</v>
      </c>
      <c r="D5" s="2" t="s">
        <v>4</v>
      </c>
    </row>
    <row r="6" spans="2:4">
      <c r="B6" s="2" t="s">
        <v>172</v>
      </c>
      <c r="C6" s="2" t="s">
        <v>173</v>
      </c>
      <c r="D6" s="2" t="s">
        <v>3</v>
      </c>
    </row>
    <row r="7" spans="2:4">
      <c r="B7" s="2" t="s">
        <v>174</v>
      </c>
      <c r="C7" s="2" t="s">
        <v>175</v>
      </c>
      <c r="D7" s="2" t="s">
        <v>176</v>
      </c>
    </row>
    <row r="8" spans="2:4">
      <c r="B8" s="2" t="s">
        <v>177</v>
      </c>
      <c r="C8" s="2" t="s">
        <v>178</v>
      </c>
      <c r="D8" s="2" t="s">
        <v>3</v>
      </c>
    </row>
    <row r="9" spans="2:4">
      <c r="B9" s="2" t="s">
        <v>179</v>
      </c>
      <c r="C9" s="2" t="s">
        <v>180</v>
      </c>
      <c r="D9" s="2" t="s">
        <v>181</v>
      </c>
    </row>
    <row r="10" spans="2:4">
      <c r="B10" s="2" t="s">
        <v>182</v>
      </c>
      <c r="C10" s="2" t="s">
        <v>183</v>
      </c>
      <c r="D10" s="2" t="s">
        <v>181</v>
      </c>
    </row>
    <row r="11" spans="2:4">
      <c r="B11" s="2" t="s">
        <v>289</v>
      </c>
      <c r="C11" s="2" t="s">
        <v>290</v>
      </c>
      <c r="D11" s="2" t="s">
        <v>4</v>
      </c>
    </row>
    <row r="12" spans="2:4">
      <c r="B12" s="2" t="s">
        <v>291</v>
      </c>
      <c r="C12" s="2" t="s">
        <v>292</v>
      </c>
      <c r="D12" s="2" t="s">
        <v>4</v>
      </c>
    </row>
    <row r="13" spans="2:4">
      <c r="B13" s="2" t="s">
        <v>293</v>
      </c>
      <c r="C13" s="2" t="s">
        <v>294</v>
      </c>
      <c r="D13" s="2" t="s">
        <v>4</v>
      </c>
    </row>
    <row r="14" spans="2:4">
      <c r="B14" s="2" t="s">
        <v>442</v>
      </c>
      <c r="C14" s="2" t="s">
        <v>443</v>
      </c>
      <c r="D14" s="2" t="s">
        <v>4</v>
      </c>
    </row>
    <row r="15" spans="2:4">
      <c r="B15" s="2" t="s">
        <v>444</v>
      </c>
      <c r="C15" s="2" t="s">
        <v>445</v>
      </c>
      <c r="D15" s="2" t="s">
        <v>4</v>
      </c>
    </row>
    <row r="16" spans="2:4">
      <c r="B16" s="2" t="s">
        <v>446</v>
      </c>
      <c r="C16" s="2" t="s">
        <v>447</v>
      </c>
      <c r="D16" s="2" t="s">
        <v>181</v>
      </c>
    </row>
    <row r="17" spans="2:4">
      <c r="B17" s="2" t="s">
        <v>448</v>
      </c>
      <c r="C17" s="2" t="s">
        <v>449</v>
      </c>
      <c r="D17" s="2" t="s">
        <v>450</v>
      </c>
    </row>
    <row r="18" spans="2:4">
      <c r="B18" s="2" t="s">
        <v>492</v>
      </c>
      <c r="C18" s="2" t="s">
        <v>493</v>
      </c>
      <c r="D18" s="2" t="s">
        <v>450</v>
      </c>
    </row>
    <row r="19" spans="2:4">
      <c r="B19" s="2" t="s">
        <v>494</v>
      </c>
      <c r="C19" s="2" t="s">
        <v>495</v>
      </c>
      <c r="D19" s="2" t="s">
        <v>4</v>
      </c>
    </row>
    <row r="20" spans="2:4">
      <c r="B20" s="2" t="s">
        <v>496</v>
      </c>
      <c r="C20" s="2" t="s">
        <v>497</v>
      </c>
      <c r="D20" s="2" t="s">
        <v>4</v>
      </c>
    </row>
    <row r="21" spans="2:4">
      <c r="B21" s="2" t="s">
        <v>498</v>
      </c>
      <c r="C21" s="2" t="s">
        <v>499</v>
      </c>
      <c r="D21" s="2" t="s">
        <v>181</v>
      </c>
    </row>
    <row r="22" spans="2:4">
      <c r="B22" s="2" t="s">
        <v>584</v>
      </c>
      <c r="C22" s="2" t="s">
        <v>585</v>
      </c>
      <c r="D22" s="2" t="s">
        <v>4</v>
      </c>
    </row>
    <row r="23" spans="2:4">
      <c r="B23" s="2" t="s">
        <v>586</v>
      </c>
      <c r="C23" s="2" t="s">
        <v>585</v>
      </c>
      <c r="D23" s="2" t="s">
        <v>181</v>
      </c>
    </row>
    <row r="24" spans="2:4">
      <c r="B24" s="2" t="s">
        <v>587</v>
      </c>
      <c r="C24" s="2" t="s">
        <v>588</v>
      </c>
      <c r="D24" s="2" t="s">
        <v>4</v>
      </c>
    </row>
    <row r="25" spans="2:4">
      <c r="B25" s="2" t="s">
        <v>589</v>
      </c>
      <c r="C25" s="2" t="s">
        <v>590</v>
      </c>
      <c r="D25" s="2" t="s">
        <v>4</v>
      </c>
    </row>
    <row r="26" spans="2:4">
      <c r="B26" s="2" t="s">
        <v>591</v>
      </c>
      <c r="C26" s="2" t="s">
        <v>592</v>
      </c>
      <c r="D26" s="2" t="s">
        <v>176</v>
      </c>
    </row>
  </sheetData>
  <phoneticPr fontId="1"/>
  <pageMargins left="0.7" right="0.7" top="0.75" bottom="0.75" header="0.3" footer="0.3"/>
  <pageSetup paperSize="9" scale="78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A776-F208-F046-B470-C8A3870E75FA}">
  <dimension ref="B1:K13"/>
  <sheetViews>
    <sheetView workbookViewId="0"/>
  </sheetViews>
  <sheetFormatPr baseColWidth="10" defaultColWidth="11" defaultRowHeight="16"/>
  <cols>
    <col min="1" max="1" width="3.28515625" style="3" customWidth="1"/>
    <col min="2" max="2" width="12.85546875" style="3" bestFit="1" customWidth="1"/>
    <col min="3" max="3" width="11.42578125" style="3" bestFit="1" customWidth="1"/>
    <col min="4" max="4" width="9" style="3" bestFit="1" customWidth="1"/>
    <col min="5" max="5" width="9.7109375" style="3" bestFit="1" customWidth="1"/>
    <col min="6" max="6" width="9.28515625" style="3" bestFit="1" customWidth="1"/>
    <col min="7" max="7" width="8.28515625" style="3" bestFit="1" customWidth="1"/>
    <col min="8" max="8" width="11.42578125" style="3" bestFit="1" customWidth="1"/>
    <col min="9" max="9" width="3.28515625" style="3" customWidth="1"/>
    <col min="10" max="10" width="31.85546875" style="3" bestFit="1" customWidth="1"/>
    <col min="11" max="11" width="17.7109375" style="3" bestFit="1" customWidth="1"/>
    <col min="12" max="16384" width="11" style="3"/>
  </cols>
  <sheetData>
    <row r="1" spans="2:11" ht="17" thickBot="1"/>
    <row r="2" spans="2:11" ht="17" thickBot="1">
      <c r="B2" s="148" t="s">
        <v>9</v>
      </c>
      <c r="C2" s="149"/>
      <c r="D2" s="149"/>
      <c r="E2" s="149"/>
      <c r="F2" s="149"/>
      <c r="G2" s="149"/>
      <c r="H2" s="150"/>
      <c r="J2" s="148" t="s">
        <v>10</v>
      </c>
      <c r="K2" s="150"/>
    </row>
    <row r="3" spans="2:11">
      <c r="B3" s="166"/>
      <c r="C3" s="167"/>
      <c r="D3" s="77" t="s">
        <v>11</v>
      </c>
      <c r="E3" s="77" t="s">
        <v>12</v>
      </c>
      <c r="F3" s="77" t="s">
        <v>13</v>
      </c>
      <c r="G3" s="77" t="s">
        <v>14</v>
      </c>
      <c r="H3" s="78" t="s">
        <v>15</v>
      </c>
      <c r="J3" s="145" t="s">
        <v>81</v>
      </c>
      <c r="K3" s="147"/>
    </row>
    <row r="4" spans="2:11">
      <c r="B4" s="187" t="s">
        <v>184</v>
      </c>
      <c r="C4" s="6" t="s">
        <v>185</v>
      </c>
      <c r="D4" s="6">
        <v>0</v>
      </c>
      <c r="E4" s="6">
        <v>0</v>
      </c>
      <c r="F4" s="6">
        <v>0</v>
      </c>
      <c r="G4" s="7">
        <v>0</v>
      </c>
      <c r="H4" s="8">
        <v>0</v>
      </c>
      <c r="J4" s="9"/>
      <c r="K4" s="12" t="s">
        <v>186</v>
      </c>
    </row>
    <row r="5" spans="2:11">
      <c r="B5" s="188"/>
      <c r="C5" s="6" t="s">
        <v>187</v>
      </c>
      <c r="D5" s="6">
        <v>3</v>
      </c>
      <c r="E5" s="6">
        <v>3</v>
      </c>
      <c r="F5" s="6">
        <v>7</v>
      </c>
      <c r="G5" s="7">
        <v>4.333333333333333</v>
      </c>
      <c r="H5" s="8">
        <v>8.6666666666666661</v>
      </c>
      <c r="J5" s="9" t="s">
        <v>26</v>
      </c>
      <c r="K5" s="12" t="s">
        <v>188</v>
      </c>
    </row>
    <row r="6" spans="2:11">
      <c r="B6" s="189"/>
      <c r="C6" s="6" t="s">
        <v>189</v>
      </c>
      <c r="D6" s="6">
        <v>47</v>
      </c>
      <c r="E6" s="6">
        <v>47</v>
      </c>
      <c r="F6" s="6">
        <v>43</v>
      </c>
      <c r="G6" s="7">
        <v>45.666666666666664</v>
      </c>
      <c r="H6" s="8">
        <v>91.333333333333329</v>
      </c>
      <c r="J6" s="9" t="s">
        <v>34</v>
      </c>
      <c r="K6" s="12" t="s">
        <v>35</v>
      </c>
    </row>
    <row r="7" spans="2:11">
      <c r="B7" s="187" t="s">
        <v>190</v>
      </c>
      <c r="C7" s="6" t="s">
        <v>185</v>
      </c>
      <c r="D7" s="6">
        <v>46</v>
      </c>
      <c r="E7" s="6">
        <v>47</v>
      </c>
      <c r="F7" s="6">
        <v>50</v>
      </c>
      <c r="G7" s="7">
        <v>47.666666666666664</v>
      </c>
      <c r="H7" s="8">
        <v>95.333333333333329</v>
      </c>
      <c r="J7" s="9" t="s">
        <v>37</v>
      </c>
      <c r="K7" s="12" t="s">
        <v>38</v>
      </c>
    </row>
    <row r="8" spans="2:11" ht="20" customHeight="1">
      <c r="B8" s="188"/>
      <c r="C8" s="6" t="s">
        <v>187</v>
      </c>
      <c r="D8" s="6">
        <v>4</v>
      </c>
      <c r="E8" s="6">
        <v>3</v>
      </c>
      <c r="F8" s="6">
        <v>0</v>
      </c>
      <c r="G8" s="7">
        <v>2.3333333333333335</v>
      </c>
      <c r="H8" s="8">
        <v>4.666666666666667</v>
      </c>
      <c r="J8" s="9" t="s">
        <v>40</v>
      </c>
      <c r="K8" s="12" t="s">
        <v>41</v>
      </c>
    </row>
    <row r="9" spans="2:11" ht="21" customHeight="1" thickBot="1">
      <c r="B9" s="190"/>
      <c r="C9" s="16" t="s">
        <v>189</v>
      </c>
      <c r="D9" s="16">
        <v>0</v>
      </c>
      <c r="E9" s="16">
        <v>0</v>
      </c>
      <c r="F9" s="16">
        <v>0</v>
      </c>
      <c r="G9" s="17">
        <v>0</v>
      </c>
      <c r="H9" s="18">
        <v>0</v>
      </c>
      <c r="J9" s="9" t="s">
        <v>42</v>
      </c>
      <c r="K9" s="12" t="s">
        <v>43</v>
      </c>
    </row>
    <row r="10" spans="2:11">
      <c r="J10" s="9"/>
      <c r="K10" s="12"/>
    </row>
    <row r="11" spans="2:11">
      <c r="J11" s="9" t="s">
        <v>46</v>
      </c>
      <c r="K11" s="12"/>
    </row>
    <row r="12" spans="2:11">
      <c r="J12" s="9" t="s">
        <v>47</v>
      </c>
      <c r="K12" s="12">
        <v>3</v>
      </c>
    </row>
    <row r="13" spans="2:11" ht="17" thickBot="1">
      <c r="J13" s="13" t="s">
        <v>48</v>
      </c>
      <c r="K13" s="15">
        <v>2</v>
      </c>
    </row>
  </sheetData>
  <mergeCells count="6">
    <mergeCell ref="B7:B9"/>
    <mergeCell ref="B2:H2"/>
    <mergeCell ref="J2:K2"/>
    <mergeCell ref="B3:C3"/>
    <mergeCell ref="J3:K3"/>
    <mergeCell ref="B4:B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A0343-8C14-5E46-B93F-C44B08E37CA7}">
  <dimension ref="B1:T37"/>
  <sheetViews>
    <sheetView workbookViewId="0"/>
  </sheetViews>
  <sheetFormatPr baseColWidth="10" defaultColWidth="11" defaultRowHeight="16"/>
  <cols>
    <col min="1" max="1" width="3.28515625" style="3" customWidth="1"/>
    <col min="2" max="7" width="11" style="3"/>
    <col min="8" max="8" width="3.28515625" style="3" customWidth="1"/>
    <col min="9" max="9" width="21" style="3" bestFit="1" customWidth="1"/>
    <col min="10" max="10" width="17.5703125" style="3" bestFit="1" customWidth="1"/>
    <col min="11" max="11" width="8.140625" style="3" bestFit="1" customWidth="1"/>
    <col min="12" max="12" width="14.5703125" style="3" bestFit="1" customWidth="1"/>
    <col min="13" max="13" width="15" style="3" bestFit="1" customWidth="1"/>
    <col min="14" max="14" width="9.7109375" style="3" bestFit="1" customWidth="1"/>
    <col min="15" max="15" width="3.28515625" style="3" customWidth="1"/>
    <col min="16" max="16" width="30.42578125" style="3" bestFit="1" customWidth="1"/>
    <col min="17" max="17" width="9.140625" style="3" bestFit="1" customWidth="1"/>
    <col min="18" max="18" width="13.85546875" style="3" bestFit="1" customWidth="1"/>
    <col min="19" max="19" width="10.28515625" style="3" bestFit="1" customWidth="1"/>
    <col min="20" max="20" width="8.7109375" style="3" bestFit="1" customWidth="1"/>
    <col min="21" max="16384" width="11" style="3"/>
  </cols>
  <sheetData>
    <row r="1" spans="2:20" ht="17" thickBot="1"/>
    <row r="2" spans="2:20" ht="17" thickBot="1">
      <c r="B2" s="148" t="s">
        <v>9</v>
      </c>
      <c r="C2" s="149"/>
      <c r="D2" s="149"/>
      <c r="E2" s="149"/>
      <c r="F2" s="149"/>
      <c r="G2" s="150"/>
      <c r="I2" s="162" t="s">
        <v>10</v>
      </c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96"/>
    </row>
    <row r="3" spans="2:20">
      <c r="B3" s="197" t="s">
        <v>191</v>
      </c>
      <c r="C3" s="61"/>
      <c r="D3" s="167" t="s">
        <v>192</v>
      </c>
      <c r="E3" s="167"/>
      <c r="F3" s="167" t="s">
        <v>193</v>
      </c>
      <c r="G3" s="168"/>
      <c r="I3" s="156" t="s">
        <v>52</v>
      </c>
      <c r="J3" s="157"/>
      <c r="K3" s="157"/>
      <c r="L3" s="157"/>
      <c r="M3" s="157"/>
      <c r="N3" s="158"/>
      <c r="P3" s="156" t="s">
        <v>194</v>
      </c>
      <c r="Q3" s="157"/>
      <c r="R3" s="157"/>
      <c r="S3" s="157"/>
      <c r="T3" s="158"/>
    </row>
    <row r="4" spans="2:20" ht="17" thickBot="1">
      <c r="B4" s="198"/>
      <c r="C4" s="79" t="s">
        <v>195</v>
      </c>
      <c r="D4" s="79" t="s">
        <v>85</v>
      </c>
      <c r="E4" s="79" t="s">
        <v>196</v>
      </c>
      <c r="F4" s="79" t="s">
        <v>85</v>
      </c>
      <c r="G4" s="80" t="s">
        <v>196</v>
      </c>
      <c r="I4" s="9" t="s">
        <v>197</v>
      </c>
      <c r="J4" s="10" t="s">
        <v>198</v>
      </c>
      <c r="K4" s="10" t="s">
        <v>34</v>
      </c>
      <c r="L4" s="10" t="s">
        <v>37</v>
      </c>
      <c r="M4" s="10" t="s">
        <v>55</v>
      </c>
      <c r="N4" s="12"/>
      <c r="P4" s="9"/>
      <c r="Q4" s="10" t="s">
        <v>53</v>
      </c>
      <c r="R4" s="10" t="s">
        <v>54</v>
      </c>
      <c r="S4" s="10" t="s">
        <v>55</v>
      </c>
      <c r="T4" s="12" t="s">
        <v>56</v>
      </c>
    </row>
    <row r="5" spans="2:20">
      <c r="B5" s="191" t="s">
        <v>11</v>
      </c>
      <c r="C5" s="61">
        <v>0</v>
      </c>
      <c r="D5" s="61">
        <v>61</v>
      </c>
      <c r="E5" s="61">
        <v>50</v>
      </c>
      <c r="F5" s="61">
        <v>35</v>
      </c>
      <c r="G5" s="62">
        <v>50</v>
      </c>
      <c r="I5" s="9" t="s">
        <v>199</v>
      </c>
      <c r="J5" s="10">
        <v>14.94</v>
      </c>
      <c r="K5" s="10" t="s">
        <v>35</v>
      </c>
      <c r="L5" s="10" t="s">
        <v>38</v>
      </c>
      <c r="M5" s="10" t="s">
        <v>43</v>
      </c>
      <c r="N5" s="12"/>
      <c r="P5" s="9" t="s">
        <v>200</v>
      </c>
      <c r="Q5" s="10"/>
      <c r="R5" s="10"/>
      <c r="S5" s="10"/>
      <c r="T5" s="12"/>
    </row>
    <row r="6" spans="2:20">
      <c r="B6" s="192"/>
      <c r="C6" s="81">
        <v>5</v>
      </c>
      <c r="D6" s="81">
        <v>511</v>
      </c>
      <c r="E6" s="81">
        <v>50</v>
      </c>
      <c r="F6" s="81">
        <v>542</v>
      </c>
      <c r="G6" s="82">
        <v>50</v>
      </c>
      <c r="I6" s="9" t="s">
        <v>201</v>
      </c>
      <c r="J6" s="10">
        <v>62.52</v>
      </c>
      <c r="K6" s="10" t="s">
        <v>35</v>
      </c>
      <c r="L6" s="10" t="s">
        <v>38</v>
      </c>
      <c r="M6" s="10" t="s">
        <v>43</v>
      </c>
      <c r="N6" s="12"/>
      <c r="P6" s="9" t="s">
        <v>202</v>
      </c>
      <c r="Q6" s="10">
        <v>0.1</v>
      </c>
      <c r="R6" s="10" t="s">
        <v>203</v>
      </c>
      <c r="S6" s="10" t="s">
        <v>44</v>
      </c>
      <c r="T6" s="12" t="s">
        <v>39</v>
      </c>
    </row>
    <row r="7" spans="2:20">
      <c r="B7" s="192"/>
      <c r="C7" s="81">
        <v>10</v>
      </c>
      <c r="D7" s="81">
        <v>214</v>
      </c>
      <c r="E7" s="81">
        <v>50</v>
      </c>
      <c r="F7" s="81">
        <v>431</v>
      </c>
      <c r="G7" s="82">
        <v>50</v>
      </c>
      <c r="I7" s="9" t="s">
        <v>204</v>
      </c>
      <c r="J7" s="10">
        <v>20.62</v>
      </c>
      <c r="K7" s="10" t="s">
        <v>35</v>
      </c>
      <c r="L7" s="10" t="s">
        <v>38</v>
      </c>
      <c r="M7" s="10" t="s">
        <v>43</v>
      </c>
      <c r="N7" s="12"/>
      <c r="P7" s="9" t="s">
        <v>205</v>
      </c>
      <c r="Q7" s="10">
        <v>-0.16669999999999999</v>
      </c>
      <c r="R7" s="10" t="s">
        <v>206</v>
      </c>
      <c r="S7" s="10" t="s">
        <v>44</v>
      </c>
      <c r="T7" s="12" t="s">
        <v>39</v>
      </c>
    </row>
    <row r="8" spans="2:20">
      <c r="B8" s="192"/>
      <c r="C8" s="81">
        <v>20</v>
      </c>
      <c r="D8" s="81">
        <v>53</v>
      </c>
      <c r="E8" s="81">
        <v>50</v>
      </c>
      <c r="F8" s="81">
        <v>411</v>
      </c>
      <c r="G8" s="82">
        <v>50</v>
      </c>
      <c r="I8" s="9"/>
      <c r="J8" s="10"/>
      <c r="K8" s="10"/>
      <c r="L8" s="10"/>
      <c r="M8" s="10"/>
      <c r="N8" s="12"/>
      <c r="P8" s="9" t="s">
        <v>207</v>
      </c>
      <c r="Q8" s="10">
        <v>-4.2670000000000003</v>
      </c>
      <c r="R8" s="10" t="s">
        <v>208</v>
      </c>
      <c r="S8" s="10" t="s">
        <v>43</v>
      </c>
      <c r="T8" s="12" t="s">
        <v>38</v>
      </c>
    </row>
    <row r="9" spans="2:20" ht="17" thickBot="1">
      <c r="B9" s="193"/>
      <c r="C9" s="79">
        <v>30</v>
      </c>
      <c r="D9" s="79">
        <v>32</v>
      </c>
      <c r="E9" s="79">
        <v>50</v>
      </c>
      <c r="F9" s="79">
        <v>324</v>
      </c>
      <c r="G9" s="80">
        <v>50</v>
      </c>
      <c r="I9" s="9" t="s">
        <v>63</v>
      </c>
      <c r="J9" s="10" t="s">
        <v>64</v>
      </c>
      <c r="K9" s="10" t="s">
        <v>65</v>
      </c>
      <c r="L9" s="10" t="s">
        <v>66</v>
      </c>
      <c r="M9" s="10" t="s">
        <v>60</v>
      </c>
      <c r="N9" s="12" t="s">
        <v>34</v>
      </c>
      <c r="P9" s="9" t="s">
        <v>209</v>
      </c>
      <c r="Q9" s="10">
        <v>-6.8</v>
      </c>
      <c r="R9" s="10" t="s">
        <v>210</v>
      </c>
      <c r="S9" s="10" t="s">
        <v>43</v>
      </c>
      <c r="T9" s="12" t="s">
        <v>38</v>
      </c>
    </row>
    <row r="10" spans="2:20" ht="17" thickBot="1">
      <c r="B10" s="191" t="s">
        <v>12</v>
      </c>
      <c r="C10" s="61">
        <v>0</v>
      </c>
      <c r="D10" s="61">
        <v>43</v>
      </c>
      <c r="E10" s="61">
        <v>50</v>
      </c>
      <c r="F10" s="61">
        <v>57</v>
      </c>
      <c r="G10" s="62">
        <v>50</v>
      </c>
      <c r="I10" s="9" t="s">
        <v>199</v>
      </c>
      <c r="J10" s="10">
        <v>70.91</v>
      </c>
      <c r="K10" s="10">
        <v>4</v>
      </c>
      <c r="L10" s="10">
        <v>17.73</v>
      </c>
      <c r="M10" s="10" t="s">
        <v>211</v>
      </c>
      <c r="N10" s="12" t="s">
        <v>68</v>
      </c>
      <c r="P10" s="13" t="s">
        <v>212</v>
      </c>
      <c r="Q10" s="14">
        <v>-6.9329999999999998</v>
      </c>
      <c r="R10" s="14" t="s">
        <v>213</v>
      </c>
      <c r="S10" s="14" t="s">
        <v>43</v>
      </c>
      <c r="T10" s="15" t="s">
        <v>38</v>
      </c>
    </row>
    <row r="11" spans="2:20">
      <c r="B11" s="192"/>
      <c r="C11" s="81">
        <v>5</v>
      </c>
      <c r="D11" s="81">
        <v>471</v>
      </c>
      <c r="E11" s="81">
        <v>50</v>
      </c>
      <c r="F11" s="81">
        <v>492</v>
      </c>
      <c r="G11" s="82">
        <v>50</v>
      </c>
      <c r="I11" s="9" t="s">
        <v>201</v>
      </c>
      <c r="J11" s="10">
        <v>296.8</v>
      </c>
      <c r="K11" s="10">
        <v>4</v>
      </c>
      <c r="L11" s="10">
        <v>74.209999999999994</v>
      </c>
      <c r="M11" s="10" t="s">
        <v>214</v>
      </c>
      <c r="N11" s="12" t="s">
        <v>68</v>
      </c>
    </row>
    <row r="12" spans="2:20">
      <c r="B12" s="192"/>
      <c r="C12" s="81">
        <v>10</v>
      </c>
      <c r="D12" s="81">
        <v>241</v>
      </c>
      <c r="E12" s="81">
        <v>50</v>
      </c>
      <c r="F12" s="81">
        <v>522</v>
      </c>
      <c r="G12" s="82">
        <v>50</v>
      </c>
      <c r="I12" s="9" t="s">
        <v>204</v>
      </c>
      <c r="J12" s="10">
        <v>97.92</v>
      </c>
      <c r="K12" s="10">
        <v>1</v>
      </c>
      <c r="L12" s="10">
        <v>97.92</v>
      </c>
      <c r="M12" s="10" t="s">
        <v>215</v>
      </c>
      <c r="N12" s="12" t="s">
        <v>68</v>
      </c>
    </row>
    <row r="13" spans="2:20">
      <c r="B13" s="192"/>
      <c r="C13" s="81">
        <v>20</v>
      </c>
      <c r="D13" s="81">
        <v>71</v>
      </c>
      <c r="E13" s="81">
        <v>50</v>
      </c>
      <c r="F13" s="81">
        <v>351</v>
      </c>
      <c r="G13" s="82">
        <v>50</v>
      </c>
      <c r="I13" s="9" t="s">
        <v>216</v>
      </c>
      <c r="J13" s="10">
        <v>7.78</v>
      </c>
      <c r="K13" s="10">
        <v>16</v>
      </c>
      <c r="L13" s="10">
        <v>0.48620000000000002</v>
      </c>
      <c r="M13" s="10"/>
      <c r="N13" s="12"/>
    </row>
    <row r="14" spans="2:20" ht="17" thickBot="1">
      <c r="B14" s="193"/>
      <c r="C14" s="79">
        <v>30</v>
      </c>
      <c r="D14" s="79">
        <v>23</v>
      </c>
      <c r="E14" s="79">
        <v>50</v>
      </c>
      <c r="F14" s="79">
        <v>386</v>
      </c>
      <c r="G14" s="80">
        <v>50</v>
      </c>
      <c r="I14" s="9"/>
      <c r="J14" s="10"/>
      <c r="K14" s="10"/>
      <c r="L14" s="10"/>
      <c r="M14" s="10"/>
      <c r="N14" s="12"/>
    </row>
    <row r="15" spans="2:20" ht="17" thickBot="1">
      <c r="B15" s="191" t="s">
        <v>13</v>
      </c>
      <c r="C15" s="61">
        <v>0</v>
      </c>
      <c r="D15" s="61">
        <v>45</v>
      </c>
      <c r="E15" s="61">
        <v>50</v>
      </c>
      <c r="F15" s="61">
        <v>45</v>
      </c>
      <c r="G15" s="62">
        <v>50</v>
      </c>
      <c r="I15" s="13" t="s">
        <v>217</v>
      </c>
      <c r="J15" s="14">
        <v>0</v>
      </c>
      <c r="K15" s="14"/>
      <c r="L15" s="14"/>
      <c r="M15" s="14"/>
      <c r="N15" s="15"/>
    </row>
    <row r="16" spans="2:20">
      <c r="B16" s="192"/>
      <c r="C16" s="81">
        <v>5</v>
      </c>
      <c r="D16" s="81">
        <v>561</v>
      </c>
      <c r="E16" s="81">
        <v>50</v>
      </c>
      <c r="F16" s="81">
        <v>535</v>
      </c>
      <c r="G16" s="82">
        <v>50</v>
      </c>
    </row>
    <row r="17" spans="2:7">
      <c r="B17" s="192"/>
      <c r="C17" s="81">
        <v>10</v>
      </c>
      <c r="D17" s="81">
        <v>281</v>
      </c>
      <c r="E17" s="81">
        <v>50</v>
      </c>
      <c r="F17" s="81">
        <v>423</v>
      </c>
      <c r="G17" s="82">
        <v>50</v>
      </c>
    </row>
    <row r="18" spans="2:7">
      <c r="B18" s="192"/>
      <c r="C18" s="81">
        <v>20</v>
      </c>
      <c r="D18" s="81">
        <v>63</v>
      </c>
      <c r="E18" s="81">
        <v>50</v>
      </c>
      <c r="F18" s="81">
        <v>449</v>
      </c>
      <c r="G18" s="82">
        <v>50</v>
      </c>
    </row>
    <row r="19" spans="2:7" ht="17" thickBot="1">
      <c r="B19" s="193"/>
      <c r="C19" s="79">
        <v>30</v>
      </c>
      <c r="D19" s="79">
        <v>27</v>
      </c>
      <c r="E19" s="79">
        <v>50</v>
      </c>
      <c r="F19" s="79">
        <v>412</v>
      </c>
      <c r="G19" s="80">
        <v>50</v>
      </c>
    </row>
    <row r="20" spans="2:7" ht="17" thickBot="1"/>
    <row r="21" spans="2:7">
      <c r="B21" s="194" t="s">
        <v>218</v>
      </c>
      <c r="C21" s="61"/>
      <c r="D21" s="167" t="s">
        <v>219</v>
      </c>
      <c r="E21" s="168"/>
    </row>
    <row r="22" spans="2:7" ht="17" thickBot="1">
      <c r="B22" s="195"/>
      <c r="C22" s="79" t="s">
        <v>195</v>
      </c>
      <c r="D22" s="83" t="s">
        <v>220</v>
      </c>
      <c r="E22" s="84" t="s">
        <v>221</v>
      </c>
    </row>
    <row r="23" spans="2:7">
      <c r="B23" s="191" t="s">
        <v>11</v>
      </c>
      <c r="C23" s="61">
        <v>0</v>
      </c>
      <c r="D23" s="85">
        <v>1.22</v>
      </c>
      <c r="E23" s="86">
        <v>0.7</v>
      </c>
    </row>
    <row r="24" spans="2:7">
      <c r="B24" s="192"/>
      <c r="C24" s="81">
        <v>5</v>
      </c>
      <c r="D24" s="87">
        <v>10.220000000000001</v>
      </c>
      <c r="E24" s="88">
        <v>10.84</v>
      </c>
    </row>
    <row r="25" spans="2:7">
      <c r="B25" s="192"/>
      <c r="C25" s="81">
        <v>10</v>
      </c>
      <c r="D25" s="87">
        <v>4.28</v>
      </c>
      <c r="E25" s="88">
        <v>8.6199999999999992</v>
      </c>
    </row>
    <row r="26" spans="2:7">
      <c r="B26" s="192"/>
      <c r="C26" s="81">
        <v>20</v>
      </c>
      <c r="D26" s="87">
        <v>1.06</v>
      </c>
      <c r="E26" s="88">
        <v>8.2200000000000006</v>
      </c>
    </row>
    <row r="27" spans="2:7" ht="17" thickBot="1">
      <c r="B27" s="193"/>
      <c r="C27" s="79">
        <v>30</v>
      </c>
      <c r="D27" s="89">
        <v>0.64</v>
      </c>
      <c r="E27" s="90">
        <v>6.48</v>
      </c>
    </row>
    <row r="28" spans="2:7">
      <c r="B28" s="191" t="s">
        <v>12</v>
      </c>
      <c r="C28" s="61">
        <v>0</v>
      </c>
      <c r="D28" s="85">
        <v>0.86</v>
      </c>
      <c r="E28" s="86">
        <v>1.1399999999999999</v>
      </c>
    </row>
    <row r="29" spans="2:7">
      <c r="B29" s="192"/>
      <c r="C29" s="81">
        <v>5</v>
      </c>
      <c r="D29" s="87">
        <v>9.42</v>
      </c>
      <c r="E29" s="88">
        <v>9.84</v>
      </c>
    </row>
    <row r="30" spans="2:7">
      <c r="B30" s="192"/>
      <c r="C30" s="81">
        <v>10</v>
      </c>
      <c r="D30" s="87">
        <v>4.82</v>
      </c>
      <c r="E30" s="88">
        <v>10.44</v>
      </c>
    </row>
    <row r="31" spans="2:7">
      <c r="B31" s="192"/>
      <c r="C31" s="81">
        <v>20</v>
      </c>
      <c r="D31" s="87">
        <v>1.42</v>
      </c>
      <c r="E31" s="88">
        <v>7.02</v>
      </c>
    </row>
    <row r="32" spans="2:7" ht="17" thickBot="1">
      <c r="B32" s="193"/>
      <c r="C32" s="79">
        <v>30</v>
      </c>
      <c r="D32" s="89">
        <v>0.46</v>
      </c>
      <c r="E32" s="90">
        <v>7.72</v>
      </c>
    </row>
    <row r="33" spans="2:5">
      <c r="B33" s="191" t="s">
        <v>13</v>
      </c>
      <c r="C33" s="61">
        <v>0</v>
      </c>
      <c r="D33" s="85">
        <v>0.9</v>
      </c>
      <c r="E33" s="86">
        <v>0.9</v>
      </c>
    </row>
    <row r="34" spans="2:5">
      <c r="B34" s="192"/>
      <c r="C34" s="81">
        <v>5</v>
      </c>
      <c r="D34" s="87">
        <v>11.22</v>
      </c>
      <c r="E34" s="88">
        <v>10.7</v>
      </c>
    </row>
    <row r="35" spans="2:5">
      <c r="B35" s="192"/>
      <c r="C35" s="81">
        <v>10</v>
      </c>
      <c r="D35" s="87">
        <v>5.62</v>
      </c>
      <c r="E35" s="88">
        <v>8.4600000000000009</v>
      </c>
    </row>
    <row r="36" spans="2:5">
      <c r="B36" s="192"/>
      <c r="C36" s="81">
        <v>20</v>
      </c>
      <c r="D36" s="87">
        <v>1.26</v>
      </c>
      <c r="E36" s="88">
        <v>8.98</v>
      </c>
    </row>
    <row r="37" spans="2:5" ht="17" thickBot="1">
      <c r="B37" s="193"/>
      <c r="C37" s="79">
        <v>30</v>
      </c>
      <c r="D37" s="89">
        <v>0.54</v>
      </c>
      <c r="E37" s="90">
        <v>8.24</v>
      </c>
    </row>
  </sheetData>
  <mergeCells count="15">
    <mergeCell ref="D21:E21"/>
    <mergeCell ref="B23:B27"/>
    <mergeCell ref="B2:G2"/>
    <mergeCell ref="I2:T2"/>
    <mergeCell ref="B3:B4"/>
    <mergeCell ref="D3:E3"/>
    <mergeCell ref="F3:G3"/>
    <mergeCell ref="I3:N3"/>
    <mergeCell ref="P3:T3"/>
    <mergeCell ref="B28:B32"/>
    <mergeCell ref="B33:B37"/>
    <mergeCell ref="B5:B9"/>
    <mergeCell ref="B10:B14"/>
    <mergeCell ref="B15:B19"/>
    <mergeCell ref="B21:B22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FEAB4-4D42-AE47-987F-E556012FB2DE}">
  <dimension ref="B1:M17"/>
  <sheetViews>
    <sheetView workbookViewId="0"/>
  </sheetViews>
  <sheetFormatPr baseColWidth="10" defaultColWidth="11" defaultRowHeight="16"/>
  <cols>
    <col min="1" max="1" width="3.28515625" style="3" customWidth="1"/>
    <col min="2" max="2" width="9.42578125" style="3" bestFit="1" customWidth="1"/>
    <col min="3" max="10" width="11" style="3"/>
    <col min="11" max="11" width="3.28515625" style="3" customWidth="1"/>
    <col min="12" max="12" width="29.140625" style="3" bestFit="1" customWidth="1"/>
    <col min="13" max="13" width="16.7109375" style="3" bestFit="1" customWidth="1"/>
    <col min="14" max="16384" width="11" style="3"/>
  </cols>
  <sheetData>
    <row r="1" spans="2:13" ht="17" thickBot="1"/>
    <row r="2" spans="2:13" ht="17" thickBot="1">
      <c r="B2" s="162" t="s">
        <v>9</v>
      </c>
      <c r="C2" s="163"/>
      <c r="D2" s="163"/>
      <c r="E2" s="163"/>
      <c r="F2" s="163"/>
      <c r="G2" s="163"/>
      <c r="H2" s="163"/>
      <c r="I2" s="163"/>
      <c r="J2" s="196"/>
      <c r="L2" s="204" t="s">
        <v>10</v>
      </c>
      <c r="M2" s="205"/>
    </row>
    <row r="3" spans="2:13">
      <c r="B3" s="206" t="s">
        <v>222</v>
      </c>
      <c r="C3" s="207"/>
      <c r="D3" s="207"/>
      <c r="E3" s="207"/>
      <c r="F3" s="207"/>
      <c r="G3" s="207"/>
      <c r="H3" s="207"/>
      <c r="I3" s="207"/>
      <c r="J3" s="208"/>
      <c r="L3" s="145" t="s">
        <v>81</v>
      </c>
      <c r="M3" s="147"/>
    </row>
    <row r="4" spans="2:13">
      <c r="B4" s="36"/>
      <c r="C4" s="202" t="s">
        <v>11</v>
      </c>
      <c r="D4" s="202"/>
      <c r="E4" s="202" t="s">
        <v>12</v>
      </c>
      <c r="F4" s="202"/>
      <c r="G4" s="202" t="s">
        <v>13</v>
      </c>
      <c r="H4" s="202"/>
      <c r="I4" s="202" t="s">
        <v>14</v>
      </c>
      <c r="J4" s="203"/>
      <c r="L4" s="9"/>
      <c r="M4" s="12" t="s">
        <v>186</v>
      </c>
    </row>
    <row r="5" spans="2:13">
      <c r="B5" s="57" t="s">
        <v>219</v>
      </c>
      <c r="C5" s="91" t="s">
        <v>223</v>
      </c>
      <c r="D5" s="91" t="s">
        <v>224</v>
      </c>
      <c r="E5" s="91" t="s">
        <v>223</v>
      </c>
      <c r="F5" s="91" t="s">
        <v>224</v>
      </c>
      <c r="G5" s="91" t="s">
        <v>223</v>
      </c>
      <c r="H5" s="91" t="s">
        <v>224</v>
      </c>
      <c r="I5" s="91" t="s">
        <v>223</v>
      </c>
      <c r="J5" s="92" t="s">
        <v>224</v>
      </c>
      <c r="L5" s="9" t="s">
        <v>26</v>
      </c>
      <c r="M5" s="12" t="s">
        <v>225</v>
      </c>
    </row>
    <row r="6" spans="2:13">
      <c r="B6" s="93" t="s">
        <v>226</v>
      </c>
      <c r="C6" s="91">
        <v>5</v>
      </c>
      <c r="D6" s="91">
        <v>82</v>
      </c>
      <c r="E6" s="91">
        <v>9</v>
      </c>
      <c r="F6" s="91">
        <v>79</v>
      </c>
      <c r="G6" s="91">
        <v>13</v>
      </c>
      <c r="H6" s="91">
        <v>89</v>
      </c>
      <c r="I6" s="94">
        <f t="shared" ref="I6:J8" si="0">AVERAGE(C6,E6,G6)</f>
        <v>9</v>
      </c>
      <c r="J6" s="95">
        <f t="shared" si="0"/>
        <v>83.333333333333329</v>
      </c>
      <c r="L6" s="9" t="s">
        <v>34</v>
      </c>
      <c r="M6" s="12" t="s">
        <v>35</v>
      </c>
    </row>
    <row r="7" spans="2:13">
      <c r="B7" s="93" t="s">
        <v>227</v>
      </c>
      <c r="C7" s="91">
        <v>61</v>
      </c>
      <c r="D7" s="91">
        <v>18</v>
      </c>
      <c r="E7" s="91">
        <v>72</v>
      </c>
      <c r="F7" s="91">
        <v>21</v>
      </c>
      <c r="G7" s="91">
        <v>60</v>
      </c>
      <c r="H7" s="91">
        <v>11</v>
      </c>
      <c r="I7" s="94">
        <f t="shared" si="0"/>
        <v>64.333333333333329</v>
      </c>
      <c r="J7" s="95">
        <f t="shared" si="0"/>
        <v>16.666666666666668</v>
      </c>
      <c r="L7" s="9" t="s">
        <v>37</v>
      </c>
      <c r="M7" s="12" t="s">
        <v>38</v>
      </c>
    </row>
    <row r="8" spans="2:13">
      <c r="B8" s="93" t="s">
        <v>33</v>
      </c>
      <c r="C8" s="91">
        <v>34</v>
      </c>
      <c r="D8" s="91">
        <v>0</v>
      </c>
      <c r="E8" s="91">
        <v>19</v>
      </c>
      <c r="F8" s="91">
        <v>0</v>
      </c>
      <c r="G8" s="91">
        <v>27</v>
      </c>
      <c r="H8" s="91">
        <v>0</v>
      </c>
      <c r="I8" s="94">
        <f t="shared" si="0"/>
        <v>26.666666666666668</v>
      </c>
      <c r="J8" s="95">
        <f t="shared" si="0"/>
        <v>0</v>
      </c>
      <c r="L8" s="9" t="s">
        <v>40</v>
      </c>
      <c r="M8" s="12" t="s">
        <v>41</v>
      </c>
    </row>
    <row r="9" spans="2:13">
      <c r="B9" s="93" t="s">
        <v>228</v>
      </c>
      <c r="C9" s="91">
        <f t="shared" ref="C9:H9" si="1">SUM(C6:C8)</f>
        <v>100</v>
      </c>
      <c r="D9" s="91">
        <f t="shared" si="1"/>
        <v>100</v>
      </c>
      <c r="E9" s="91">
        <f t="shared" si="1"/>
        <v>100</v>
      </c>
      <c r="F9" s="91">
        <f t="shared" si="1"/>
        <v>100</v>
      </c>
      <c r="G9" s="91">
        <f t="shared" si="1"/>
        <v>100</v>
      </c>
      <c r="H9" s="91">
        <f t="shared" si="1"/>
        <v>100</v>
      </c>
      <c r="I9" s="94">
        <f>AVERAGE(C9,E9,G9)</f>
        <v>100</v>
      </c>
      <c r="J9" s="95">
        <f>AVERAGE(D9,F9,H9)</f>
        <v>100</v>
      </c>
      <c r="L9" s="9" t="s">
        <v>42</v>
      </c>
      <c r="M9" s="12" t="s">
        <v>43</v>
      </c>
    </row>
    <row r="10" spans="2:13">
      <c r="B10" s="34"/>
      <c r="J10" s="38"/>
      <c r="L10" s="9"/>
      <c r="M10" s="12"/>
    </row>
    <row r="11" spans="2:13">
      <c r="B11" s="199" t="s">
        <v>229</v>
      </c>
      <c r="C11" s="200"/>
      <c r="D11" s="200"/>
      <c r="E11" s="200"/>
      <c r="F11" s="200"/>
      <c r="G11" s="200"/>
      <c r="H11" s="200"/>
      <c r="I11" s="200"/>
      <c r="J11" s="201"/>
      <c r="L11" s="9" t="s">
        <v>46</v>
      </c>
      <c r="M11" s="12"/>
    </row>
    <row r="12" spans="2:13">
      <c r="B12" s="36"/>
      <c r="C12" s="202" t="s">
        <v>11</v>
      </c>
      <c r="D12" s="202"/>
      <c r="E12" s="202" t="s">
        <v>12</v>
      </c>
      <c r="F12" s="202"/>
      <c r="G12" s="202" t="s">
        <v>13</v>
      </c>
      <c r="H12" s="202"/>
      <c r="I12" s="202" t="s">
        <v>14</v>
      </c>
      <c r="J12" s="203"/>
      <c r="L12" s="9" t="s">
        <v>47</v>
      </c>
      <c r="M12" s="12">
        <v>3</v>
      </c>
    </row>
    <row r="13" spans="2:13" ht="17" thickBot="1">
      <c r="B13" s="57" t="s">
        <v>219</v>
      </c>
      <c r="C13" s="91" t="s">
        <v>223</v>
      </c>
      <c r="D13" s="91" t="s">
        <v>224</v>
      </c>
      <c r="E13" s="91" t="s">
        <v>223</v>
      </c>
      <c r="F13" s="91" t="s">
        <v>224</v>
      </c>
      <c r="G13" s="91" t="s">
        <v>223</v>
      </c>
      <c r="H13" s="91" t="s">
        <v>224</v>
      </c>
      <c r="I13" s="91" t="s">
        <v>223</v>
      </c>
      <c r="J13" s="92" t="s">
        <v>224</v>
      </c>
      <c r="L13" s="13" t="s">
        <v>48</v>
      </c>
      <c r="M13" s="15">
        <v>2</v>
      </c>
    </row>
    <row r="14" spans="2:13">
      <c r="B14" s="93" t="s">
        <v>226</v>
      </c>
      <c r="C14" s="91">
        <v>5</v>
      </c>
      <c r="D14" s="91">
        <v>82</v>
      </c>
      <c r="E14" s="91">
        <v>9</v>
      </c>
      <c r="F14" s="91">
        <v>79</v>
      </c>
      <c r="G14" s="91">
        <v>13</v>
      </c>
      <c r="H14" s="91">
        <v>89</v>
      </c>
      <c r="I14" s="94">
        <f t="shared" ref="I14:J16" si="2">AVERAGE(C14,E14,G14)</f>
        <v>9</v>
      </c>
      <c r="J14" s="95">
        <f t="shared" si="2"/>
        <v>83.333333333333329</v>
      </c>
    </row>
    <row r="15" spans="2:13">
      <c r="B15" s="93" t="s">
        <v>227</v>
      </c>
      <c r="C15" s="91">
        <v>61</v>
      </c>
      <c r="D15" s="91">
        <v>18</v>
      </c>
      <c r="E15" s="91">
        <v>72</v>
      </c>
      <c r="F15" s="91">
        <v>21</v>
      </c>
      <c r="G15" s="91">
        <v>60</v>
      </c>
      <c r="H15" s="91">
        <v>11</v>
      </c>
      <c r="I15" s="94">
        <f t="shared" si="2"/>
        <v>64.333333333333329</v>
      </c>
      <c r="J15" s="95">
        <f t="shared" si="2"/>
        <v>16.666666666666668</v>
      </c>
    </row>
    <row r="16" spans="2:13">
      <c r="B16" s="93" t="s">
        <v>33</v>
      </c>
      <c r="C16" s="91">
        <v>34</v>
      </c>
      <c r="D16" s="91">
        <v>0</v>
      </c>
      <c r="E16" s="91">
        <v>19</v>
      </c>
      <c r="F16" s="91">
        <v>0</v>
      </c>
      <c r="G16" s="91">
        <v>27</v>
      </c>
      <c r="H16" s="91">
        <v>0</v>
      </c>
      <c r="I16" s="94">
        <f t="shared" si="2"/>
        <v>26.666666666666668</v>
      </c>
      <c r="J16" s="95">
        <f t="shared" si="2"/>
        <v>0</v>
      </c>
    </row>
    <row r="17" spans="2:10" ht="17" thickBot="1">
      <c r="B17" s="96" t="s">
        <v>230</v>
      </c>
      <c r="C17" s="97">
        <v>100</v>
      </c>
      <c r="D17" s="97">
        <v>100</v>
      </c>
      <c r="E17" s="97">
        <v>100</v>
      </c>
      <c r="F17" s="97">
        <v>100</v>
      </c>
      <c r="G17" s="97">
        <v>100</v>
      </c>
      <c r="H17" s="97">
        <v>100</v>
      </c>
      <c r="I17" s="97">
        <v>100</v>
      </c>
      <c r="J17" s="98">
        <v>100</v>
      </c>
    </row>
  </sheetData>
  <mergeCells count="13">
    <mergeCell ref="B2:J2"/>
    <mergeCell ref="L2:M2"/>
    <mergeCell ref="B3:J3"/>
    <mergeCell ref="L3:M3"/>
    <mergeCell ref="C4:D4"/>
    <mergeCell ref="E4:F4"/>
    <mergeCell ref="G4:H4"/>
    <mergeCell ref="I4:J4"/>
    <mergeCell ref="B11:J11"/>
    <mergeCell ref="C12:D12"/>
    <mergeCell ref="E12:F12"/>
    <mergeCell ref="G12:H12"/>
    <mergeCell ref="I12:J12"/>
  </mergeCells>
  <phoneticPr fontId="1"/>
  <pageMargins left="0.7" right="0.7" top="0.75" bottom="0.75" header="0.3" footer="0.3"/>
  <pageSetup paperSize="9"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4A561-C17A-B14D-8FCC-70348A3BA813}">
  <dimension ref="B1:AP118"/>
  <sheetViews>
    <sheetView topLeftCell="A78" workbookViewId="0"/>
  </sheetViews>
  <sheetFormatPr baseColWidth="10" defaultColWidth="11" defaultRowHeight="16"/>
  <cols>
    <col min="1" max="1" width="3.28515625" style="3" customWidth="1"/>
    <col min="2" max="7" width="11" style="3"/>
    <col min="8" max="8" width="3.28515625" style="3" customWidth="1"/>
    <col min="9" max="14" width="11" style="3"/>
    <col min="15" max="15" width="3.28515625" style="3" customWidth="1"/>
    <col min="16" max="21" width="11" style="3"/>
    <col min="22" max="22" width="3.28515625" style="3" customWidth="1"/>
    <col min="23" max="28" width="11" style="3"/>
    <col min="29" max="29" width="3.28515625" style="3" customWidth="1"/>
    <col min="30" max="35" width="11" style="3"/>
    <col min="36" max="36" width="3.28515625" style="3" customWidth="1"/>
    <col min="37" max="16384" width="11" style="3"/>
  </cols>
  <sheetData>
    <row r="1" spans="2:42" ht="17" thickBot="1"/>
    <row r="2" spans="2:42" ht="17" thickBot="1">
      <c r="B2" s="175" t="s">
        <v>192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7"/>
      <c r="W2" s="175" t="s">
        <v>193</v>
      </c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7"/>
    </row>
    <row r="3" spans="2:42">
      <c r="B3" s="173" t="s">
        <v>11</v>
      </c>
      <c r="C3" s="174"/>
      <c r="D3" s="174"/>
      <c r="E3" s="174"/>
      <c r="F3" s="174"/>
      <c r="G3" s="174"/>
      <c r="H3" s="33"/>
      <c r="I3" s="174" t="s">
        <v>12</v>
      </c>
      <c r="J3" s="174"/>
      <c r="K3" s="174"/>
      <c r="L3" s="174"/>
      <c r="M3" s="174"/>
      <c r="N3" s="174"/>
      <c r="O3" s="33"/>
      <c r="P3" s="174" t="s">
        <v>13</v>
      </c>
      <c r="Q3" s="174"/>
      <c r="R3" s="174"/>
      <c r="S3" s="174"/>
      <c r="T3" s="174"/>
      <c r="U3" s="179"/>
      <c r="W3" s="173" t="s">
        <v>11</v>
      </c>
      <c r="X3" s="174"/>
      <c r="Y3" s="174"/>
      <c r="Z3" s="174"/>
      <c r="AA3" s="174"/>
      <c r="AB3" s="174"/>
      <c r="AC3" s="33"/>
      <c r="AD3" s="174" t="s">
        <v>12</v>
      </c>
      <c r="AE3" s="174"/>
      <c r="AF3" s="174"/>
      <c r="AG3" s="174"/>
      <c r="AH3" s="174"/>
      <c r="AI3" s="174"/>
      <c r="AJ3" s="33"/>
      <c r="AK3" s="174" t="s">
        <v>13</v>
      </c>
      <c r="AL3" s="174"/>
      <c r="AM3" s="174"/>
      <c r="AN3" s="174"/>
      <c r="AO3" s="174"/>
      <c r="AP3" s="179"/>
    </row>
    <row r="4" spans="2:42">
      <c r="B4" s="36"/>
      <c r="C4" s="6"/>
      <c r="D4" s="6"/>
      <c r="E4" s="6"/>
      <c r="F4" s="45" t="s">
        <v>82</v>
      </c>
      <c r="G4" s="45" t="s">
        <v>83</v>
      </c>
      <c r="I4" s="6"/>
      <c r="J4" s="6"/>
      <c r="K4" s="6"/>
      <c r="L4" s="6"/>
      <c r="M4" s="45" t="s">
        <v>82</v>
      </c>
      <c r="N4" s="45" t="s">
        <v>83</v>
      </c>
      <c r="P4" s="6"/>
      <c r="Q4" s="6"/>
      <c r="R4" s="6"/>
      <c r="S4" s="6"/>
      <c r="T4" s="45" t="s">
        <v>82</v>
      </c>
      <c r="U4" s="35" t="s">
        <v>83</v>
      </c>
      <c r="W4" s="34"/>
      <c r="X4" s="6"/>
      <c r="Y4" s="6"/>
      <c r="Z4" s="6"/>
      <c r="AA4" s="45" t="s">
        <v>82</v>
      </c>
      <c r="AB4" s="45" t="s">
        <v>83</v>
      </c>
      <c r="AD4" s="6"/>
      <c r="AE4" s="6"/>
      <c r="AF4" s="6"/>
      <c r="AG4" s="6"/>
      <c r="AH4" s="45" t="s">
        <v>82</v>
      </c>
      <c r="AI4" s="45" t="s">
        <v>83</v>
      </c>
      <c r="AK4" s="6"/>
      <c r="AL4" s="6"/>
      <c r="AM4" s="6"/>
      <c r="AN4" s="6"/>
      <c r="AO4" s="45" t="s">
        <v>82</v>
      </c>
      <c r="AP4" s="35" t="s">
        <v>83</v>
      </c>
    </row>
    <row r="5" spans="2:42">
      <c r="B5" s="36"/>
      <c r="C5" s="6" t="s">
        <v>84</v>
      </c>
      <c r="D5" s="6" t="s">
        <v>85</v>
      </c>
      <c r="E5" s="6" t="s">
        <v>83</v>
      </c>
      <c r="F5" s="6" t="s">
        <v>86</v>
      </c>
      <c r="G5" s="6" t="s">
        <v>231</v>
      </c>
      <c r="I5" s="6"/>
      <c r="J5" s="6" t="s">
        <v>84</v>
      </c>
      <c r="K5" s="6" t="s">
        <v>85</v>
      </c>
      <c r="L5" s="6" t="s">
        <v>83</v>
      </c>
      <c r="M5" s="6" t="s">
        <v>86</v>
      </c>
      <c r="N5" s="6" t="s">
        <v>231</v>
      </c>
      <c r="P5" s="6"/>
      <c r="Q5" s="6" t="s">
        <v>84</v>
      </c>
      <c r="R5" s="6" t="s">
        <v>85</v>
      </c>
      <c r="S5" s="6" t="s">
        <v>83</v>
      </c>
      <c r="T5" s="6" t="s">
        <v>86</v>
      </c>
      <c r="U5" s="11" t="s">
        <v>231</v>
      </c>
      <c r="W5" s="36"/>
      <c r="X5" s="6" t="s">
        <v>84</v>
      </c>
      <c r="Y5" s="6" t="s">
        <v>85</v>
      </c>
      <c r="Z5" s="6" t="s">
        <v>83</v>
      </c>
      <c r="AA5" s="6" t="s">
        <v>86</v>
      </c>
      <c r="AB5" s="6" t="s">
        <v>231</v>
      </c>
      <c r="AD5" s="6"/>
      <c r="AE5" s="6" t="s">
        <v>84</v>
      </c>
      <c r="AF5" s="6" t="s">
        <v>85</v>
      </c>
      <c r="AG5" s="6" t="s">
        <v>83</v>
      </c>
      <c r="AH5" s="6" t="s">
        <v>86</v>
      </c>
      <c r="AI5" s="6" t="s">
        <v>231</v>
      </c>
      <c r="AK5" s="6"/>
      <c r="AL5" s="6" t="s">
        <v>84</v>
      </c>
      <c r="AM5" s="6" t="s">
        <v>85</v>
      </c>
      <c r="AN5" s="6" t="s">
        <v>83</v>
      </c>
      <c r="AO5" s="6" t="s">
        <v>86</v>
      </c>
      <c r="AP5" s="99" t="s">
        <v>231</v>
      </c>
    </row>
    <row r="6" spans="2:42">
      <c r="B6" s="36">
        <v>1</v>
      </c>
      <c r="C6" s="6">
        <v>35</v>
      </c>
      <c r="D6" s="6">
        <v>615.45699999999999</v>
      </c>
      <c r="E6" s="6">
        <v>308.14299999999997</v>
      </c>
      <c r="F6" s="6">
        <f>D6*C6-E6*C6</f>
        <v>10755.99</v>
      </c>
      <c r="G6" s="6">
        <f>E6-C$108</f>
        <v>153.27899999999997</v>
      </c>
      <c r="I6" s="6">
        <v>1</v>
      </c>
      <c r="J6" s="6">
        <v>51</v>
      </c>
      <c r="K6" s="6">
        <v>1354.7650000000001</v>
      </c>
      <c r="L6" s="6">
        <v>839.15700000000004</v>
      </c>
      <c r="M6" s="6">
        <f>J6*K6-J6*L6</f>
        <v>26296.007999999994</v>
      </c>
      <c r="N6" s="6">
        <f t="shared" ref="N6:N69" si="0">L6-J$108</f>
        <v>569.11200000000008</v>
      </c>
      <c r="P6" s="6">
        <v>1</v>
      </c>
      <c r="Q6" s="6">
        <v>36</v>
      </c>
      <c r="R6" s="6">
        <v>421.55599999999998</v>
      </c>
      <c r="S6" s="6">
        <v>194.667</v>
      </c>
      <c r="T6" s="6">
        <f>Q6*R6-Q6*S6</f>
        <v>8168.0039999999999</v>
      </c>
      <c r="U6" s="11">
        <f>S6-Q$108</f>
        <v>51.390000000000015</v>
      </c>
      <c r="W6" s="36">
        <v>1</v>
      </c>
      <c r="X6" s="6">
        <v>47</v>
      </c>
      <c r="Y6" s="6">
        <v>384.80900000000003</v>
      </c>
      <c r="Z6" s="6">
        <v>332.72300000000001</v>
      </c>
      <c r="AA6" s="6">
        <f>Y6*X6-Z6*X6</f>
        <v>2448.0420000000013</v>
      </c>
      <c r="AB6" s="6">
        <f>Z6-X$108</f>
        <v>185.99900000000002</v>
      </c>
      <c r="AD6" s="6">
        <v>1</v>
      </c>
      <c r="AE6" s="6">
        <v>33</v>
      </c>
      <c r="AF6" s="6">
        <v>1481.818</v>
      </c>
      <c r="AG6" s="6">
        <v>833.15200000000004</v>
      </c>
      <c r="AH6" s="6">
        <f>AE6*AF6-AE6*AG6</f>
        <v>21405.977999999996</v>
      </c>
      <c r="AI6" s="6">
        <f>AG6-AE$108</f>
        <v>549.28</v>
      </c>
      <c r="AK6" s="6">
        <v>1</v>
      </c>
      <c r="AL6" s="6">
        <v>37</v>
      </c>
      <c r="AM6" s="6">
        <v>354.21600000000001</v>
      </c>
      <c r="AN6" s="6">
        <v>309.08100000000002</v>
      </c>
      <c r="AO6" s="6">
        <f>AL6*AM6-AL6*AN6</f>
        <v>1669.994999999999</v>
      </c>
      <c r="AP6" s="11">
        <f>AN6-AL$108</f>
        <v>168.00500000000002</v>
      </c>
    </row>
    <row r="7" spans="2:42">
      <c r="B7" s="36">
        <v>2</v>
      </c>
      <c r="C7" s="6">
        <v>42</v>
      </c>
      <c r="D7" s="6">
        <v>482.214</v>
      </c>
      <c r="E7" s="6">
        <v>257.952</v>
      </c>
      <c r="F7" s="6">
        <f>D7*C7-E7*C7</f>
        <v>9419.0040000000008</v>
      </c>
      <c r="G7" s="6">
        <f t="shared" ref="G7:G70" si="1">E7-C$108</f>
        <v>103.08799999999999</v>
      </c>
      <c r="I7" s="6">
        <v>2</v>
      </c>
      <c r="J7" s="6">
        <v>44</v>
      </c>
      <c r="K7" s="6">
        <v>1794.9549999999999</v>
      </c>
      <c r="L7" s="6">
        <v>784</v>
      </c>
      <c r="M7" s="6">
        <f t="shared" ref="M7:M70" si="2">J7*K7-J7*L7</f>
        <v>44482.01999999999</v>
      </c>
      <c r="N7" s="6">
        <f t="shared" si="0"/>
        <v>513.95499999999993</v>
      </c>
      <c r="P7" s="6">
        <v>2</v>
      </c>
      <c r="Q7" s="6">
        <v>34</v>
      </c>
      <c r="R7" s="6">
        <v>537.67600000000004</v>
      </c>
      <c r="S7" s="6">
        <v>257.73500000000001</v>
      </c>
      <c r="T7" s="6">
        <f t="shared" ref="T7:T70" si="3">Q7*R7-Q7*S7</f>
        <v>9517.9940000000006</v>
      </c>
      <c r="U7" s="11">
        <f t="shared" ref="U7:U70" si="4">S7-Q$108</f>
        <v>114.45800000000003</v>
      </c>
      <c r="W7" s="36">
        <v>2</v>
      </c>
      <c r="X7" s="6">
        <v>29</v>
      </c>
      <c r="Y7" s="6">
        <v>331.27600000000001</v>
      </c>
      <c r="Z7" s="6">
        <v>312.41399999999999</v>
      </c>
      <c r="AA7" s="6">
        <f t="shared" ref="AA7:AA70" si="5">Y7*X7-Z7*X7</f>
        <v>546.99800000000141</v>
      </c>
      <c r="AB7" s="6">
        <f t="shared" ref="AB7:AB70" si="6">Z7-X$108</f>
        <v>165.69</v>
      </c>
      <c r="AD7" s="6">
        <v>2</v>
      </c>
      <c r="AE7" s="6">
        <v>44</v>
      </c>
      <c r="AF7" s="6">
        <v>1444.568</v>
      </c>
      <c r="AG7" s="6">
        <v>768.95500000000004</v>
      </c>
      <c r="AH7" s="6">
        <f t="shared" ref="AH7:AH70" si="7">AE7*AF7-AE7*AG7</f>
        <v>29726.971999999994</v>
      </c>
      <c r="AI7" s="6">
        <f t="shared" ref="AI7:AI70" si="8">AG7-AE$108</f>
        <v>485.08300000000003</v>
      </c>
      <c r="AK7" s="6">
        <v>2</v>
      </c>
      <c r="AL7" s="6">
        <v>19</v>
      </c>
      <c r="AM7" s="6">
        <v>414</v>
      </c>
      <c r="AN7" s="6">
        <v>297.053</v>
      </c>
      <c r="AO7" s="6">
        <f t="shared" ref="AO7:AO70" si="9">AL7*AM7-AL7*AN7</f>
        <v>2221.9930000000004</v>
      </c>
      <c r="AP7" s="11">
        <f t="shared" ref="AP7:AP70" si="10">AN7-AL$108</f>
        <v>155.977</v>
      </c>
    </row>
    <row r="8" spans="2:42">
      <c r="B8" s="36">
        <v>3</v>
      </c>
      <c r="C8" s="6">
        <v>21</v>
      </c>
      <c r="D8" s="6">
        <v>354.66699999999997</v>
      </c>
      <c r="E8" s="6">
        <v>271.762</v>
      </c>
      <c r="F8" s="6">
        <f t="shared" ref="F8:F71" si="11">D8*C8-E8*C8</f>
        <v>1741.0049999999992</v>
      </c>
      <c r="G8" s="6">
        <f t="shared" si="1"/>
        <v>116.898</v>
      </c>
      <c r="I8" s="6">
        <v>3</v>
      </c>
      <c r="J8" s="6">
        <v>37</v>
      </c>
      <c r="K8" s="6">
        <v>1222.027</v>
      </c>
      <c r="L8" s="6">
        <v>902.51400000000001</v>
      </c>
      <c r="M8" s="6">
        <f t="shared" si="2"/>
        <v>11821.981</v>
      </c>
      <c r="N8" s="6">
        <f t="shared" si="0"/>
        <v>632.46900000000005</v>
      </c>
      <c r="P8" s="6">
        <v>3</v>
      </c>
      <c r="Q8" s="6">
        <v>21</v>
      </c>
      <c r="R8" s="6">
        <v>375.38099999999997</v>
      </c>
      <c r="S8" s="6">
        <v>277.09500000000003</v>
      </c>
      <c r="T8" s="6">
        <f t="shared" si="3"/>
        <v>2064.0059999999985</v>
      </c>
      <c r="U8" s="11">
        <f t="shared" si="4"/>
        <v>133.81800000000004</v>
      </c>
      <c r="W8" s="36">
        <v>3</v>
      </c>
      <c r="X8" s="6">
        <v>18</v>
      </c>
      <c r="Y8" s="6">
        <v>364.11099999999999</v>
      </c>
      <c r="Z8" s="6">
        <v>284.77800000000002</v>
      </c>
      <c r="AA8" s="6">
        <f t="shared" si="5"/>
        <v>1427.9939999999988</v>
      </c>
      <c r="AB8" s="6">
        <f t="shared" si="6"/>
        <v>138.05400000000003</v>
      </c>
      <c r="AD8" s="6">
        <v>3</v>
      </c>
      <c r="AE8" s="6">
        <v>28</v>
      </c>
      <c r="AF8" s="6">
        <v>1051</v>
      </c>
      <c r="AG8" s="6">
        <v>993.5</v>
      </c>
      <c r="AH8" s="6">
        <f t="shared" si="7"/>
        <v>1610</v>
      </c>
      <c r="AI8" s="6">
        <f t="shared" si="8"/>
        <v>709.62799999999993</v>
      </c>
      <c r="AK8" s="6">
        <v>3</v>
      </c>
      <c r="AL8" s="6">
        <v>23</v>
      </c>
      <c r="AM8" s="6">
        <v>322</v>
      </c>
      <c r="AN8" s="6">
        <v>290.73899999999998</v>
      </c>
      <c r="AO8" s="6">
        <f t="shared" si="9"/>
        <v>719.00300000000061</v>
      </c>
      <c r="AP8" s="11">
        <f t="shared" si="10"/>
        <v>149.66299999999998</v>
      </c>
    </row>
    <row r="9" spans="2:42">
      <c r="B9" s="36">
        <v>4</v>
      </c>
      <c r="C9" s="6">
        <v>40</v>
      </c>
      <c r="D9" s="6">
        <v>703.2</v>
      </c>
      <c r="E9" s="6">
        <v>276.05</v>
      </c>
      <c r="F9" s="6">
        <f t="shared" si="11"/>
        <v>17086</v>
      </c>
      <c r="G9" s="6">
        <f t="shared" si="1"/>
        <v>121.18600000000001</v>
      </c>
      <c r="I9" s="6">
        <v>4</v>
      </c>
      <c r="J9" s="6">
        <v>34</v>
      </c>
      <c r="K9" s="6">
        <v>1548.559</v>
      </c>
      <c r="L9" s="6">
        <v>699.971</v>
      </c>
      <c r="M9" s="6">
        <f t="shared" si="2"/>
        <v>28851.992000000002</v>
      </c>
      <c r="N9" s="6">
        <f t="shared" si="0"/>
        <v>429.92599999999999</v>
      </c>
      <c r="P9" s="6">
        <v>4</v>
      </c>
      <c r="Q9" s="6">
        <v>24</v>
      </c>
      <c r="R9" s="6">
        <v>331.33300000000003</v>
      </c>
      <c r="S9" s="6">
        <v>235.875</v>
      </c>
      <c r="T9" s="6">
        <f t="shared" si="3"/>
        <v>2290.9920000000002</v>
      </c>
      <c r="U9" s="11">
        <f t="shared" si="4"/>
        <v>92.598000000000013</v>
      </c>
      <c r="W9" s="36">
        <v>4</v>
      </c>
      <c r="X9" s="6">
        <v>17</v>
      </c>
      <c r="Y9" s="6">
        <v>396.29399999999998</v>
      </c>
      <c r="Z9" s="6">
        <v>368.17599999999999</v>
      </c>
      <c r="AA9" s="6">
        <f t="shared" si="5"/>
        <v>478.0059999999994</v>
      </c>
      <c r="AB9" s="6">
        <f t="shared" si="6"/>
        <v>221.452</v>
      </c>
      <c r="AD9" s="6">
        <v>4</v>
      </c>
      <c r="AE9" s="6">
        <v>43</v>
      </c>
      <c r="AF9" s="6">
        <v>1049.4880000000001</v>
      </c>
      <c r="AG9" s="6">
        <v>802.07</v>
      </c>
      <c r="AH9" s="6">
        <f t="shared" si="7"/>
        <v>10638.974000000002</v>
      </c>
      <c r="AI9" s="6">
        <f t="shared" si="8"/>
        <v>518.19800000000009</v>
      </c>
      <c r="AK9" s="6">
        <v>4</v>
      </c>
      <c r="AL9" s="6">
        <v>48</v>
      </c>
      <c r="AM9" s="6">
        <v>275.60399999999998</v>
      </c>
      <c r="AN9" s="6">
        <v>270.25</v>
      </c>
      <c r="AO9" s="6">
        <f t="shared" si="9"/>
        <v>256.99199999999837</v>
      </c>
      <c r="AP9" s="11">
        <f t="shared" si="10"/>
        <v>129.17400000000001</v>
      </c>
    </row>
    <row r="10" spans="2:42">
      <c r="B10" s="36">
        <v>5</v>
      </c>
      <c r="C10" s="6">
        <v>24</v>
      </c>
      <c r="D10" s="6">
        <v>471.79199999999997</v>
      </c>
      <c r="E10" s="6">
        <v>234.417</v>
      </c>
      <c r="F10" s="6">
        <f t="shared" si="11"/>
        <v>5697</v>
      </c>
      <c r="G10" s="6">
        <f t="shared" si="1"/>
        <v>79.552999999999997</v>
      </c>
      <c r="I10" s="6">
        <v>5</v>
      </c>
      <c r="J10" s="6">
        <v>27</v>
      </c>
      <c r="K10" s="6">
        <v>1067.519</v>
      </c>
      <c r="L10" s="6">
        <v>627.22199999999998</v>
      </c>
      <c r="M10" s="6">
        <f t="shared" si="2"/>
        <v>11888.019</v>
      </c>
      <c r="N10" s="6">
        <f t="shared" si="0"/>
        <v>357.17699999999996</v>
      </c>
      <c r="P10" s="6">
        <v>5</v>
      </c>
      <c r="Q10" s="6">
        <v>20</v>
      </c>
      <c r="R10" s="6">
        <v>332.95</v>
      </c>
      <c r="S10" s="6">
        <v>233.65</v>
      </c>
      <c r="T10" s="6">
        <f t="shared" si="3"/>
        <v>1986</v>
      </c>
      <c r="U10" s="11">
        <f t="shared" si="4"/>
        <v>90.373000000000019</v>
      </c>
      <c r="W10" s="36">
        <v>5</v>
      </c>
      <c r="X10" s="6">
        <v>10</v>
      </c>
      <c r="Y10" s="6">
        <v>393.3</v>
      </c>
      <c r="Z10" s="6">
        <v>379.5</v>
      </c>
      <c r="AA10" s="6">
        <f t="shared" si="5"/>
        <v>138</v>
      </c>
      <c r="AB10" s="6">
        <f t="shared" si="6"/>
        <v>232.77600000000001</v>
      </c>
      <c r="AD10" s="6">
        <v>5</v>
      </c>
      <c r="AE10" s="6">
        <v>35</v>
      </c>
      <c r="AF10" s="6">
        <v>1045.3430000000001</v>
      </c>
      <c r="AG10" s="6">
        <v>805.05700000000002</v>
      </c>
      <c r="AH10" s="6">
        <f t="shared" si="7"/>
        <v>8410.0100000000057</v>
      </c>
      <c r="AI10" s="6">
        <f t="shared" si="8"/>
        <v>521.18499999999995</v>
      </c>
      <c r="AK10" s="6">
        <v>5</v>
      </c>
      <c r="AL10" s="6">
        <v>32</v>
      </c>
      <c r="AM10" s="6">
        <v>419.78100000000001</v>
      </c>
      <c r="AN10" s="6">
        <v>291.09399999999999</v>
      </c>
      <c r="AO10" s="6">
        <f t="shared" si="9"/>
        <v>4117.9840000000004</v>
      </c>
      <c r="AP10" s="11">
        <f t="shared" si="10"/>
        <v>150.018</v>
      </c>
    </row>
    <row r="11" spans="2:42">
      <c r="B11" s="36">
        <v>6</v>
      </c>
      <c r="C11" s="6">
        <v>27</v>
      </c>
      <c r="D11" s="6">
        <v>517.51900000000001</v>
      </c>
      <c r="E11" s="6">
        <v>298.185</v>
      </c>
      <c r="F11" s="6">
        <f t="shared" si="11"/>
        <v>5922.0180000000009</v>
      </c>
      <c r="G11" s="6">
        <f t="shared" si="1"/>
        <v>143.321</v>
      </c>
      <c r="I11" s="6">
        <v>6</v>
      </c>
      <c r="J11" s="6">
        <v>49</v>
      </c>
      <c r="K11" s="6">
        <v>1665.347</v>
      </c>
      <c r="L11" s="6">
        <v>733.93899999999996</v>
      </c>
      <c r="M11" s="6">
        <f t="shared" si="2"/>
        <v>45638.991999999998</v>
      </c>
      <c r="N11" s="6">
        <f t="shared" si="0"/>
        <v>463.89399999999995</v>
      </c>
      <c r="P11" s="6">
        <v>6</v>
      </c>
      <c r="Q11" s="6">
        <v>12</v>
      </c>
      <c r="R11" s="6">
        <v>432.33300000000003</v>
      </c>
      <c r="S11" s="6">
        <v>327.91699999999997</v>
      </c>
      <c r="T11" s="6">
        <f t="shared" si="3"/>
        <v>1252.9920000000002</v>
      </c>
      <c r="U11" s="11">
        <f t="shared" si="4"/>
        <v>184.64</v>
      </c>
      <c r="W11" s="36">
        <v>6</v>
      </c>
      <c r="X11" s="6">
        <v>33</v>
      </c>
      <c r="Y11" s="6">
        <v>331.24200000000002</v>
      </c>
      <c r="Z11" s="6">
        <v>287.02999999999997</v>
      </c>
      <c r="AA11" s="6">
        <f t="shared" si="5"/>
        <v>1458.996000000001</v>
      </c>
      <c r="AB11" s="6">
        <f t="shared" si="6"/>
        <v>140.30599999999998</v>
      </c>
      <c r="AD11" s="6">
        <v>6</v>
      </c>
      <c r="AE11" s="6">
        <v>17</v>
      </c>
      <c r="AF11" s="6">
        <v>854.35299999999995</v>
      </c>
      <c r="AG11" s="6">
        <v>754.64700000000005</v>
      </c>
      <c r="AH11" s="6">
        <f t="shared" si="7"/>
        <v>1695.0019999999968</v>
      </c>
      <c r="AI11" s="6">
        <f t="shared" si="8"/>
        <v>470.77500000000003</v>
      </c>
      <c r="AK11" s="6">
        <v>6</v>
      </c>
      <c r="AL11" s="6">
        <v>36</v>
      </c>
      <c r="AM11" s="6">
        <v>376.13900000000001</v>
      </c>
      <c r="AN11" s="6">
        <v>345.44400000000002</v>
      </c>
      <c r="AO11" s="6">
        <f t="shared" si="9"/>
        <v>1105.0200000000004</v>
      </c>
      <c r="AP11" s="11">
        <f t="shared" si="10"/>
        <v>204.36800000000002</v>
      </c>
    </row>
    <row r="12" spans="2:42">
      <c r="B12" s="36">
        <v>7</v>
      </c>
      <c r="C12" s="6">
        <v>24</v>
      </c>
      <c r="D12" s="6">
        <v>431.20800000000003</v>
      </c>
      <c r="E12" s="6">
        <v>261.04199999999997</v>
      </c>
      <c r="F12" s="6">
        <f t="shared" si="11"/>
        <v>4083.9840000000004</v>
      </c>
      <c r="G12" s="6">
        <f t="shared" si="1"/>
        <v>106.17799999999997</v>
      </c>
      <c r="I12" s="6">
        <v>7</v>
      </c>
      <c r="J12" s="6">
        <v>62</v>
      </c>
      <c r="K12" s="6">
        <v>2036.29</v>
      </c>
      <c r="L12" s="6">
        <v>780.11300000000006</v>
      </c>
      <c r="M12" s="6">
        <f t="shared" si="2"/>
        <v>77882.973999999987</v>
      </c>
      <c r="N12" s="6">
        <f t="shared" si="0"/>
        <v>510.06800000000004</v>
      </c>
      <c r="P12" s="6">
        <v>7</v>
      </c>
      <c r="Q12" s="6">
        <v>26</v>
      </c>
      <c r="R12" s="6">
        <v>396.38499999999999</v>
      </c>
      <c r="S12" s="6">
        <v>206.88499999999999</v>
      </c>
      <c r="T12" s="6">
        <f t="shared" si="3"/>
        <v>4927</v>
      </c>
      <c r="U12" s="11">
        <f t="shared" si="4"/>
        <v>63.608000000000004</v>
      </c>
      <c r="W12" s="36">
        <v>7</v>
      </c>
      <c r="X12" s="6">
        <v>30</v>
      </c>
      <c r="Y12" s="6">
        <v>401.86700000000002</v>
      </c>
      <c r="Z12" s="6">
        <v>321.06700000000001</v>
      </c>
      <c r="AA12" s="6">
        <f t="shared" si="5"/>
        <v>2424</v>
      </c>
      <c r="AB12" s="6">
        <f t="shared" si="6"/>
        <v>174.34300000000002</v>
      </c>
      <c r="AD12" s="6">
        <v>7</v>
      </c>
      <c r="AE12" s="6">
        <v>29</v>
      </c>
      <c r="AF12" s="6">
        <v>893.48299999999995</v>
      </c>
      <c r="AG12" s="6">
        <v>816.13800000000003</v>
      </c>
      <c r="AH12" s="6">
        <f t="shared" si="7"/>
        <v>2243.0049999999974</v>
      </c>
      <c r="AI12" s="6">
        <f t="shared" si="8"/>
        <v>532.26600000000008</v>
      </c>
      <c r="AK12" s="6">
        <v>7</v>
      </c>
      <c r="AL12" s="6">
        <v>43</v>
      </c>
      <c r="AM12" s="6">
        <v>334.93</v>
      </c>
      <c r="AN12" s="6">
        <v>282.95299999999997</v>
      </c>
      <c r="AO12" s="6">
        <f t="shared" si="9"/>
        <v>2235.0110000000004</v>
      </c>
      <c r="AP12" s="11">
        <f t="shared" si="10"/>
        <v>141.87699999999998</v>
      </c>
    </row>
    <row r="13" spans="2:42">
      <c r="B13" s="36">
        <v>8</v>
      </c>
      <c r="C13" s="6">
        <v>20</v>
      </c>
      <c r="D13" s="6">
        <v>369.1</v>
      </c>
      <c r="E13" s="6">
        <v>243.3</v>
      </c>
      <c r="F13" s="6">
        <f t="shared" si="11"/>
        <v>2516</v>
      </c>
      <c r="G13" s="6">
        <f t="shared" si="1"/>
        <v>88.436000000000007</v>
      </c>
      <c r="I13" s="6">
        <v>8</v>
      </c>
      <c r="J13" s="6">
        <v>45</v>
      </c>
      <c r="K13" s="6">
        <v>1335.9559999999999</v>
      </c>
      <c r="L13" s="6">
        <v>590.88900000000001</v>
      </c>
      <c r="M13" s="6">
        <f t="shared" si="2"/>
        <v>33528.014999999999</v>
      </c>
      <c r="N13" s="6">
        <f t="shared" si="0"/>
        <v>320.84399999999999</v>
      </c>
      <c r="P13" s="6">
        <v>8</v>
      </c>
      <c r="Q13" s="6">
        <v>30</v>
      </c>
      <c r="R13" s="6">
        <v>527.4</v>
      </c>
      <c r="S13" s="6">
        <v>291.13299999999998</v>
      </c>
      <c r="T13" s="6">
        <f t="shared" si="3"/>
        <v>7088.01</v>
      </c>
      <c r="U13" s="11">
        <f t="shared" si="4"/>
        <v>147.85599999999999</v>
      </c>
      <c r="W13" s="36">
        <v>8</v>
      </c>
      <c r="X13" s="6">
        <v>26</v>
      </c>
      <c r="Y13" s="6">
        <v>340.923</v>
      </c>
      <c r="Z13" s="6">
        <v>298.73099999999999</v>
      </c>
      <c r="AA13" s="6">
        <f t="shared" si="5"/>
        <v>1096.9920000000002</v>
      </c>
      <c r="AB13" s="6">
        <f t="shared" si="6"/>
        <v>152.00700000000001</v>
      </c>
      <c r="AD13" s="6">
        <v>8</v>
      </c>
      <c r="AE13" s="6">
        <v>27</v>
      </c>
      <c r="AF13" s="6">
        <v>1011.667</v>
      </c>
      <c r="AG13" s="6">
        <v>603.55600000000004</v>
      </c>
      <c r="AH13" s="6">
        <f t="shared" si="7"/>
        <v>11018.997000000001</v>
      </c>
      <c r="AI13" s="6">
        <f t="shared" si="8"/>
        <v>319.68400000000003</v>
      </c>
      <c r="AK13" s="6">
        <v>8</v>
      </c>
      <c r="AL13" s="6">
        <v>29</v>
      </c>
      <c r="AM13" s="6">
        <v>300.24099999999999</v>
      </c>
      <c r="AN13" s="6">
        <v>259.75900000000001</v>
      </c>
      <c r="AO13" s="6">
        <f t="shared" si="9"/>
        <v>1173.9779999999992</v>
      </c>
      <c r="AP13" s="11">
        <f t="shared" si="10"/>
        <v>118.68300000000002</v>
      </c>
    </row>
    <row r="14" spans="2:42">
      <c r="B14" s="36">
        <v>9</v>
      </c>
      <c r="C14" s="6">
        <v>30</v>
      </c>
      <c r="D14" s="6">
        <v>416.8</v>
      </c>
      <c r="E14" s="6">
        <v>288.7</v>
      </c>
      <c r="F14" s="6">
        <f t="shared" si="11"/>
        <v>3843</v>
      </c>
      <c r="G14" s="6">
        <f t="shared" si="1"/>
        <v>133.83599999999998</v>
      </c>
      <c r="I14" s="6">
        <v>9</v>
      </c>
      <c r="J14" s="6">
        <v>33</v>
      </c>
      <c r="K14" s="6">
        <v>1526.9390000000001</v>
      </c>
      <c r="L14" s="6">
        <v>755.72699999999998</v>
      </c>
      <c r="M14" s="6">
        <f t="shared" si="2"/>
        <v>25449.996000000003</v>
      </c>
      <c r="N14" s="6">
        <f t="shared" si="0"/>
        <v>485.68199999999996</v>
      </c>
      <c r="P14" s="6">
        <v>9</v>
      </c>
      <c r="Q14" s="6">
        <v>24</v>
      </c>
      <c r="R14" s="6">
        <v>337.75</v>
      </c>
      <c r="S14" s="6">
        <v>221.083</v>
      </c>
      <c r="T14" s="6">
        <f t="shared" si="3"/>
        <v>2800.0079999999998</v>
      </c>
      <c r="U14" s="11">
        <f t="shared" si="4"/>
        <v>77.806000000000012</v>
      </c>
      <c r="W14" s="36">
        <v>9</v>
      </c>
      <c r="X14" s="6">
        <v>26</v>
      </c>
      <c r="Y14" s="6">
        <v>348.96199999999999</v>
      </c>
      <c r="Z14" s="6">
        <v>329</v>
      </c>
      <c r="AA14" s="6">
        <f t="shared" si="5"/>
        <v>519.01199999999881</v>
      </c>
      <c r="AB14" s="6">
        <f t="shared" si="6"/>
        <v>182.27600000000001</v>
      </c>
      <c r="AD14" s="6">
        <v>9</v>
      </c>
      <c r="AE14" s="6">
        <v>66</v>
      </c>
      <c r="AF14" s="6">
        <v>1431.636</v>
      </c>
      <c r="AG14" s="6">
        <v>1004.076</v>
      </c>
      <c r="AH14" s="6">
        <f t="shared" si="7"/>
        <v>28218.959999999992</v>
      </c>
      <c r="AI14" s="6">
        <f t="shared" si="8"/>
        <v>720.20399999999995</v>
      </c>
      <c r="AK14" s="6">
        <v>9</v>
      </c>
      <c r="AL14" s="6">
        <v>41</v>
      </c>
      <c r="AM14" s="6">
        <v>290.92700000000002</v>
      </c>
      <c r="AN14" s="6">
        <v>249.58500000000001</v>
      </c>
      <c r="AO14" s="6">
        <f t="shared" si="9"/>
        <v>1695.0220000000008</v>
      </c>
      <c r="AP14" s="11">
        <f t="shared" si="10"/>
        <v>108.50900000000001</v>
      </c>
    </row>
    <row r="15" spans="2:42">
      <c r="B15" s="36">
        <v>10</v>
      </c>
      <c r="C15" s="6">
        <v>62</v>
      </c>
      <c r="D15" s="6">
        <v>658.16099999999994</v>
      </c>
      <c r="E15" s="6">
        <v>299.58100000000002</v>
      </c>
      <c r="F15" s="6">
        <f t="shared" si="11"/>
        <v>22231.959999999995</v>
      </c>
      <c r="G15" s="6">
        <f t="shared" si="1"/>
        <v>144.71700000000001</v>
      </c>
      <c r="I15" s="6">
        <v>10</v>
      </c>
      <c r="J15" s="6">
        <v>62</v>
      </c>
      <c r="K15" s="6">
        <v>1876.0650000000001</v>
      </c>
      <c r="L15" s="6">
        <v>663.774</v>
      </c>
      <c r="M15" s="6">
        <f t="shared" si="2"/>
        <v>75162.042000000001</v>
      </c>
      <c r="N15" s="6">
        <f t="shared" si="0"/>
        <v>393.72899999999998</v>
      </c>
      <c r="P15" s="6">
        <v>10</v>
      </c>
      <c r="Q15" s="6">
        <v>40</v>
      </c>
      <c r="R15" s="6">
        <v>732</v>
      </c>
      <c r="S15" s="6">
        <v>296.67500000000001</v>
      </c>
      <c r="T15" s="6">
        <f t="shared" si="3"/>
        <v>17413</v>
      </c>
      <c r="U15" s="11">
        <f t="shared" si="4"/>
        <v>153.39800000000002</v>
      </c>
      <c r="W15" s="36">
        <v>10</v>
      </c>
      <c r="X15" s="6">
        <v>33</v>
      </c>
      <c r="Y15" s="6">
        <v>309.39400000000001</v>
      </c>
      <c r="Z15" s="6">
        <v>290.48500000000001</v>
      </c>
      <c r="AA15" s="6">
        <f t="shared" si="5"/>
        <v>623.99699999999939</v>
      </c>
      <c r="AB15" s="6">
        <f t="shared" si="6"/>
        <v>143.76100000000002</v>
      </c>
      <c r="AD15" s="6">
        <v>10</v>
      </c>
      <c r="AE15" s="6">
        <v>44</v>
      </c>
      <c r="AF15" s="6">
        <v>1597.932</v>
      </c>
      <c r="AG15" s="6">
        <v>1084.0909999999999</v>
      </c>
      <c r="AH15" s="6">
        <f t="shared" si="7"/>
        <v>22609.004000000008</v>
      </c>
      <c r="AI15" s="6">
        <f t="shared" si="8"/>
        <v>800.21899999999982</v>
      </c>
      <c r="AK15" s="6">
        <v>10</v>
      </c>
      <c r="AL15" s="6">
        <v>36</v>
      </c>
      <c r="AM15" s="6">
        <v>302.72199999999998</v>
      </c>
      <c r="AN15" s="6">
        <v>262.72199999999998</v>
      </c>
      <c r="AO15" s="6">
        <f t="shared" si="9"/>
        <v>1440</v>
      </c>
      <c r="AP15" s="11">
        <f t="shared" si="10"/>
        <v>121.64599999999999</v>
      </c>
    </row>
    <row r="16" spans="2:42">
      <c r="B16" s="36">
        <v>11</v>
      </c>
      <c r="C16" s="6">
        <v>28</v>
      </c>
      <c r="D16" s="6">
        <v>429.82100000000003</v>
      </c>
      <c r="E16" s="6">
        <v>288.536</v>
      </c>
      <c r="F16" s="6">
        <f t="shared" si="11"/>
        <v>3955.9800000000014</v>
      </c>
      <c r="G16" s="6">
        <f t="shared" si="1"/>
        <v>133.672</v>
      </c>
      <c r="I16" s="6">
        <v>11</v>
      </c>
      <c r="J16" s="6">
        <v>30</v>
      </c>
      <c r="K16" s="6">
        <v>1277.433</v>
      </c>
      <c r="L16" s="6">
        <v>761.13300000000004</v>
      </c>
      <c r="M16" s="6">
        <f t="shared" si="2"/>
        <v>15488.999999999996</v>
      </c>
      <c r="N16" s="6">
        <f t="shared" si="0"/>
        <v>491.08800000000002</v>
      </c>
      <c r="P16" s="6">
        <v>11</v>
      </c>
      <c r="Q16" s="6">
        <v>23</v>
      </c>
      <c r="R16" s="6">
        <v>385.91300000000001</v>
      </c>
      <c r="S16" s="6">
        <v>280.60899999999998</v>
      </c>
      <c r="T16" s="6">
        <f t="shared" si="3"/>
        <v>2421.9920000000002</v>
      </c>
      <c r="U16" s="11">
        <f t="shared" si="4"/>
        <v>137.33199999999999</v>
      </c>
      <c r="W16" s="36">
        <v>11</v>
      </c>
      <c r="X16" s="6">
        <v>27</v>
      </c>
      <c r="Y16" s="6">
        <v>464.33300000000003</v>
      </c>
      <c r="Z16" s="6">
        <v>368.63</v>
      </c>
      <c r="AA16" s="6">
        <f t="shared" si="5"/>
        <v>2583.9809999999998</v>
      </c>
      <c r="AB16" s="6">
        <f t="shared" si="6"/>
        <v>221.90600000000001</v>
      </c>
      <c r="AD16" s="6">
        <v>11</v>
      </c>
      <c r="AE16" s="6">
        <v>32</v>
      </c>
      <c r="AF16" s="6">
        <v>1541.3119999999999</v>
      </c>
      <c r="AG16" s="6">
        <v>1074</v>
      </c>
      <c r="AH16" s="6">
        <f t="shared" si="7"/>
        <v>14953.983999999997</v>
      </c>
      <c r="AI16" s="6">
        <f t="shared" si="8"/>
        <v>790.12799999999993</v>
      </c>
      <c r="AK16" s="6">
        <v>11</v>
      </c>
      <c r="AL16" s="6">
        <v>29</v>
      </c>
      <c r="AM16" s="6">
        <v>304.96600000000001</v>
      </c>
      <c r="AN16" s="6">
        <v>268.34500000000003</v>
      </c>
      <c r="AO16" s="6">
        <f t="shared" si="9"/>
        <v>1062.009</v>
      </c>
      <c r="AP16" s="11">
        <f t="shared" si="10"/>
        <v>127.26900000000003</v>
      </c>
    </row>
    <row r="17" spans="2:42">
      <c r="B17" s="36">
        <v>12</v>
      </c>
      <c r="C17" s="6">
        <v>32</v>
      </c>
      <c r="D17" s="6">
        <v>428.03100000000001</v>
      </c>
      <c r="E17" s="6">
        <v>271.375</v>
      </c>
      <c r="F17" s="6">
        <f t="shared" si="11"/>
        <v>5012.9920000000002</v>
      </c>
      <c r="G17" s="6">
        <f t="shared" si="1"/>
        <v>116.511</v>
      </c>
      <c r="I17" s="6">
        <v>12</v>
      </c>
      <c r="J17" s="6">
        <v>28</v>
      </c>
      <c r="K17" s="6">
        <v>1190.25</v>
      </c>
      <c r="L17" s="6">
        <v>568.82100000000003</v>
      </c>
      <c r="M17" s="6">
        <f t="shared" si="2"/>
        <v>17400.011999999999</v>
      </c>
      <c r="N17" s="6">
        <f t="shared" si="0"/>
        <v>298.77600000000001</v>
      </c>
      <c r="P17" s="6">
        <v>12</v>
      </c>
      <c r="Q17" s="6">
        <v>23</v>
      </c>
      <c r="R17" s="6">
        <v>408.08699999999999</v>
      </c>
      <c r="S17" s="6">
        <v>282.26100000000002</v>
      </c>
      <c r="T17" s="6">
        <f t="shared" si="3"/>
        <v>2893.9979999999996</v>
      </c>
      <c r="U17" s="11">
        <f t="shared" si="4"/>
        <v>138.98400000000004</v>
      </c>
      <c r="W17" s="36">
        <v>12</v>
      </c>
      <c r="X17" s="6">
        <v>40</v>
      </c>
      <c r="Y17" s="6">
        <v>544.5</v>
      </c>
      <c r="Z17" s="6">
        <v>361.5</v>
      </c>
      <c r="AA17" s="6">
        <f t="shared" si="5"/>
        <v>7320</v>
      </c>
      <c r="AB17" s="6">
        <f t="shared" si="6"/>
        <v>214.77600000000001</v>
      </c>
      <c r="AD17" s="6">
        <v>12</v>
      </c>
      <c r="AE17" s="6">
        <v>29</v>
      </c>
      <c r="AF17" s="6">
        <v>1334.5519999999999</v>
      </c>
      <c r="AG17" s="6">
        <v>1069.31</v>
      </c>
      <c r="AH17" s="6">
        <f t="shared" si="7"/>
        <v>7692.0179999999964</v>
      </c>
      <c r="AI17" s="6">
        <f t="shared" si="8"/>
        <v>785.43799999999987</v>
      </c>
      <c r="AK17" s="6">
        <v>12</v>
      </c>
      <c r="AL17" s="6">
        <v>39</v>
      </c>
      <c r="AM17" s="6">
        <v>369.61500000000001</v>
      </c>
      <c r="AN17" s="6">
        <v>314.23099999999999</v>
      </c>
      <c r="AO17" s="6">
        <f t="shared" si="9"/>
        <v>2159.9760000000006</v>
      </c>
      <c r="AP17" s="11">
        <f t="shared" si="10"/>
        <v>173.155</v>
      </c>
    </row>
    <row r="18" spans="2:42">
      <c r="B18" s="36">
        <v>13</v>
      </c>
      <c r="C18" s="6">
        <v>25</v>
      </c>
      <c r="D18" s="6">
        <v>381.16</v>
      </c>
      <c r="E18" s="6">
        <v>300.39999999999998</v>
      </c>
      <c r="F18" s="6">
        <f t="shared" si="11"/>
        <v>2019.0000000000009</v>
      </c>
      <c r="G18" s="6">
        <f t="shared" si="1"/>
        <v>145.53599999999997</v>
      </c>
      <c r="I18" s="6">
        <v>13</v>
      </c>
      <c r="J18" s="6">
        <v>47</v>
      </c>
      <c r="K18" s="6">
        <v>1909.319</v>
      </c>
      <c r="L18" s="6">
        <v>646.51099999999997</v>
      </c>
      <c r="M18" s="6">
        <f t="shared" si="2"/>
        <v>59351.976000000002</v>
      </c>
      <c r="N18" s="6">
        <f t="shared" si="0"/>
        <v>376.46599999999995</v>
      </c>
      <c r="P18" s="6">
        <v>13</v>
      </c>
      <c r="Q18" s="6">
        <v>21</v>
      </c>
      <c r="R18" s="6">
        <v>304.33300000000003</v>
      </c>
      <c r="S18" s="6">
        <v>215.048</v>
      </c>
      <c r="T18" s="6">
        <f t="shared" si="3"/>
        <v>1874.9850000000006</v>
      </c>
      <c r="U18" s="11">
        <f t="shared" si="4"/>
        <v>71.771000000000015</v>
      </c>
      <c r="W18" s="36">
        <v>13</v>
      </c>
      <c r="X18" s="6">
        <v>18</v>
      </c>
      <c r="Y18" s="6">
        <v>386.72199999999998</v>
      </c>
      <c r="Z18" s="6">
        <v>320.27800000000002</v>
      </c>
      <c r="AA18" s="6">
        <f t="shared" si="5"/>
        <v>1195.9919999999984</v>
      </c>
      <c r="AB18" s="6">
        <f t="shared" si="6"/>
        <v>173.55400000000003</v>
      </c>
      <c r="AD18" s="6">
        <v>13</v>
      </c>
      <c r="AE18" s="6">
        <v>74</v>
      </c>
      <c r="AF18" s="6">
        <v>2386.3780000000002</v>
      </c>
      <c r="AG18" s="6">
        <v>1072.3240000000001</v>
      </c>
      <c r="AH18" s="6">
        <f t="shared" si="7"/>
        <v>97239.995999999999</v>
      </c>
      <c r="AI18" s="6">
        <f t="shared" si="8"/>
        <v>788.452</v>
      </c>
      <c r="AK18" s="6">
        <v>13</v>
      </c>
      <c r="AL18" s="6">
        <v>50</v>
      </c>
      <c r="AM18" s="6">
        <v>290.86</v>
      </c>
      <c r="AN18" s="6">
        <v>254.22</v>
      </c>
      <c r="AO18" s="6">
        <f t="shared" si="9"/>
        <v>1832</v>
      </c>
      <c r="AP18" s="11">
        <f t="shared" si="10"/>
        <v>113.14400000000001</v>
      </c>
    </row>
    <row r="19" spans="2:42">
      <c r="B19" s="36">
        <v>14</v>
      </c>
      <c r="C19" s="6">
        <v>48</v>
      </c>
      <c r="D19" s="6">
        <v>588.68799999999999</v>
      </c>
      <c r="E19" s="6">
        <v>302.64600000000002</v>
      </c>
      <c r="F19" s="6">
        <f t="shared" si="11"/>
        <v>13730.015999999996</v>
      </c>
      <c r="G19" s="6">
        <f t="shared" si="1"/>
        <v>147.78200000000001</v>
      </c>
      <c r="I19" s="6">
        <v>14</v>
      </c>
      <c r="J19" s="6">
        <v>28</v>
      </c>
      <c r="K19" s="6">
        <v>1572.75</v>
      </c>
      <c r="L19" s="6">
        <v>627.96400000000006</v>
      </c>
      <c r="M19" s="6">
        <f t="shared" si="2"/>
        <v>26454.007999999998</v>
      </c>
      <c r="N19" s="6">
        <f t="shared" si="0"/>
        <v>357.91900000000004</v>
      </c>
      <c r="P19" s="6">
        <v>14</v>
      </c>
      <c r="Q19" s="6">
        <v>37</v>
      </c>
      <c r="R19" s="6">
        <v>450.27</v>
      </c>
      <c r="S19" s="6">
        <v>252.32400000000001</v>
      </c>
      <c r="T19" s="6">
        <f t="shared" si="3"/>
        <v>7324.0019999999968</v>
      </c>
      <c r="U19" s="11">
        <f t="shared" si="4"/>
        <v>109.04700000000003</v>
      </c>
      <c r="W19" s="36">
        <v>14</v>
      </c>
      <c r="X19" s="6">
        <v>29</v>
      </c>
      <c r="Y19" s="6">
        <v>396.20699999999999</v>
      </c>
      <c r="Z19" s="6">
        <v>358.06900000000002</v>
      </c>
      <c r="AA19" s="6">
        <f t="shared" si="5"/>
        <v>1106.0020000000004</v>
      </c>
      <c r="AB19" s="6">
        <f t="shared" si="6"/>
        <v>211.34500000000003</v>
      </c>
      <c r="AD19" s="6">
        <v>14</v>
      </c>
      <c r="AE19" s="6">
        <v>35</v>
      </c>
      <c r="AF19" s="6">
        <v>1573.2</v>
      </c>
      <c r="AG19" s="6">
        <v>964.34299999999996</v>
      </c>
      <c r="AH19" s="6">
        <f t="shared" si="7"/>
        <v>21309.995000000003</v>
      </c>
      <c r="AI19" s="6">
        <f t="shared" si="8"/>
        <v>680.471</v>
      </c>
      <c r="AK19" s="6">
        <v>14</v>
      </c>
      <c r="AL19" s="6">
        <v>43</v>
      </c>
      <c r="AM19" s="6">
        <v>350.11599999999999</v>
      </c>
      <c r="AN19" s="6">
        <v>300.14</v>
      </c>
      <c r="AO19" s="6">
        <f t="shared" si="9"/>
        <v>2148.9680000000008</v>
      </c>
      <c r="AP19" s="11">
        <f t="shared" si="10"/>
        <v>159.06399999999999</v>
      </c>
    </row>
    <row r="20" spans="2:42">
      <c r="B20" s="36">
        <v>15</v>
      </c>
      <c r="C20" s="6">
        <v>50</v>
      </c>
      <c r="D20" s="6">
        <v>538.4</v>
      </c>
      <c r="E20" s="6">
        <v>288.54000000000002</v>
      </c>
      <c r="F20" s="6">
        <f t="shared" si="11"/>
        <v>12492.999999999998</v>
      </c>
      <c r="G20" s="6">
        <f t="shared" si="1"/>
        <v>133.67600000000002</v>
      </c>
      <c r="I20" s="6">
        <v>15</v>
      </c>
      <c r="J20" s="6">
        <v>24</v>
      </c>
      <c r="K20" s="6">
        <v>1162.5830000000001</v>
      </c>
      <c r="L20" s="6">
        <v>642.41700000000003</v>
      </c>
      <c r="M20" s="6">
        <f t="shared" si="2"/>
        <v>12483.984</v>
      </c>
      <c r="N20" s="6">
        <f t="shared" si="0"/>
        <v>372.37200000000001</v>
      </c>
      <c r="P20" s="6">
        <v>15</v>
      </c>
      <c r="Q20" s="6">
        <v>20</v>
      </c>
      <c r="R20" s="6">
        <v>363.8</v>
      </c>
      <c r="S20" s="6">
        <v>224.15</v>
      </c>
      <c r="T20" s="6">
        <f t="shared" si="3"/>
        <v>2793</v>
      </c>
      <c r="U20" s="11">
        <f t="shared" si="4"/>
        <v>80.873000000000019</v>
      </c>
      <c r="W20" s="36">
        <v>15</v>
      </c>
      <c r="X20" s="6">
        <v>45</v>
      </c>
      <c r="Y20" s="6">
        <v>444.06700000000001</v>
      </c>
      <c r="Z20" s="6">
        <v>343.88900000000001</v>
      </c>
      <c r="AA20" s="6">
        <f t="shared" si="5"/>
        <v>4508.0099999999984</v>
      </c>
      <c r="AB20" s="6">
        <f t="shared" si="6"/>
        <v>197.16500000000002</v>
      </c>
      <c r="AD20" s="6">
        <v>15</v>
      </c>
      <c r="AE20" s="6">
        <v>34</v>
      </c>
      <c r="AF20" s="6">
        <v>1490.8240000000001</v>
      </c>
      <c r="AG20" s="6">
        <v>1045.1469999999999</v>
      </c>
      <c r="AH20" s="6">
        <f t="shared" si="7"/>
        <v>15153.018000000004</v>
      </c>
      <c r="AI20" s="6">
        <f t="shared" si="8"/>
        <v>761.27499999999986</v>
      </c>
      <c r="AK20" s="6">
        <v>15</v>
      </c>
      <c r="AL20" s="6">
        <v>61</v>
      </c>
      <c r="AM20" s="6">
        <v>306.09800000000001</v>
      </c>
      <c r="AN20" s="6">
        <v>259.541</v>
      </c>
      <c r="AO20" s="6">
        <f t="shared" si="9"/>
        <v>2839.976999999999</v>
      </c>
      <c r="AP20" s="11">
        <f t="shared" si="10"/>
        <v>118.465</v>
      </c>
    </row>
    <row r="21" spans="2:42">
      <c r="B21" s="36">
        <v>16</v>
      </c>
      <c r="C21" s="6">
        <v>24</v>
      </c>
      <c r="D21" s="6">
        <v>412.66699999999997</v>
      </c>
      <c r="E21" s="6">
        <v>309.54199999999997</v>
      </c>
      <c r="F21" s="6">
        <f t="shared" si="11"/>
        <v>2475</v>
      </c>
      <c r="G21" s="6">
        <f t="shared" si="1"/>
        <v>154.67799999999997</v>
      </c>
      <c r="I21" s="6">
        <v>16</v>
      </c>
      <c r="J21" s="6">
        <v>37</v>
      </c>
      <c r="K21" s="6">
        <v>1743.838</v>
      </c>
      <c r="L21" s="6">
        <v>670.21600000000001</v>
      </c>
      <c r="M21" s="6">
        <f t="shared" si="2"/>
        <v>39724.013999999996</v>
      </c>
      <c r="N21" s="6">
        <f t="shared" si="0"/>
        <v>400.17099999999999</v>
      </c>
      <c r="P21" s="6">
        <v>16</v>
      </c>
      <c r="Q21" s="6">
        <v>52</v>
      </c>
      <c r="R21" s="6">
        <v>622.01900000000001</v>
      </c>
      <c r="S21" s="6">
        <v>233.26900000000001</v>
      </c>
      <c r="T21" s="6">
        <f t="shared" si="3"/>
        <v>20215</v>
      </c>
      <c r="U21" s="11">
        <f t="shared" si="4"/>
        <v>89.992000000000019</v>
      </c>
      <c r="W21" s="36">
        <v>16</v>
      </c>
      <c r="X21" s="6">
        <v>20</v>
      </c>
      <c r="Y21" s="6">
        <v>392.5</v>
      </c>
      <c r="Z21" s="6">
        <v>341.45</v>
      </c>
      <c r="AA21" s="6">
        <f t="shared" si="5"/>
        <v>1021</v>
      </c>
      <c r="AB21" s="6">
        <f t="shared" si="6"/>
        <v>194.726</v>
      </c>
      <c r="AD21" s="6">
        <v>16</v>
      </c>
      <c r="AE21" s="6">
        <v>36</v>
      </c>
      <c r="AF21" s="6">
        <v>1547.5</v>
      </c>
      <c r="AG21" s="6">
        <v>1258.028</v>
      </c>
      <c r="AH21" s="6">
        <f t="shared" si="7"/>
        <v>10420.991999999998</v>
      </c>
      <c r="AI21" s="6">
        <f t="shared" si="8"/>
        <v>974.15599999999995</v>
      </c>
      <c r="AK21" s="6">
        <v>16</v>
      </c>
      <c r="AL21" s="6">
        <v>27</v>
      </c>
      <c r="AM21" s="6">
        <v>375.37</v>
      </c>
      <c r="AN21" s="6">
        <v>319.11099999999999</v>
      </c>
      <c r="AO21" s="6">
        <f t="shared" si="9"/>
        <v>1518.9930000000004</v>
      </c>
      <c r="AP21" s="11">
        <f t="shared" si="10"/>
        <v>178.035</v>
      </c>
    </row>
    <row r="22" spans="2:42">
      <c r="B22" s="36">
        <v>17</v>
      </c>
      <c r="C22" s="6">
        <v>37</v>
      </c>
      <c r="D22" s="6">
        <v>421.21600000000001</v>
      </c>
      <c r="E22" s="6">
        <v>293.75700000000001</v>
      </c>
      <c r="F22" s="6">
        <f t="shared" si="11"/>
        <v>4715.9830000000002</v>
      </c>
      <c r="G22" s="6">
        <f t="shared" si="1"/>
        <v>138.893</v>
      </c>
      <c r="I22" s="6">
        <v>17</v>
      </c>
      <c r="J22" s="6">
        <v>40</v>
      </c>
      <c r="K22" s="6">
        <v>1555.1</v>
      </c>
      <c r="L22" s="6">
        <v>801</v>
      </c>
      <c r="M22" s="6">
        <f t="shared" si="2"/>
        <v>30164</v>
      </c>
      <c r="N22" s="6">
        <f t="shared" si="0"/>
        <v>530.95499999999993</v>
      </c>
      <c r="P22" s="6">
        <v>17</v>
      </c>
      <c r="Q22" s="6">
        <v>26</v>
      </c>
      <c r="R22" s="6">
        <v>387.03800000000001</v>
      </c>
      <c r="S22" s="6">
        <v>229.577</v>
      </c>
      <c r="T22" s="6">
        <f t="shared" si="3"/>
        <v>4093.9860000000008</v>
      </c>
      <c r="U22" s="11">
        <f t="shared" si="4"/>
        <v>86.300000000000011</v>
      </c>
      <c r="W22" s="36">
        <v>17</v>
      </c>
      <c r="X22" s="6">
        <v>23</v>
      </c>
      <c r="Y22" s="6">
        <v>330.13</v>
      </c>
      <c r="Z22" s="6">
        <v>300.26100000000002</v>
      </c>
      <c r="AA22" s="6">
        <f t="shared" si="5"/>
        <v>686.98699999999917</v>
      </c>
      <c r="AB22" s="6">
        <f t="shared" si="6"/>
        <v>153.53700000000003</v>
      </c>
      <c r="AD22" s="6">
        <v>17</v>
      </c>
      <c r="AE22" s="6">
        <v>18</v>
      </c>
      <c r="AF22" s="6">
        <v>2154.944</v>
      </c>
      <c r="AG22" s="6">
        <v>777.94399999999996</v>
      </c>
      <c r="AH22" s="6">
        <f t="shared" si="7"/>
        <v>24786</v>
      </c>
      <c r="AI22" s="6">
        <f t="shared" si="8"/>
        <v>494.07199999999995</v>
      </c>
      <c r="AK22" s="6">
        <v>17</v>
      </c>
      <c r="AL22" s="6">
        <v>29</v>
      </c>
      <c r="AM22" s="6">
        <v>328.31</v>
      </c>
      <c r="AN22" s="6">
        <v>286.27600000000001</v>
      </c>
      <c r="AO22" s="6">
        <f t="shared" si="9"/>
        <v>1218.985999999999</v>
      </c>
      <c r="AP22" s="11">
        <f t="shared" si="10"/>
        <v>145.20000000000002</v>
      </c>
    </row>
    <row r="23" spans="2:42">
      <c r="B23" s="36">
        <v>18</v>
      </c>
      <c r="C23" s="6">
        <v>31</v>
      </c>
      <c r="D23" s="6">
        <v>381.41899999999998</v>
      </c>
      <c r="E23" s="6">
        <v>285.58100000000002</v>
      </c>
      <c r="F23" s="6">
        <f t="shared" si="11"/>
        <v>2970.9779999999992</v>
      </c>
      <c r="G23" s="6">
        <f t="shared" si="1"/>
        <v>130.71700000000001</v>
      </c>
      <c r="I23" s="6">
        <v>18</v>
      </c>
      <c r="J23" s="6">
        <v>24</v>
      </c>
      <c r="K23" s="6">
        <v>1395.7919999999999</v>
      </c>
      <c r="L23" s="6">
        <v>610.33299999999997</v>
      </c>
      <c r="M23" s="6">
        <f t="shared" si="2"/>
        <v>18851.016000000003</v>
      </c>
      <c r="N23" s="6">
        <f t="shared" si="0"/>
        <v>340.28799999999995</v>
      </c>
      <c r="P23" s="6">
        <v>18</v>
      </c>
      <c r="Q23" s="6">
        <v>16</v>
      </c>
      <c r="R23" s="6">
        <v>565.56200000000001</v>
      </c>
      <c r="S23" s="6">
        <v>296</v>
      </c>
      <c r="T23" s="6">
        <f t="shared" si="3"/>
        <v>4312.9920000000002</v>
      </c>
      <c r="U23" s="11">
        <f t="shared" si="4"/>
        <v>152.72300000000001</v>
      </c>
      <c r="W23" s="36">
        <v>18</v>
      </c>
      <c r="X23" s="6">
        <v>28</v>
      </c>
      <c r="Y23" s="6">
        <v>321.60700000000003</v>
      </c>
      <c r="Z23" s="6">
        <v>284.10700000000003</v>
      </c>
      <c r="AA23" s="6">
        <f t="shared" si="5"/>
        <v>1050</v>
      </c>
      <c r="AB23" s="6">
        <f t="shared" si="6"/>
        <v>137.38300000000004</v>
      </c>
      <c r="AD23" s="6">
        <v>18</v>
      </c>
      <c r="AE23" s="6">
        <v>49</v>
      </c>
      <c r="AF23" s="6">
        <v>1571.9590000000001</v>
      </c>
      <c r="AG23" s="6">
        <v>1272.306</v>
      </c>
      <c r="AH23" s="6">
        <f t="shared" si="7"/>
        <v>14682.99700000001</v>
      </c>
      <c r="AI23" s="6">
        <f t="shared" si="8"/>
        <v>988.43399999999997</v>
      </c>
      <c r="AK23" s="6">
        <v>18</v>
      </c>
      <c r="AL23" s="6">
        <v>33</v>
      </c>
      <c r="AM23" s="6">
        <v>327.18200000000002</v>
      </c>
      <c r="AN23" s="6">
        <v>300.60599999999999</v>
      </c>
      <c r="AO23" s="6">
        <f t="shared" si="9"/>
        <v>877.00800000000163</v>
      </c>
      <c r="AP23" s="11">
        <f t="shared" si="10"/>
        <v>159.53</v>
      </c>
    </row>
    <row r="24" spans="2:42">
      <c r="B24" s="36">
        <v>19</v>
      </c>
      <c r="C24" s="6">
        <v>24</v>
      </c>
      <c r="D24" s="6">
        <v>408.29199999999997</v>
      </c>
      <c r="E24" s="6">
        <v>262.375</v>
      </c>
      <c r="F24" s="6">
        <f t="shared" si="11"/>
        <v>3502.0079999999998</v>
      </c>
      <c r="G24" s="6">
        <f t="shared" si="1"/>
        <v>107.511</v>
      </c>
      <c r="I24" s="6">
        <v>19</v>
      </c>
      <c r="J24" s="6">
        <v>34</v>
      </c>
      <c r="K24" s="6">
        <v>1457.7349999999999</v>
      </c>
      <c r="L24" s="6">
        <v>693</v>
      </c>
      <c r="M24" s="6">
        <f t="shared" si="2"/>
        <v>26000.989999999998</v>
      </c>
      <c r="N24" s="6">
        <f t="shared" si="0"/>
        <v>422.95499999999998</v>
      </c>
      <c r="P24" s="6">
        <v>19</v>
      </c>
      <c r="Q24" s="6">
        <v>27</v>
      </c>
      <c r="R24" s="6">
        <v>349</v>
      </c>
      <c r="S24" s="6">
        <v>257.66699999999997</v>
      </c>
      <c r="T24" s="6">
        <f t="shared" si="3"/>
        <v>2465.9910000000009</v>
      </c>
      <c r="U24" s="11">
        <f t="shared" si="4"/>
        <v>114.38999999999999</v>
      </c>
      <c r="W24" s="36">
        <v>19</v>
      </c>
      <c r="X24" s="6">
        <v>35</v>
      </c>
      <c r="Y24" s="6">
        <v>401.54300000000001</v>
      </c>
      <c r="Z24" s="6">
        <v>343.88600000000002</v>
      </c>
      <c r="AA24" s="6">
        <f t="shared" si="5"/>
        <v>2017.9950000000008</v>
      </c>
      <c r="AB24" s="6">
        <f t="shared" si="6"/>
        <v>197.16200000000003</v>
      </c>
      <c r="AD24" s="6">
        <v>19</v>
      </c>
      <c r="AE24" s="6">
        <v>29</v>
      </c>
      <c r="AF24" s="6">
        <v>885.37900000000002</v>
      </c>
      <c r="AG24" s="6">
        <v>714.41399999999999</v>
      </c>
      <c r="AH24" s="6">
        <f t="shared" si="7"/>
        <v>4957.9850000000006</v>
      </c>
      <c r="AI24" s="6">
        <f t="shared" si="8"/>
        <v>430.54199999999997</v>
      </c>
      <c r="AK24" s="6">
        <v>19</v>
      </c>
      <c r="AL24" s="6">
        <v>54</v>
      </c>
      <c r="AM24" s="6">
        <v>502.63</v>
      </c>
      <c r="AN24" s="6">
        <v>329.48099999999999</v>
      </c>
      <c r="AO24" s="6">
        <f t="shared" si="9"/>
        <v>9350.0460000000021</v>
      </c>
      <c r="AP24" s="11">
        <f t="shared" si="10"/>
        <v>188.405</v>
      </c>
    </row>
    <row r="25" spans="2:42">
      <c r="B25" s="36">
        <v>20</v>
      </c>
      <c r="C25" s="6">
        <v>88</v>
      </c>
      <c r="D25" s="6">
        <v>650.18200000000002</v>
      </c>
      <c r="E25" s="6">
        <v>254.727</v>
      </c>
      <c r="F25" s="6">
        <f t="shared" si="11"/>
        <v>34800.040000000008</v>
      </c>
      <c r="G25" s="6">
        <f t="shared" si="1"/>
        <v>99.863</v>
      </c>
      <c r="I25" s="6">
        <v>20</v>
      </c>
      <c r="J25" s="6">
        <v>35</v>
      </c>
      <c r="K25" s="6">
        <v>1175.4860000000001</v>
      </c>
      <c r="L25" s="6">
        <v>706.37099999999998</v>
      </c>
      <c r="M25" s="6">
        <f t="shared" si="2"/>
        <v>16419.025000000001</v>
      </c>
      <c r="N25" s="6">
        <f t="shared" si="0"/>
        <v>436.32599999999996</v>
      </c>
      <c r="P25" s="6">
        <v>20</v>
      </c>
      <c r="Q25" s="6">
        <v>22</v>
      </c>
      <c r="R25" s="6">
        <v>340.31799999999998</v>
      </c>
      <c r="S25" s="6">
        <v>215.54499999999999</v>
      </c>
      <c r="T25" s="6">
        <f t="shared" si="3"/>
        <v>2745.0059999999994</v>
      </c>
      <c r="U25" s="11">
        <f t="shared" si="4"/>
        <v>72.268000000000001</v>
      </c>
      <c r="W25" s="36">
        <v>20</v>
      </c>
      <c r="X25" s="6">
        <v>36</v>
      </c>
      <c r="Y25" s="6">
        <v>489.25</v>
      </c>
      <c r="Z25" s="6">
        <v>357.91699999999997</v>
      </c>
      <c r="AA25" s="6">
        <f t="shared" si="5"/>
        <v>4727.9880000000012</v>
      </c>
      <c r="AB25" s="6">
        <f t="shared" si="6"/>
        <v>211.19299999999998</v>
      </c>
      <c r="AD25" s="6">
        <v>20</v>
      </c>
      <c r="AE25" s="6">
        <v>23</v>
      </c>
      <c r="AF25" s="6">
        <v>1299.5219999999999</v>
      </c>
      <c r="AG25" s="6">
        <v>1250.0429999999999</v>
      </c>
      <c r="AH25" s="6">
        <f t="shared" si="7"/>
        <v>1138.0169999999998</v>
      </c>
      <c r="AI25" s="6">
        <f t="shared" si="8"/>
        <v>966.17099999999982</v>
      </c>
      <c r="AK25" s="6">
        <v>20</v>
      </c>
      <c r="AL25" s="6">
        <v>36</v>
      </c>
      <c r="AM25" s="6">
        <v>331.52800000000002</v>
      </c>
      <c r="AN25" s="6">
        <v>296.77800000000002</v>
      </c>
      <c r="AO25" s="6">
        <f t="shared" si="9"/>
        <v>1251</v>
      </c>
      <c r="AP25" s="11">
        <f t="shared" si="10"/>
        <v>155.70200000000003</v>
      </c>
    </row>
    <row r="26" spans="2:42">
      <c r="B26" s="36">
        <v>21</v>
      </c>
      <c r="C26" s="6">
        <v>38</v>
      </c>
      <c r="D26" s="6">
        <v>375.34199999999998</v>
      </c>
      <c r="E26" s="6">
        <v>236.52600000000001</v>
      </c>
      <c r="F26" s="6">
        <f t="shared" si="11"/>
        <v>5275.007999999998</v>
      </c>
      <c r="G26" s="6">
        <f t="shared" si="1"/>
        <v>81.662000000000006</v>
      </c>
      <c r="I26" s="6">
        <v>21</v>
      </c>
      <c r="J26" s="6">
        <v>35</v>
      </c>
      <c r="K26" s="6">
        <v>2163.4</v>
      </c>
      <c r="L26" s="6">
        <v>916.42899999999997</v>
      </c>
      <c r="M26" s="6">
        <f t="shared" si="2"/>
        <v>43643.985000000001</v>
      </c>
      <c r="N26" s="6">
        <f t="shared" si="0"/>
        <v>646.38400000000001</v>
      </c>
      <c r="P26" s="6">
        <v>21</v>
      </c>
      <c r="Q26" s="6">
        <v>30</v>
      </c>
      <c r="R26" s="6">
        <v>339.56700000000001</v>
      </c>
      <c r="S26" s="6">
        <v>226.233</v>
      </c>
      <c r="T26" s="6">
        <f t="shared" si="3"/>
        <v>3400.0200000000004</v>
      </c>
      <c r="U26" s="11">
        <f t="shared" si="4"/>
        <v>82.956000000000017</v>
      </c>
      <c r="W26" s="36">
        <v>21</v>
      </c>
      <c r="X26" s="6">
        <v>27</v>
      </c>
      <c r="Y26" s="6">
        <v>533.59299999999996</v>
      </c>
      <c r="Z26" s="6">
        <v>397.92599999999999</v>
      </c>
      <c r="AA26" s="6">
        <f t="shared" si="5"/>
        <v>3663.0089999999982</v>
      </c>
      <c r="AB26" s="6">
        <f t="shared" si="6"/>
        <v>251.202</v>
      </c>
      <c r="AD26" s="6">
        <v>21</v>
      </c>
      <c r="AE26" s="6">
        <v>28</v>
      </c>
      <c r="AF26" s="6">
        <v>1090.5709999999999</v>
      </c>
      <c r="AG26" s="6">
        <v>877.57100000000003</v>
      </c>
      <c r="AH26" s="6">
        <f t="shared" si="7"/>
        <v>5963.9999999999964</v>
      </c>
      <c r="AI26" s="6">
        <f t="shared" si="8"/>
        <v>593.69900000000007</v>
      </c>
      <c r="AK26" s="6">
        <v>21</v>
      </c>
      <c r="AL26" s="6">
        <v>31</v>
      </c>
      <c r="AM26" s="6">
        <v>342.51600000000002</v>
      </c>
      <c r="AN26" s="6">
        <v>290.161</v>
      </c>
      <c r="AO26" s="6">
        <f t="shared" si="9"/>
        <v>1623.005000000001</v>
      </c>
      <c r="AP26" s="11">
        <f t="shared" si="10"/>
        <v>149.08500000000001</v>
      </c>
    </row>
    <row r="27" spans="2:42">
      <c r="B27" s="36">
        <v>22</v>
      </c>
      <c r="C27" s="37">
        <v>75</v>
      </c>
      <c r="D27" s="37">
        <v>468.37299999999999</v>
      </c>
      <c r="E27" s="6">
        <v>245.96</v>
      </c>
      <c r="F27" s="6">
        <f t="shared" si="11"/>
        <v>16680.974999999999</v>
      </c>
      <c r="G27" s="6">
        <f t="shared" si="1"/>
        <v>91.096000000000004</v>
      </c>
      <c r="I27" s="6">
        <v>22</v>
      </c>
      <c r="J27" s="6">
        <v>43</v>
      </c>
      <c r="K27" s="6">
        <v>1923.5350000000001</v>
      </c>
      <c r="L27" s="6">
        <v>865.86</v>
      </c>
      <c r="M27" s="6">
        <f t="shared" si="2"/>
        <v>45480.025000000001</v>
      </c>
      <c r="N27" s="6">
        <f t="shared" si="0"/>
        <v>595.81500000000005</v>
      </c>
      <c r="P27" s="6">
        <v>22</v>
      </c>
      <c r="Q27" s="6">
        <v>54</v>
      </c>
      <c r="R27" s="6">
        <v>431.11099999999999</v>
      </c>
      <c r="S27" s="6">
        <v>270.53699999999998</v>
      </c>
      <c r="T27" s="6">
        <f t="shared" si="3"/>
        <v>8670.9959999999992</v>
      </c>
      <c r="U27" s="11">
        <f t="shared" si="4"/>
        <v>127.25999999999999</v>
      </c>
      <c r="W27" s="36">
        <v>22</v>
      </c>
      <c r="X27" s="37">
        <v>19</v>
      </c>
      <c r="Y27" s="37">
        <v>351.52600000000001</v>
      </c>
      <c r="Z27" s="6">
        <v>323.47399999999999</v>
      </c>
      <c r="AA27" s="6">
        <f t="shared" si="5"/>
        <v>532.98800000000119</v>
      </c>
      <c r="AB27" s="6">
        <f t="shared" si="6"/>
        <v>176.75</v>
      </c>
      <c r="AD27" s="6">
        <v>22</v>
      </c>
      <c r="AE27" s="6">
        <v>34</v>
      </c>
      <c r="AF27" s="6">
        <v>999.61800000000005</v>
      </c>
      <c r="AG27" s="6">
        <v>837.08799999999997</v>
      </c>
      <c r="AH27" s="6">
        <f t="shared" si="7"/>
        <v>5526.0200000000041</v>
      </c>
      <c r="AI27" s="6">
        <f t="shared" si="8"/>
        <v>553.21599999999989</v>
      </c>
      <c r="AK27" s="6">
        <v>22</v>
      </c>
      <c r="AL27" s="6">
        <v>28</v>
      </c>
      <c r="AM27" s="6">
        <v>278.536</v>
      </c>
      <c r="AN27" s="6">
        <v>272.25</v>
      </c>
      <c r="AO27" s="6">
        <f t="shared" si="9"/>
        <v>176.00799999999981</v>
      </c>
      <c r="AP27" s="11">
        <f t="shared" si="10"/>
        <v>131.17400000000001</v>
      </c>
    </row>
    <row r="28" spans="2:42">
      <c r="B28" s="36">
        <v>23</v>
      </c>
      <c r="C28" s="6">
        <v>25</v>
      </c>
      <c r="D28" s="6">
        <v>449.36</v>
      </c>
      <c r="E28" s="6">
        <v>254.12</v>
      </c>
      <c r="F28" s="6">
        <f t="shared" si="11"/>
        <v>4881</v>
      </c>
      <c r="G28" s="6">
        <f t="shared" si="1"/>
        <v>99.256</v>
      </c>
      <c r="I28" s="6">
        <v>23</v>
      </c>
      <c r="J28" s="6">
        <v>43</v>
      </c>
      <c r="K28" s="6">
        <v>1706.0229999999999</v>
      </c>
      <c r="L28" s="6">
        <v>964.11599999999999</v>
      </c>
      <c r="M28" s="6">
        <f t="shared" si="2"/>
        <v>31902.001000000004</v>
      </c>
      <c r="N28" s="6">
        <f t="shared" si="0"/>
        <v>694.07099999999991</v>
      </c>
      <c r="P28" s="6">
        <v>23</v>
      </c>
      <c r="Q28" s="6">
        <v>38</v>
      </c>
      <c r="R28" s="6">
        <v>441.39499999999998</v>
      </c>
      <c r="S28" s="6">
        <v>266</v>
      </c>
      <c r="T28" s="6">
        <f t="shared" si="3"/>
        <v>6665.0099999999984</v>
      </c>
      <c r="U28" s="11">
        <f t="shared" si="4"/>
        <v>122.72300000000001</v>
      </c>
      <c r="W28" s="36">
        <v>23</v>
      </c>
      <c r="X28" s="6">
        <v>24</v>
      </c>
      <c r="Y28" s="6">
        <v>372.66699999999997</v>
      </c>
      <c r="Z28" s="6">
        <v>349</v>
      </c>
      <c r="AA28" s="6">
        <f t="shared" si="5"/>
        <v>568.00799999999981</v>
      </c>
      <c r="AB28" s="6">
        <f t="shared" si="6"/>
        <v>202.27600000000001</v>
      </c>
      <c r="AD28" s="6">
        <v>23</v>
      </c>
      <c r="AE28" s="6">
        <v>20</v>
      </c>
      <c r="AF28" s="6">
        <v>1162.8</v>
      </c>
      <c r="AG28" s="6">
        <v>1051.1500000000001</v>
      </c>
      <c r="AH28" s="6">
        <f t="shared" si="7"/>
        <v>2233</v>
      </c>
      <c r="AI28" s="6">
        <f t="shared" si="8"/>
        <v>767.27800000000002</v>
      </c>
      <c r="AK28" s="6">
        <v>23</v>
      </c>
      <c r="AL28" s="6">
        <v>38</v>
      </c>
      <c r="AM28" s="6">
        <v>314.21100000000001</v>
      </c>
      <c r="AN28" s="6">
        <v>305.447</v>
      </c>
      <c r="AO28" s="6">
        <f t="shared" si="9"/>
        <v>333.03199999999924</v>
      </c>
      <c r="AP28" s="11">
        <f t="shared" si="10"/>
        <v>164.37100000000001</v>
      </c>
    </row>
    <row r="29" spans="2:42">
      <c r="B29" s="36">
        <v>24</v>
      </c>
      <c r="C29" s="6">
        <v>43</v>
      </c>
      <c r="D29" s="6">
        <v>378.512</v>
      </c>
      <c r="E29" s="6">
        <v>258.233</v>
      </c>
      <c r="F29" s="6">
        <f t="shared" si="11"/>
        <v>5171.9969999999994</v>
      </c>
      <c r="G29" s="6">
        <f t="shared" si="1"/>
        <v>103.369</v>
      </c>
      <c r="I29" s="6">
        <v>24</v>
      </c>
      <c r="J29" s="6">
        <v>37</v>
      </c>
      <c r="K29" s="6">
        <v>1573.8920000000001</v>
      </c>
      <c r="L29" s="6">
        <v>942.75699999999995</v>
      </c>
      <c r="M29" s="6">
        <f t="shared" si="2"/>
        <v>23351.995000000003</v>
      </c>
      <c r="N29" s="6">
        <f t="shared" si="0"/>
        <v>672.71199999999999</v>
      </c>
      <c r="P29" s="6">
        <v>24</v>
      </c>
      <c r="Q29" s="6">
        <v>46</v>
      </c>
      <c r="R29" s="6">
        <v>556.47799999999995</v>
      </c>
      <c r="S29" s="6">
        <v>229.37</v>
      </c>
      <c r="T29" s="6">
        <f t="shared" si="3"/>
        <v>15046.967999999997</v>
      </c>
      <c r="U29" s="11">
        <f t="shared" si="4"/>
        <v>86.093000000000018</v>
      </c>
      <c r="W29" s="36">
        <v>24</v>
      </c>
      <c r="X29" s="6">
        <v>31</v>
      </c>
      <c r="Y29" s="6">
        <v>506.19400000000002</v>
      </c>
      <c r="Z29" s="6">
        <v>368.41899999999998</v>
      </c>
      <c r="AA29" s="6">
        <f t="shared" si="5"/>
        <v>4271.0250000000015</v>
      </c>
      <c r="AB29" s="6">
        <f t="shared" si="6"/>
        <v>221.69499999999999</v>
      </c>
      <c r="AD29" s="6">
        <v>24</v>
      </c>
      <c r="AE29" s="6">
        <v>42</v>
      </c>
      <c r="AF29" s="6">
        <v>1055.0709999999999</v>
      </c>
      <c r="AG29" s="6">
        <v>895.64300000000003</v>
      </c>
      <c r="AH29" s="6">
        <f t="shared" si="7"/>
        <v>6695.9759999999951</v>
      </c>
      <c r="AI29" s="6">
        <f t="shared" si="8"/>
        <v>611.77099999999996</v>
      </c>
      <c r="AK29" s="6">
        <v>24</v>
      </c>
      <c r="AL29" s="6">
        <v>57</v>
      </c>
      <c r="AM29" s="6">
        <v>398.87700000000001</v>
      </c>
      <c r="AN29" s="6">
        <v>324.54399999999998</v>
      </c>
      <c r="AO29" s="6">
        <f t="shared" si="9"/>
        <v>4236.9810000000034</v>
      </c>
      <c r="AP29" s="11">
        <f t="shared" si="10"/>
        <v>183.46799999999999</v>
      </c>
    </row>
    <row r="30" spans="2:42">
      <c r="B30" s="36">
        <v>25</v>
      </c>
      <c r="C30" s="6">
        <v>21</v>
      </c>
      <c r="D30" s="6">
        <v>333.61900000000003</v>
      </c>
      <c r="E30" s="6">
        <v>238.619</v>
      </c>
      <c r="F30" s="6">
        <f t="shared" si="11"/>
        <v>1995.0000000000009</v>
      </c>
      <c r="G30" s="6">
        <f t="shared" si="1"/>
        <v>83.754999999999995</v>
      </c>
      <c r="I30" s="6">
        <v>25</v>
      </c>
      <c r="J30" s="6">
        <v>26</v>
      </c>
      <c r="K30" s="6">
        <v>927.73099999999999</v>
      </c>
      <c r="L30" s="6">
        <v>501.077</v>
      </c>
      <c r="M30" s="6">
        <f t="shared" si="2"/>
        <v>11093.004000000001</v>
      </c>
      <c r="N30" s="6">
        <f t="shared" si="0"/>
        <v>231.03199999999998</v>
      </c>
      <c r="P30" s="6">
        <v>25</v>
      </c>
      <c r="Q30" s="6">
        <v>64</v>
      </c>
      <c r="R30" s="6">
        <v>611.34400000000005</v>
      </c>
      <c r="S30" s="6">
        <v>280.54700000000003</v>
      </c>
      <c r="T30" s="6">
        <f t="shared" si="3"/>
        <v>21171.008000000002</v>
      </c>
      <c r="U30" s="11">
        <f t="shared" si="4"/>
        <v>137.27000000000004</v>
      </c>
      <c r="W30" s="36">
        <v>25</v>
      </c>
      <c r="X30" s="6">
        <v>37</v>
      </c>
      <c r="Y30" s="6">
        <v>451.81099999999998</v>
      </c>
      <c r="Z30" s="6">
        <v>298.13499999999999</v>
      </c>
      <c r="AA30" s="6">
        <f t="shared" si="5"/>
        <v>5686.0119999999988</v>
      </c>
      <c r="AB30" s="6">
        <f t="shared" si="6"/>
        <v>151.411</v>
      </c>
      <c r="AD30" s="6">
        <v>25</v>
      </c>
      <c r="AE30" s="6">
        <v>30</v>
      </c>
      <c r="AF30" s="6">
        <v>1027.2</v>
      </c>
      <c r="AG30" s="6">
        <v>919</v>
      </c>
      <c r="AH30" s="6">
        <f t="shared" si="7"/>
        <v>3246</v>
      </c>
      <c r="AI30" s="6">
        <f t="shared" si="8"/>
        <v>635.12799999999993</v>
      </c>
      <c r="AK30" s="6">
        <v>25</v>
      </c>
      <c r="AL30" s="6">
        <v>27</v>
      </c>
      <c r="AM30" s="6">
        <v>308.74099999999999</v>
      </c>
      <c r="AN30" s="6">
        <v>234.59299999999999</v>
      </c>
      <c r="AO30" s="6">
        <f t="shared" si="9"/>
        <v>2001.9960000000001</v>
      </c>
      <c r="AP30" s="11">
        <f t="shared" si="10"/>
        <v>93.516999999999996</v>
      </c>
    </row>
    <row r="31" spans="2:42">
      <c r="B31" s="36">
        <v>26</v>
      </c>
      <c r="C31" s="6">
        <v>36</v>
      </c>
      <c r="D31" s="6">
        <v>416.30599999999998</v>
      </c>
      <c r="E31" s="6">
        <v>278.30599999999998</v>
      </c>
      <c r="F31" s="6">
        <f t="shared" si="11"/>
        <v>4968</v>
      </c>
      <c r="G31" s="6">
        <f t="shared" si="1"/>
        <v>123.44199999999998</v>
      </c>
      <c r="I31" s="6">
        <v>26</v>
      </c>
      <c r="J31" s="6">
        <v>42</v>
      </c>
      <c r="K31" s="6">
        <v>1367.0709999999999</v>
      </c>
      <c r="L31" s="6">
        <v>643.35699999999997</v>
      </c>
      <c r="M31" s="6">
        <f t="shared" si="2"/>
        <v>30395.987999999998</v>
      </c>
      <c r="N31" s="6">
        <f t="shared" si="0"/>
        <v>373.31199999999995</v>
      </c>
      <c r="P31" s="6">
        <v>26</v>
      </c>
      <c r="Q31" s="6">
        <v>34</v>
      </c>
      <c r="R31" s="6">
        <v>402.529</v>
      </c>
      <c r="S31" s="6">
        <v>263.08800000000002</v>
      </c>
      <c r="T31" s="6">
        <f t="shared" si="3"/>
        <v>4740.9940000000006</v>
      </c>
      <c r="U31" s="11">
        <f t="shared" si="4"/>
        <v>119.81100000000004</v>
      </c>
      <c r="W31" s="36">
        <v>26</v>
      </c>
      <c r="X31" s="6">
        <v>20</v>
      </c>
      <c r="Y31" s="6">
        <v>348.45</v>
      </c>
      <c r="Z31" s="6">
        <v>292.45</v>
      </c>
      <c r="AA31" s="6">
        <f t="shared" si="5"/>
        <v>1120</v>
      </c>
      <c r="AB31" s="6">
        <f t="shared" si="6"/>
        <v>145.726</v>
      </c>
      <c r="AD31" s="6">
        <v>26</v>
      </c>
      <c r="AE31" s="6">
        <v>24</v>
      </c>
      <c r="AF31" s="6">
        <v>1114.4169999999999</v>
      </c>
      <c r="AG31" s="6">
        <v>1037.5830000000001</v>
      </c>
      <c r="AH31" s="6">
        <f t="shared" si="7"/>
        <v>1844.015999999996</v>
      </c>
      <c r="AI31" s="6">
        <f t="shared" si="8"/>
        <v>753.71100000000001</v>
      </c>
      <c r="AK31" s="6">
        <v>26</v>
      </c>
      <c r="AL31" s="6">
        <v>25</v>
      </c>
      <c r="AM31" s="6">
        <v>298.88</v>
      </c>
      <c r="AN31" s="6">
        <v>232.52</v>
      </c>
      <c r="AO31" s="6">
        <f t="shared" si="9"/>
        <v>1659</v>
      </c>
      <c r="AP31" s="11">
        <f t="shared" si="10"/>
        <v>91.444000000000017</v>
      </c>
    </row>
    <row r="32" spans="2:42">
      <c r="B32" s="36">
        <v>27</v>
      </c>
      <c r="C32" s="6">
        <v>44</v>
      </c>
      <c r="D32" s="6">
        <v>374.11399999999998</v>
      </c>
      <c r="E32" s="6">
        <v>240.25</v>
      </c>
      <c r="F32" s="6">
        <f t="shared" si="11"/>
        <v>5890.0159999999996</v>
      </c>
      <c r="G32" s="6">
        <f t="shared" si="1"/>
        <v>85.385999999999996</v>
      </c>
      <c r="I32" s="6">
        <v>27</v>
      </c>
      <c r="J32" s="6">
        <v>50</v>
      </c>
      <c r="K32" s="6">
        <v>1717.32</v>
      </c>
      <c r="L32" s="6">
        <v>584</v>
      </c>
      <c r="M32" s="6">
        <f t="shared" si="2"/>
        <v>56666</v>
      </c>
      <c r="N32" s="6">
        <f t="shared" si="0"/>
        <v>313.95499999999998</v>
      </c>
      <c r="P32" s="6">
        <v>27</v>
      </c>
      <c r="Q32" s="6">
        <v>17</v>
      </c>
      <c r="R32" s="6">
        <v>313</v>
      </c>
      <c r="S32" s="6">
        <v>235.941</v>
      </c>
      <c r="T32" s="6">
        <f t="shared" si="3"/>
        <v>1310.0030000000002</v>
      </c>
      <c r="U32" s="11">
        <f t="shared" si="4"/>
        <v>92.664000000000016</v>
      </c>
      <c r="W32" s="36">
        <v>27</v>
      </c>
      <c r="X32" s="6">
        <v>35</v>
      </c>
      <c r="Y32" s="6">
        <v>427.286</v>
      </c>
      <c r="Z32" s="6">
        <v>316.08600000000001</v>
      </c>
      <c r="AA32" s="6">
        <f t="shared" si="5"/>
        <v>3892</v>
      </c>
      <c r="AB32" s="6">
        <f t="shared" si="6"/>
        <v>169.36200000000002</v>
      </c>
      <c r="AD32" s="6">
        <v>27</v>
      </c>
      <c r="AE32" s="6">
        <v>42</v>
      </c>
      <c r="AF32" s="6">
        <v>1183.7619999999999</v>
      </c>
      <c r="AG32" s="6">
        <v>929.90499999999997</v>
      </c>
      <c r="AH32" s="6">
        <f t="shared" si="7"/>
        <v>10661.993999999999</v>
      </c>
      <c r="AI32" s="6">
        <f t="shared" si="8"/>
        <v>646.0329999999999</v>
      </c>
      <c r="AK32" s="6">
        <v>27</v>
      </c>
      <c r="AL32" s="6">
        <v>13</v>
      </c>
      <c r="AM32" s="6">
        <v>311.923</v>
      </c>
      <c r="AN32" s="6">
        <v>265.46199999999999</v>
      </c>
      <c r="AO32" s="6">
        <f t="shared" si="9"/>
        <v>603.99299999999994</v>
      </c>
      <c r="AP32" s="11">
        <f t="shared" si="10"/>
        <v>124.386</v>
      </c>
    </row>
    <row r="33" spans="2:42">
      <c r="B33" s="36">
        <v>28</v>
      </c>
      <c r="C33" s="6">
        <v>37</v>
      </c>
      <c r="D33" s="6">
        <v>471.21600000000001</v>
      </c>
      <c r="E33" s="6">
        <v>289.70299999999997</v>
      </c>
      <c r="F33" s="6">
        <f t="shared" si="11"/>
        <v>6715.9810000000034</v>
      </c>
      <c r="G33" s="6">
        <f t="shared" si="1"/>
        <v>134.83899999999997</v>
      </c>
      <c r="I33" s="6">
        <v>28</v>
      </c>
      <c r="J33" s="6">
        <v>31</v>
      </c>
      <c r="K33" s="6">
        <v>1552.7739999999999</v>
      </c>
      <c r="L33" s="6">
        <v>762.06500000000005</v>
      </c>
      <c r="M33" s="6">
        <f t="shared" si="2"/>
        <v>24511.978999999996</v>
      </c>
      <c r="N33" s="6">
        <f t="shared" si="0"/>
        <v>492.02000000000004</v>
      </c>
      <c r="P33" s="6">
        <v>28</v>
      </c>
      <c r="Q33" s="6">
        <v>40</v>
      </c>
      <c r="R33" s="6">
        <v>494.82499999999999</v>
      </c>
      <c r="S33" s="6">
        <v>290.875</v>
      </c>
      <c r="T33" s="6">
        <f t="shared" si="3"/>
        <v>8158</v>
      </c>
      <c r="U33" s="11">
        <f t="shared" si="4"/>
        <v>147.59800000000001</v>
      </c>
      <c r="W33" s="36">
        <v>28</v>
      </c>
      <c r="X33" s="6">
        <v>40</v>
      </c>
      <c r="Y33" s="6">
        <v>356.57499999999999</v>
      </c>
      <c r="Z33" s="6">
        <v>301.2</v>
      </c>
      <c r="AA33" s="6">
        <f t="shared" si="5"/>
        <v>2215</v>
      </c>
      <c r="AB33" s="6">
        <f t="shared" si="6"/>
        <v>154.476</v>
      </c>
      <c r="AD33" s="6">
        <v>28</v>
      </c>
      <c r="AE33" s="6">
        <v>34</v>
      </c>
      <c r="AF33" s="6">
        <v>1106.441</v>
      </c>
      <c r="AG33" s="6">
        <v>821.64700000000005</v>
      </c>
      <c r="AH33" s="6">
        <f t="shared" si="7"/>
        <v>9682.9959999999955</v>
      </c>
      <c r="AI33" s="6">
        <f t="shared" si="8"/>
        <v>537.77500000000009</v>
      </c>
      <c r="AK33" s="6">
        <v>28</v>
      </c>
      <c r="AL33" s="6">
        <v>36</v>
      </c>
      <c r="AM33" s="6">
        <v>296.80599999999998</v>
      </c>
      <c r="AN33" s="6">
        <v>249.22200000000001</v>
      </c>
      <c r="AO33" s="6">
        <f t="shared" si="9"/>
        <v>1713.0239999999994</v>
      </c>
      <c r="AP33" s="11">
        <f t="shared" si="10"/>
        <v>108.14600000000002</v>
      </c>
    </row>
    <row r="34" spans="2:42">
      <c r="B34" s="36">
        <v>29</v>
      </c>
      <c r="C34" s="6">
        <v>47</v>
      </c>
      <c r="D34" s="6">
        <v>502.851</v>
      </c>
      <c r="E34" s="6">
        <v>294.91500000000002</v>
      </c>
      <c r="F34" s="6">
        <f t="shared" si="11"/>
        <v>9772.9919999999984</v>
      </c>
      <c r="G34" s="6">
        <f t="shared" si="1"/>
        <v>140.05100000000002</v>
      </c>
      <c r="I34" s="6">
        <v>29</v>
      </c>
      <c r="J34" s="6">
        <v>43</v>
      </c>
      <c r="K34" s="6">
        <v>1162.721</v>
      </c>
      <c r="L34" s="6">
        <v>628.04700000000003</v>
      </c>
      <c r="M34" s="6">
        <f t="shared" si="2"/>
        <v>22990.981999999996</v>
      </c>
      <c r="N34" s="6">
        <f t="shared" si="0"/>
        <v>358.00200000000001</v>
      </c>
      <c r="P34" s="6">
        <v>29</v>
      </c>
      <c r="Q34" s="6">
        <v>34</v>
      </c>
      <c r="R34" s="6">
        <v>490.58800000000002</v>
      </c>
      <c r="S34" s="6">
        <v>285.67599999999999</v>
      </c>
      <c r="T34" s="6">
        <f t="shared" si="3"/>
        <v>6967.0080000000016</v>
      </c>
      <c r="U34" s="11">
        <f t="shared" si="4"/>
        <v>142.399</v>
      </c>
      <c r="W34" s="36">
        <v>29</v>
      </c>
      <c r="X34" s="6">
        <v>29</v>
      </c>
      <c r="Y34" s="6">
        <v>362.72399999999999</v>
      </c>
      <c r="Z34" s="6">
        <v>289.62099999999998</v>
      </c>
      <c r="AA34" s="6">
        <f t="shared" si="5"/>
        <v>2119.9869999999992</v>
      </c>
      <c r="AB34" s="6">
        <f t="shared" si="6"/>
        <v>142.89699999999999</v>
      </c>
      <c r="AD34" s="6">
        <v>29</v>
      </c>
      <c r="AE34" s="6">
        <v>26</v>
      </c>
      <c r="AF34" s="6">
        <v>1221.731</v>
      </c>
      <c r="AG34" s="6">
        <v>1045.385</v>
      </c>
      <c r="AH34" s="6">
        <f t="shared" si="7"/>
        <v>4584.9960000000028</v>
      </c>
      <c r="AI34" s="6">
        <f t="shared" si="8"/>
        <v>761.51299999999992</v>
      </c>
      <c r="AK34" s="6">
        <v>29</v>
      </c>
      <c r="AL34" s="6">
        <v>32</v>
      </c>
      <c r="AM34" s="6">
        <v>493.46899999999999</v>
      </c>
      <c r="AN34" s="6">
        <v>371.78100000000001</v>
      </c>
      <c r="AO34" s="6">
        <f t="shared" si="9"/>
        <v>3894.0159999999996</v>
      </c>
      <c r="AP34" s="11">
        <f t="shared" si="10"/>
        <v>230.70500000000001</v>
      </c>
    </row>
    <row r="35" spans="2:42">
      <c r="B35" s="36">
        <v>30</v>
      </c>
      <c r="C35" s="6">
        <v>49</v>
      </c>
      <c r="D35" s="6">
        <v>497.79599999999999</v>
      </c>
      <c r="E35" s="6">
        <v>279.18400000000003</v>
      </c>
      <c r="F35" s="6">
        <f t="shared" si="11"/>
        <v>10711.987999999999</v>
      </c>
      <c r="G35" s="6">
        <f t="shared" si="1"/>
        <v>124.32000000000002</v>
      </c>
      <c r="I35" s="6">
        <v>30</v>
      </c>
      <c r="J35" s="6">
        <v>31</v>
      </c>
      <c r="K35" s="6">
        <v>1595.1610000000001</v>
      </c>
      <c r="L35" s="6">
        <v>503.774</v>
      </c>
      <c r="M35" s="6">
        <f t="shared" si="2"/>
        <v>33832.997000000003</v>
      </c>
      <c r="N35" s="6">
        <f t="shared" si="0"/>
        <v>233.72899999999998</v>
      </c>
      <c r="P35" s="6">
        <v>30</v>
      </c>
      <c r="Q35" s="6">
        <v>40</v>
      </c>
      <c r="R35" s="6">
        <v>445.5</v>
      </c>
      <c r="S35" s="6">
        <v>293.07499999999999</v>
      </c>
      <c r="T35" s="6">
        <f t="shared" si="3"/>
        <v>6097</v>
      </c>
      <c r="U35" s="11">
        <f t="shared" si="4"/>
        <v>149.798</v>
      </c>
      <c r="W35" s="36">
        <v>30</v>
      </c>
      <c r="X35" s="6">
        <v>34</v>
      </c>
      <c r="Y35" s="6">
        <v>341.94099999999997</v>
      </c>
      <c r="Z35" s="6">
        <v>281.029</v>
      </c>
      <c r="AA35" s="6">
        <f t="shared" si="5"/>
        <v>2071.007999999998</v>
      </c>
      <c r="AB35" s="6">
        <f t="shared" si="6"/>
        <v>134.30500000000001</v>
      </c>
      <c r="AD35" s="6">
        <v>30</v>
      </c>
      <c r="AE35" s="6">
        <v>49</v>
      </c>
      <c r="AF35" s="6">
        <v>1038.837</v>
      </c>
      <c r="AG35" s="6">
        <v>792.36699999999996</v>
      </c>
      <c r="AH35" s="6">
        <f t="shared" si="7"/>
        <v>12077.029999999999</v>
      </c>
      <c r="AI35" s="6">
        <f t="shared" si="8"/>
        <v>508.49499999999995</v>
      </c>
      <c r="AK35" s="6">
        <v>30</v>
      </c>
      <c r="AL35" s="6">
        <v>27</v>
      </c>
      <c r="AM35" s="6">
        <v>304.92599999999999</v>
      </c>
      <c r="AN35" s="6">
        <v>296.74099999999999</v>
      </c>
      <c r="AO35" s="6">
        <f t="shared" si="9"/>
        <v>220.9950000000008</v>
      </c>
      <c r="AP35" s="11">
        <f t="shared" si="10"/>
        <v>155.66499999999999</v>
      </c>
    </row>
    <row r="36" spans="2:42">
      <c r="B36" s="36">
        <v>31</v>
      </c>
      <c r="C36" s="6">
        <v>29</v>
      </c>
      <c r="D36" s="6">
        <v>357.517</v>
      </c>
      <c r="E36" s="6">
        <v>276.65499999999997</v>
      </c>
      <c r="F36" s="6">
        <f t="shared" si="11"/>
        <v>2344.9980000000014</v>
      </c>
      <c r="G36" s="6">
        <f t="shared" si="1"/>
        <v>121.79099999999997</v>
      </c>
      <c r="I36" s="6">
        <v>31</v>
      </c>
      <c r="J36" s="6">
        <v>35</v>
      </c>
      <c r="K36" s="6">
        <v>1721.771</v>
      </c>
      <c r="L36" s="6">
        <v>612.79999999999995</v>
      </c>
      <c r="M36" s="6">
        <f t="shared" si="2"/>
        <v>38813.985000000001</v>
      </c>
      <c r="N36" s="6">
        <f t="shared" si="0"/>
        <v>342.75499999999994</v>
      </c>
      <c r="P36" s="6">
        <v>31</v>
      </c>
      <c r="Q36" s="6">
        <v>49</v>
      </c>
      <c r="R36" s="6">
        <v>440.63299999999998</v>
      </c>
      <c r="S36" s="6">
        <v>269.65300000000002</v>
      </c>
      <c r="T36" s="6">
        <f t="shared" si="3"/>
        <v>8378.0199999999986</v>
      </c>
      <c r="U36" s="11">
        <f t="shared" si="4"/>
        <v>126.37600000000003</v>
      </c>
      <c r="W36" s="36">
        <v>31</v>
      </c>
      <c r="X36" s="6">
        <v>14</v>
      </c>
      <c r="Y36" s="6">
        <v>311.5</v>
      </c>
      <c r="Z36" s="6">
        <v>294.92899999999997</v>
      </c>
      <c r="AA36" s="6">
        <f t="shared" si="5"/>
        <v>231.9940000000006</v>
      </c>
      <c r="AB36" s="6">
        <f t="shared" si="6"/>
        <v>148.20499999999998</v>
      </c>
      <c r="AD36" s="6">
        <v>31</v>
      </c>
      <c r="AE36" s="6">
        <v>33</v>
      </c>
      <c r="AF36" s="6">
        <v>1455.606</v>
      </c>
      <c r="AG36" s="6">
        <v>804.60599999999999</v>
      </c>
      <c r="AH36" s="6">
        <f t="shared" si="7"/>
        <v>21483</v>
      </c>
      <c r="AI36" s="6">
        <f t="shared" si="8"/>
        <v>520.73399999999992</v>
      </c>
      <c r="AK36" s="6">
        <v>31</v>
      </c>
      <c r="AL36" s="6">
        <v>58</v>
      </c>
      <c r="AM36" s="6">
        <v>435.55200000000002</v>
      </c>
      <c r="AN36" s="6">
        <v>308.517</v>
      </c>
      <c r="AO36" s="6">
        <f t="shared" si="9"/>
        <v>7368.0299999999988</v>
      </c>
      <c r="AP36" s="11">
        <f t="shared" si="10"/>
        <v>167.441</v>
      </c>
    </row>
    <row r="37" spans="2:42">
      <c r="B37" s="36">
        <v>32</v>
      </c>
      <c r="C37" s="6">
        <v>34</v>
      </c>
      <c r="D37" s="6">
        <v>293.35300000000001</v>
      </c>
      <c r="E37" s="6">
        <v>273.64699999999999</v>
      </c>
      <c r="F37" s="6">
        <f t="shared" si="11"/>
        <v>670.00400000000081</v>
      </c>
      <c r="G37" s="6">
        <f t="shared" si="1"/>
        <v>118.78299999999999</v>
      </c>
      <c r="I37" s="6">
        <v>32</v>
      </c>
      <c r="J37" s="6">
        <v>32</v>
      </c>
      <c r="K37" s="6">
        <v>1231.2809999999999</v>
      </c>
      <c r="L37" s="6">
        <v>587</v>
      </c>
      <c r="M37" s="6">
        <f t="shared" si="2"/>
        <v>20616.991999999998</v>
      </c>
      <c r="N37" s="6">
        <f t="shared" si="0"/>
        <v>316.95499999999998</v>
      </c>
      <c r="P37" s="6">
        <v>32</v>
      </c>
      <c r="Q37" s="6">
        <v>58</v>
      </c>
      <c r="R37" s="6">
        <v>519.25900000000001</v>
      </c>
      <c r="S37" s="6">
        <v>278.08600000000001</v>
      </c>
      <c r="T37" s="6">
        <f t="shared" si="3"/>
        <v>13988.034</v>
      </c>
      <c r="U37" s="11">
        <f t="shared" si="4"/>
        <v>134.80900000000003</v>
      </c>
      <c r="W37" s="36">
        <v>32</v>
      </c>
      <c r="X37" s="6">
        <v>25</v>
      </c>
      <c r="Y37" s="6">
        <v>309.88</v>
      </c>
      <c r="Z37" s="6">
        <v>284.88</v>
      </c>
      <c r="AA37" s="6">
        <f t="shared" si="5"/>
        <v>625</v>
      </c>
      <c r="AB37" s="6">
        <f t="shared" si="6"/>
        <v>138.15600000000001</v>
      </c>
      <c r="AD37" s="6">
        <v>32</v>
      </c>
      <c r="AE37" s="6">
        <v>42</v>
      </c>
      <c r="AF37" s="6">
        <v>1438.9760000000001</v>
      </c>
      <c r="AG37" s="6">
        <v>873.16700000000003</v>
      </c>
      <c r="AH37" s="6">
        <f t="shared" si="7"/>
        <v>23763.978000000003</v>
      </c>
      <c r="AI37" s="6">
        <f t="shared" si="8"/>
        <v>589.29500000000007</v>
      </c>
      <c r="AK37" s="6">
        <v>32</v>
      </c>
      <c r="AL37" s="6">
        <v>60</v>
      </c>
      <c r="AM37" s="6">
        <v>385.55</v>
      </c>
      <c r="AN37" s="6">
        <v>295.71699999999998</v>
      </c>
      <c r="AO37" s="6">
        <f t="shared" si="9"/>
        <v>5389.98</v>
      </c>
      <c r="AP37" s="11">
        <f t="shared" si="10"/>
        <v>154.64099999999999</v>
      </c>
    </row>
    <row r="38" spans="2:42">
      <c r="B38" s="36">
        <v>33</v>
      </c>
      <c r="C38" s="6">
        <v>66</v>
      </c>
      <c r="D38" s="6">
        <v>587.06100000000004</v>
      </c>
      <c r="E38" s="6">
        <v>282.25799999999998</v>
      </c>
      <c r="F38" s="6">
        <f t="shared" si="11"/>
        <v>20116.998000000007</v>
      </c>
      <c r="G38" s="6">
        <f t="shared" si="1"/>
        <v>127.39399999999998</v>
      </c>
      <c r="I38" s="6">
        <v>33</v>
      </c>
      <c r="J38" s="6">
        <v>53</v>
      </c>
      <c r="K38" s="6">
        <v>1512.7919999999999</v>
      </c>
      <c r="L38" s="6">
        <v>553.35799999999995</v>
      </c>
      <c r="M38" s="6">
        <f t="shared" si="2"/>
        <v>50850.001999999993</v>
      </c>
      <c r="N38" s="6">
        <f t="shared" si="0"/>
        <v>283.31299999999993</v>
      </c>
      <c r="P38" s="6">
        <v>33</v>
      </c>
      <c r="Q38" s="6">
        <v>39</v>
      </c>
      <c r="R38" s="6">
        <v>725.71799999999996</v>
      </c>
      <c r="S38" s="6">
        <v>286.79500000000002</v>
      </c>
      <c r="T38" s="6">
        <f t="shared" si="3"/>
        <v>17117.996999999996</v>
      </c>
      <c r="U38" s="11">
        <f t="shared" si="4"/>
        <v>143.51800000000003</v>
      </c>
      <c r="W38" s="36">
        <v>33</v>
      </c>
      <c r="X38" s="6">
        <v>16</v>
      </c>
      <c r="Y38" s="6">
        <v>371.875</v>
      </c>
      <c r="Z38" s="6">
        <v>352.06200000000001</v>
      </c>
      <c r="AA38" s="6">
        <f t="shared" si="5"/>
        <v>317.00799999999981</v>
      </c>
      <c r="AB38" s="6">
        <f t="shared" si="6"/>
        <v>205.33800000000002</v>
      </c>
      <c r="AD38" s="6">
        <v>33</v>
      </c>
      <c r="AE38" s="6">
        <v>9</v>
      </c>
      <c r="AF38" s="6">
        <v>1063</v>
      </c>
      <c r="AG38" s="6">
        <v>835.66700000000003</v>
      </c>
      <c r="AH38" s="6">
        <f t="shared" si="7"/>
        <v>2045.9969999999994</v>
      </c>
      <c r="AI38" s="6">
        <f t="shared" si="8"/>
        <v>551.79500000000007</v>
      </c>
      <c r="AK38" s="6">
        <v>33</v>
      </c>
      <c r="AL38" s="6">
        <v>45</v>
      </c>
      <c r="AM38" s="6">
        <v>281.178</v>
      </c>
      <c r="AN38" s="6">
        <v>275.37799999999999</v>
      </c>
      <c r="AO38" s="6">
        <f t="shared" si="9"/>
        <v>261</v>
      </c>
      <c r="AP38" s="11">
        <f t="shared" si="10"/>
        <v>134.30199999999999</v>
      </c>
    </row>
    <row r="39" spans="2:42">
      <c r="B39" s="36">
        <v>34</v>
      </c>
      <c r="C39" s="6">
        <v>15</v>
      </c>
      <c r="D39" s="6">
        <v>425.53300000000002</v>
      </c>
      <c r="E39" s="6">
        <v>247.333</v>
      </c>
      <c r="F39" s="6">
        <f t="shared" si="11"/>
        <v>2673</v>
      </c>
      <c r="G39" s="6">
        <f t="shared" si="1"/>
        <v>92.468999999999994</v>
      </c>
      <c r="I39" s="6">
        <v>34</v>
      </c>
      <c r="J39" s="6">
        <v>58</v>
      </c>
      <c r="K39" s="6">
        <v>1826.7929999999999</v>
      </c>
      <c r="L39" s="6">
        <v>748.13800000000003</v>
      </c>
      <c r="M39" s="6">
        <f t="shared" si="2"/>
        <v>62561.989999999991</v>
      </c>
      <c r="N39" s="6">
        <f t="shared" si="0"/>
        <v>478.09300000000002</v>
      </c>
      <c r="P39" s="6">
        <v>34</v>
      </c>
      <c r="Q39" s="6">
        <v>32</v>
      </c>
      <c r="R39" s="6">
        <v>557.31200000000001</v>
      </c>
      <c r="S39" s="6">
        <v>273.40600000000001</v>
      </c>
      <c r="T39" s="6">
        <f t="shared" si="3"/>
        <v>9084.9920000000002</v>
      </c>
      <c r="U39" s="11">
        <f t="shared" si="4"/>
        <v>130.12900000000002</v>
      </c>
      <c r="W39" s="36">
        <v>34</v>
      </c>
      <c r="X39" s="6">
        <v>30</v>
      </c>
      <c r="Y39" s="6">
        <v>321.16699999999997</v>
      </c>
      <c r="Z39" s="6">
        <v>294.63299999999998</v>
      </c>
      <c r="AA39" s="6">
        <f t="shared" si="5"/>
        <v>796.01999999999862</v>
      </c>
      <c r="AB39" s="6">
        <f t="shared" si="6"/>
        <v>147.90899999999999</v>
      </c>
      <c r="AD39" s="6">
        <v>34</v>
      </c>
      <c r="AE39" s="6">
        <v>56</v>
      </c>
      <c r="AF39" s="6">
        <v>1465.768</v>
      </c>
      <c r="AG39" s="6">
        <v>1093.0540000000001</v>
      </c>
      <c r="AH39" s="6">
        <f t="shared" si="7"/>
        <v>20871.983999999997</v>
      </c>
      <c r="AI39" s="6">
        <f t="shared" si="8"/>
        <v>809.18200000000002</v>
      </c>
      <c r="AK39" s="6">
        <v>34</v>
      </c>
      <c r="AL39" s="6">
        <v>41</v>
      </c>
      <c r="AM39" s="6">
        <v>395.78</v>
      </c>
      <c r="AN39" s="6">
        <v>331.976</v>
      </c>
      <c r="AO39" s="6">
        <f t="shared" si="9"/>
        <v>2615.9639999999999</v>
      </c>
      <c r="AP39" s="11">
        <f t="shared" si="10"/>
        <v>190.9</v>
      </c>
    </row>
    <row r="40" spans="2:42">
      <c r="B40" s="36">
        <v>35</v>
      </c>
      <c r="C40" s="6">
        <v>37</v>
      </c>
      <c r="D40" s="6">
        <v>551.94600000000003</v>
      </c>
      <c r="E40" s="6">
        <v>301.649</v>
      </c>
      <c r="F40" s="6">
        <f t="shared" si="11"/>
        <v>9260.9889999999996</v>
      </c>
      <c r="G40" s="6">
        <f t="shared" si="1"/>
        <v>146.785</v>
      </c>
      <c r="I40" s="6">
        <v>35</v>
      </c>
      <c r="J40" s="6">
        <v>24</v>
      </c>
      <c r="K40" s="6">
        <v>1322.125</v>
      </c>
      <c r="L40" s="6">
        <v>699.41700000000003</v>
      </c>
      <c r="M40" s="6">
        <f t="shared" si="2"/>
        <v>14944.991999999998</v>
      </c>
      <c r="N40" s="6">
        <f t="shared" si="0"/>
        <v>429.37200000000001</v>
      </c>
      <c r="P40" s="6">
        <v>35</v>
      </c>
      <c r="Q40" s="6">
        <v>27</v>
      </c>
      <c r="R40" s="6">
        <v>538.29600000000005</v>
      </c>
      <c r="S40" s="6">
        <v>284.88900000000001</v>
      </c>
      <c r="T40" s="6">
        <f t="shared" si="3"/>
        <v>6841.9890000000014</v>
      </c>
      <c r="U40" s="11">
        <f t="shared" si="4"/>
        <v>141.61200000000002</v>
      </c>
      <c r="W40" s="36">
        <v>35</v>
      </c>
      <c r="X40" s="6">
        <v>49</v>
      </c>
      <c r="Y40" s="6">
        <v>384.327</v>
      </c>
      <c r="Z40" s="6">
        <v>317.89999999999998</v>
      </c>
      <c r="AA40" s="6">
        <f t="shared" si="5"/>
        <v>3254.9230000000025</v>
      </c>
      <c r="AB40" s="6">
        <f t="shared" si="6"/>
        <v>171.17599999999999</v>
      </c>
      <c r="AD40" s="6">
        <v>35</v>
      </c>
      <c r="AE40" s="6">
        <v>51</v>
      </c>
      <c r="AF40" s="6">
        <v>1571.922</v>
      </c>
      <c r="AG40" s="6">
        <v>933.27499999999998</v>
      </c>
      <c r="AH40" s="6">
        <f t="shared" si="7"/>
        <v>32570.996999999996</v>
      </c>
      <c r="AI40" s="6">
        <f t="shared" si="8"/>
        <v>649.40300000000002</v>
      </c>
      <c r="AK40" s="6">
        <v>35</v>
      </c>
      <c r="AL40" s="6">
        <v>43</v>
      </c>
      <c r="AM40" s="6">
        <v>376.65100000000001</v>
      </c>
      <c r="AN40" s="6">
        <v>346.279</v>
      </c>
      <c r="AO40" s="6">
        <f t="shared" si="9"/>
        <v>1305.996000000001</v>
      </c>
      <c r="AP40" s="11">
        <f t="shared" si="10"/>
        <v>205.203</v>
      </c>
    </row>
    <row r="41" spans="2:42">
      <c r="B41" s="36">
        <v>36</v>
      </c>
      <c r="C41" s="6">
        <v>47</v>
      </c>
      <c r="D41" s="6">
        <v>549.255</v>
      </c>
      <c r="E41" s="6">
        <v>265.02100000000002</v>
      </c>
      <c r="F41" s="6">
        <f t="shared" si="11"/>
        <v>13358.998</v>
      </c>
      <c r="G41" s="6">
        <f t="shared" si="1"/>
        <v>110.15700000000001</v>
      </c>
      <c r="I41" s="6">
        <v>36</v>
      </c>
      <c r="J41" s="6">
        <v>45</v>
      </c>
      <c r="K41" s="6">
        <v>1285.7329999999999</v>
      </c>
      <c r="L41" s="6">
        <v>527.71100000000001</v>
      </c>
      <c r="M41" s="6">
        <f t="shared" si="2"/>
        <v>34110.990000000005</v>
      </c>
      <c r="N41" s="6">
        <f t="shared" si="0"/>
        <v>257.666</v>
      </c>
      <c r="P41" s="6">
        <v>36</v>
      </c>
      <c r="Q41" s="6">
        <v>24</v>
      </c>
      <c r="R41" s="6">
        <v>358.54199999999997</v>
      </c>
      <c r="S41" s="6">
        <v>254.25</v>
      </c>
      <c r="T41" s="6">
        <f t="shared" si="3"/>
        <v>2503.0079999999998</v>
      </c>
      <c r="U41" s="11">
        <f t="shared" si="4"/>
        <v>110.97300000000001</v>
      </c>
      <c r="W41" s="36">
        <v>36</v>
      </c>
      <c r="X41" s="6">
        <v>21</v>
      </c>
      <c r="Y41" s="6">
        <v>303.524</v>
      </c>
      <c r="Z41" s="6">
        <v>283.61900000000003</v>
      </c>
      <c r="AA41" s="6">
        <f t="shared" si="5"/>
        <v>418.0049999999992</v>
      </c>
      <c r="AB41" s="6">
        <f t="shared" si="6"/>
        <v>136.89500000000004</v>
      </c>
      <c r="AD41" s="6">
        <v>36</v>
      </c>
      <c r="AE41" s="6">
        <v>36</v>
      </c>
      <c r="AF41" s="6">
        <v>1574.6669999999999</v>
      </c>
      <c r="AG41" s="6">
        <v>863.5</v>
      </c>
      <c r="AH41" s="6">
        <f t="shared" si="7"/>
        <v>25602.011999999995</v>
      </c>
      <c r="AI41" s="6">
        <f t="shared" si="8"/>
        <v>579.62799999999993</v>
      </c>
      <c r="AK41" s="6">
        <v>36</v>
      </c>
      <c r="AL41" s="6">
        <v>40</v>
      </c>
      <c r="AM41" s="6">
        <v>395</v>
      </c>
      <c r="AN41" s="6">
        <v>342.875</v>
      </c>
      <c r="AO41" s="6">
        <f t="shared" si="9"/>
        <v>2085</v>
      </c>
      <c r="AP41" s="11">
        <f t="shared" si="10"/>
        <v>201.79900000000001</v>
      </c>
    </row>
    <row r="42" spans="2:42">
      <c r="B42" s="36">
        <v>37</v>
      </c>
      <c r="C42" s="6">
        <v>57</v>
      </c>
      <c r="D42" s="6">
        <v>345.351</v>
      </c>
      <c r="E42" s="6">
        <v>292.07</v>
      </c>
      <c r="F42" s="6">
        <f t="shared" si="11"/>
        <v>3037.0170000000035</v>
      </c>
      <c r="G42" s="6">
        <f t="shared" si="1"/>
        <v>137.20599999999999</v>
      </c>
      <c r="I42" s="6">
        <v>37</v>
      </c>
      <c r="J42" s="6">
        <v>33</v>
      </c>
      <c r="K42" s="6">
        <v>1195.03</v>
      </c>
      <c r="L42" s="6">
        <v>645.06100000000004</v>
      </c>
      <c r="M42" s="6">
        <f t="shared" si="2"/>
        <v>18148.976999999995</v>
      </c>
      <c r="N42" s="6">
        <f t="shared" si="0"/>
        <v>375.01600000000002</v>
      </c>
      <c r="P42" s="6">
        <v>37</v>
      </c>
      <c r="Q42" s="6">
        <v>22</v>
      </c>
      <c r="R42" s="6">
        <v>372.04500000000002</v>
      </c>
      <c r="S42" s="6">
        <v>252.636</v>
      </c>
      <c r="T42" s="6">
        <f t="shared" si="3"/>
        <v>2626.9980000000005</v>
      </c>
      <c r="U42" s="11">
        <f t="shared" si="4"/>
        <v>109.35900000000001</v>
      </c>
      <c r="W42" s="36">
        <v>37</v>
      </c>
      <c r="X42" s="6">
        <v>37</v>
      </c>
      <c r="Y42" s="6">
        <v>337.24299999999999</v>
      </c>
      <c r="Z42" s="6">
        <v>290.24299999999999</v>
      </c>
      <c r="AA42" s="6">
        <f t="shared" si="5"/>
        <v>1739</v>
      </c>
      <c r="AB42" s="6">
        <f t="shared" si="6"/>
        <v>143.51900000000001</v>
      </c>
      <c r="AD42" s="6">
        <v>37</v>
      </c>
      <c r="AE42" s="6">
        <v>37</v>
      </c>
      <c r="AF42" s="6">
        <v>1306.3240000000001</v>
      </c>
      <c r="AG42" s="6">
        <v>1023.838</v>
      </c>
      <c r="AH42" s="6">
        <f t="shared" si="7"/>
        <v>10451.982000000004</v>
      </c>
      <c r="AI42" s="6">
        <f t="shared" si="8"/>
        <v>739.96599999999989</v>
      </c>
      <c r="AK42" s="6">
        <v>37</v>
      </c>
      <c r="AL42" s="6">
        <v>32</v>
      </c>
      <c r="AM42" s="6">
        <v>367.03100000000001</v>
      </c>
      <c r="AN42" s="6">
        <v>332.40600000000001</v>
      </c>
      <c r="AO42" s="6">
        <f t="shared" si="9"/>
        <v>1108</v>
      </c>
      <c r="AP42" s="11">
        <f t="shared" si="10"/>
        <v>191.33</v>
      </c>
    </row>
    <row r="43" spans="2:42">
      <c r="B43" s="36">
        <v>38</v>
      </c>
      <c r="C43" s="6">
        <v>40</v>
      </c>
      <c r="D43" s="6">
        <v>330.4</v>
      </c>
      <c r="E43" s="6">
        <v>280.77499999999998</v>
      </c>
      <c r="F43" s="6">
        <f t="shared" si="11"/>
        <v>1985</v>
      </c>
      <c r="G43" s="6">
        <f t="shared" si="1"/>
        <v>125.91099999999997</v>
      </c>
      <c r="I43" s="6">
        <v>38</v>
      </c>
      <c r="J43" s="6">
        <v>40</v>
      </c>
      <c r="K43" s="6">
        <v>849.75</v>
      </c>
      <c r="L43" s="6">
        <v>564.20000000000005</v>
      </c>
      <c r="M43" s="6">
        <f t="shared" si="2"/>
        <v>11422</v>
      </c>
      <c r="N43" s="6">
        <f t="shared" si="0"/>
        <v>294.15500000000003</v>
      </c>
      <c r="P43" s="6">
        <v>38</v>
      </c>
      <c r="Q43" s="6">
        <v>25</v>
      </c>
      <c r="R43" s="6">
        <v>377.4</v>
      </c>
      <c r="S43" s="6">
        <v>256.44</v>
      </c>
      <c r="T43" s="6">
        <f t="shared" si="3"/>
        <v>3024</v>
      </c>
      <c r="U43" s="11">
        <f t="shared" si="4"/>
        <v>113.16300000000001</v>
      </c>
      <c r="W43" s="36">
        <v>38</v>
      </c>
      <c r="X43" s="6">
        <v>10</v>
      </c>
      <c r="Y43" s="6">
        <v>325.3</v>
      </c>
      <c r="Z43" s="6">
        <v>300.7</v>
      </c>
      <c r="AA43" s="6">
        <f t="shared" si="5"/>
        <v>246</v>
      </c>
      <c r="AB43" s="6">
        <f t="shared" si="6"/>
        <v>153.976</v>
      </c>
      <c r="AD43" s="6">
        <v>38</v>
      </c>
      <c r="AE43" s="6">
        <v>54</v>
      </c>
      <c r="AF43" s="6">
        <v>2579.4070000000002</v>
      </c>
      <c r="AG43" s="6">
        <v>895.61099999999999</v>
      </c>
      <c r="AH43" s="6">
        <f t="shared" si="7"/>
        <v>90924.983999999997</v>
      </c>
      <c r="AI43" s="6">
        <f t="shared" si="8"/>
        <v>611.73900000000003</v>
      </c>
      <c r="AK43" s="6">
        <v>38</v>
      </c>
      <c r="AL43" s="6">
        <v>62</v>
      </c>
      <c r="AM43" s="6">
        <v>508.565</v>
      </c>
      <c r="AN43" s="6">
        <v>361.96800000000002</v>
      </c>
      <c r="AO43" s="6">
        <f t="shared" si="9"/>
        <v>9089.0139999999992</v>
      </c>
      <c r="AP43" s="11">
        <f t="shared" si="10"/>
        <v>220.89200000000002</v>
      </c>
    </row>
    <row r="44" spans="2:42">
      <c r="B44" s="36">
        <v>39</v>
      </c>
      <c r="C44" s="6">
        <v>45</v>
      </c>
      <c r="D44" s="6">
        <v>335.88900000000001</v>
      </c>
      <c r="E44" s="6">
        <v>272.42200000000003</v>
      </c>
      <c r="F44" s="6">
        <f t="shared" si="11"/>
        <v>2856.0149999999994</v>
      </c>
      <c r="G44" s="6">
        <f t="shared" si="1"/>
        <v>117.55800000000002</v>
      </c>
      <c r="I44" s="6">
        <v>39</v>
      </c>
      <c r="J44" s="6">
        <v>46</v>
      </c>
      <c r="K44" s="6">
        <v>924.65200000000004</v>
      </c>
      <c r="L44" s="6">
        <v>559.73900000000003</v>
      </c>
      <c r="M44" s="6">
        <f t="shared" si="2"/>
        <v>16785.997999999996</v>
      </c>
      <c r="N44" s="6">
        <f t="shared" si="0"/>
        <v>289.69400000000002</v>
      </c>
      <c r="P44" s="6">
        <v>39</v>
      </c>
      <c r="Q44" s="6">
        <v>40</v>
      </c>
      <c r="R44" s="6">
        <v>454.15</v>
      </c>
      <c r="S44" s="6">
        <v>268.77499999999998</v>
      </c>
      <c r="T44" s="6">
        <f t="shared" si="3"/>
        <v>7415</v>
      </c>
      <c r="U44" s="11">
        <f t="shared" si="4"/>
        <v>125.49799999999999</v>
      </c>
      <c r="W44" s="36">
        <v>39</v>
      </c>
      <c r="X44" s="6">
        <v>64</v>
      </c>
      <c r="Y44" s="6">
        <v>430.5</v>
      </c>
      <c r="Z44" s="6">
        <v>320.64100000000002</v>
      </c>
      <c r="AA44" s="6">
        <f t="shared" si="5"/>
        <v>7030.9759999999987</v>
      </c>
      <c r="AB44" s="6">
        <f t="shared" si="6"/>
        <v>173.91700000000003</v>
      </c>
      <c r="AD44" s="6">
        <v>39</v>
      </c>
      <c r="AE44" s="6">
        <v>40</v>
      </c>
      <c r="AF44" s="6">
        <v>1550.7</v>
      </c>
      <c r="AG44" s="6">
        <v>899.05</v>
      </c>
      <c r="AH44" s="6">
        <f t="shared" si="7"/>
        <v>26066</v>
      </c>
      <c r="AI44" s="6">
        <f t="shared" si="8"/>
        <v>615.17799999999988</v>
      </c>
      <c r="AK44" s="6">
        <v>39</v>
      </c>
      <c r="AL44" s="6">
        <v>34</v>
      </c>
      <c r="AM44" s="6">
        <v>365.11799999999999</v>
      </c>
      <c r="AN44" s="6">
        <v>314.70600000000002</v>
      </c>
      <c r="AO44" s="6">
        <f t="shared" si="9"/>
        <v>1714.0079999999998</v>
      </c>
      <c r="AP44" s="11">
        <f t="shared" si="10"/>
        <v>173.63000000000002</v>
      </c>
    </row>
    <row r="45" spans="2:42">
      <c r="B45" s="36">
        <v>40</v>
      </c>
      <c r="C45" s="6">
        <v>62</v>
      </c>
      <c r="D45" s="6">
        <v>476.91899999999998</v>
      </c>
      <c r="E45" s="6">
        <v>273.08100000000002</v>
      </c>
      <c r="F45" s="6">
        <f t="shared" si="11"/>
        <v>12637.955999999998</v>
      </c>
      <c r="G45" s="6">
        <f t="shared" si="1"/>
        <v>118.21700000000001</v>
      </c>
      <c r="I45" s="6">
        <v>40</v>
      </c>
      <c r="J45" s="6">
        <v>43</v>
      </c>
      <c r="K45" s="6">
        <v>1420.2329999999999</v>
      </c>
      <c r="L45" s="6">
        <v>578.32600000000002</v>
      </c>
      <c r="M45" s="6">
        <f t="shared" si="2"/>
        <v>36202.001000000004</v>
      </c>
      <c r="N45" s="6">
        <f t="shared" si="0"/>
        <v>308.28100000000001</v>
      </c>
      <c r="P45" s="6">
        <v>40</v>
      </c>
      <c r="Q45" s="6">
        <v>39</v>
      </c>
      <c r="R45" s="6">
        <v>500.97399999999999</v>
      </c>
      <c r="S45" s="6">
        <v>268.05099999999999</v>
      </c>
      <c r="T45" s="6">
        <f t="shared" si="3"/>
        <v>9083.9970000000012</v>
      </c>
      <c r="U45" s="11">
        <f t="shared" si="4"/>
        <v>124.774</v>
      </c>
      <c r="W45" s="36">
        <v>40</v>
      </c>
      <c r="X45" s="6">
        <v>46</v>
      </c>
      <c r="Y45" s="6">
        <v>401.52199999999999</v>
      </c>
      <c r="Z45" s="6">
        <v>342.54300000000001</v>
      </c>
      <c r="AA45" s="6">
        <f t="shared" si="5"/>
        <v>2713.0339999999978</v>
      </c>
      <c r="AB45" s="6">
        <f t="shared" si="6"/>
        <v>195.81900000000002</v>
      </c>
      <c r="AD45" s="6">
        <v>40</v>
      </c>
      <c r="AE45" s="6">
        <v>27</v>
      </c>
      <c r="AF45" s="6">
        <v>1521.8889999999999</v>
      </c>
      <c r="AG45" s="6">
        <v>1036.1110000000001</v>
      </c>
      <c r="AH45" s="6">
        <f t="shared" si="7"/>
        <v>13116.005999999994</v>
      </c>
      <c r="AI45" s="6">
        <f t="shared" si="8"/>
        <v>752.23900000000003</v>
      </c>
      <c r="AK45" s="6">
        <v>40</v>
      </c>
      <c r="AL45" s="6">
        <v>29</v>
      </c>
      <c r="AM45" s="6">
        <v>292.62099999999998</v>
      </c>
      <c r="AN45" s="6">
        <v>289.483</v>
      </c>
      <c r="AO45" s="6">
        <f t="shared" si="9"/>
        <v>91.002000000000407</v>
      </c>
      <c r="AP45" s="11">
        <f t="shared" si="10"/>
        <v>148.40700000000001</v>
      </c>
    </row>
    <row r="46" spans="2:42">
      <c r="B46" s="36">
        <v>41</v>
      </c>
      <c r="C46" s="6">
        <v>46</v>
      </c>
      <c r="D46" s="6">
        <v>461.84800000000001</v>
      </c>
      <c r="E46" s="6">
        <v>326.58699999999999</v>
      </c>
      <c r="F46" s="6">
        <f t="shared" si="11"/>
        <v>6222.0060000000012</v>
      </c>
      <c r="G46" s="6">
        <f t="shared" si="1"/>
        <v>171.72299999999998</v>
      </c>
      <c r="I46" s="6">
        <v>41</v>
      </c>
      <c r="J46" s="6">
        <v>38</v>
      </c>
      <c r="K46" s="6">
        <v>944.81600000000003</v>
      </c>
      <c r="L46" s="6">
        <v>532.52599999999995</v>
      </c>
      <c r="M46" s="6">
        <f t="shared" si="2"/>
        <v>15667.020000000004</v>
      </c>
      <c r="N46" s="6">
        <f t="shared" si="0"/>
        <v>262.48099999999994</v>
      </c>
      <c r="P46" s="6">
        <v>41</v>
      </c>
      <c r="Q46" s="6">
        <v>22</v>
      </c>
      <c r="R46" s="6">
        <v>361.40899999999999</v>
      </c>
      <c r="S46" s="6">
        <v>265.77300000000002</v>
      </c>
      <c r="T46" s="6">
        <f t="shared" si="3"/>
        <v>2103.9919999999993</v>
      </c>
      <c r="U46" s="11">
        <f t="shared" si="4"/>
        <v>122.49600000000004</v>
      </c>
      <c r="W46" s="36">
        <v>41</v>
      </c>
      <c r="X46" s="6">
        <v>48</v>
      </c>
      <c r="Y46" s="6">
        <v>481</v>
      </c>
      <c r="Z46" s="6">
        <v>326.06200000000001</v>
      </c>
      <c r="AA46" s="6">
        <f t="shared" si="5"/>
        <v>7437.0239999999994</v>
      </c>
      <c r="AB46" s="6">
        <f t="shared" si="6"/>
        <v>179.33800000000002</v>
      </c>
      <c r="AD46" s="6">
        <v>41</v>
      </c>
      <c r="AE46" s="6">
        <v>44</v>
      </c>
      <c r="AF46" s="6">
        <v>1526.386</v>
      </c>
      <c r="AG46" s="6">
        <v>786.93200000000002</v>
      </c>
      <c r="AH46" s="6">
        <f t="shared" si="7"/>
        <v>32535.975999999995</v>
      </c>
      <c r="AI46" s="6">
        <f t="shared" si="8"/>
        <v>503.06</v>
      </c>
      <c r="AK46" s="6">
        <v>41</v>
      </c>
      <c r="AL46" s="6">
        <v>30</v>
      </c>
      <c r="AM46" s="6">
        <v>302.16699999999997</v>
      </c>
      <c r="AN46" s="6">
        <v>274.10000000000002</v>
      </c>
      <c r="AO46" s="6">
        <f t="shared" si="9"/>
        <v>842.0099999999984</v>
      </c>
      <c r="AP46" s="11">
        <f t="shared" si="10"/>
        <v>133.02400000000003</v>
      </c>
    </row>
    <row r="47" spans="2:42">
      <c r="B47" s="36">
        <v>42</v>
      </c>
      <c r="C47" s="6">
        <v>54</v>
      </c>
      <c r="D47" s="6">
        <v>533.20399999999995</v>
      </c>
      <c r="E47" s="6">
        <v>346.35199999999998</v>
      </c>
      <c r="F47" s="6">
        <f t="shared" si="11"/>
        <v>10090.007999999998</v>
      </c>
      <c r="G47" s="6">
        <f t="shared" si="1"/>
        <v>191.48799999999997</v>
      </c>
      <c r="I47" s="6">
        <v>42</v>
      </c>
      <c r="J47" s="6">
        <v>40</v>
      </c>
      <c r="K47" s="6">
        <v>826.72500000000002</v>
      </c>
      <c r="L47" s="6">
        <v>420.97500000000002</v>
      </c>
      <c r="M47" s="6">
        <f t="shared" si="2"/>
        <v>16230</v>
      </c>
      <c r="N47" s="6">
        <f t="shared" si="0"/>
        <v>150.93</v>
      </c>
      <c r="P47" s="6">
        <v>42</v>
      </c>
      <c r="Q47" s="6">
        <v>23</v>
      </c>
      <c r="R47" s="6">
        <v>611.82600000000002</v>
      </c>
      <c r="S47" s="6">
        <v>306.78300000000002</v>
      </c>
      <c r="T47" s="6">
        <f t="shared" si="3"/>
        <v>7015.9889999999996</v>
      </c>
      <c r="U47" s="11">
        <f t="shared" si="4"/>
        <v>163.50600000000003</v>
      </c>
      <c r="W47" s="36">
        <v>42</v>
      </c>
      <c r="X47" s="6">
        <v>27</v>
      </c>
      <c r="Y47" s="6">
        <v>303.92599999999999</v>
      </c>
      <c r="Z47" s="6">
        <v>282.185</v>
      </c>
      <c r="AA47" s="6">
        <f t="shared" si="5"/>
        <v>587.00700000000052</v>
      </c>
      <c r="AB47" s="6">
        <f t="shared" si="6"/>
        <v>135.46100000000001</v>
      </c>
      <c r="AD47" s="6">
        <v>42</v>
      </c>
      <c r="AE47" s="6">
        <v>24</v>
      </c>
      <c r="AF47" s="6">
        <v>1281.0830000000001</v>
      </c>
      <c r="AG47" s="6">
        <v>966.83299999999997</v>
      </c>
      <c r="AH47" s="6">
        <f t="shared" si="7"/>
        <v>7542.0000000000036</v>
      </c>
      <c r="AI47" s="6">
        <f t="shared" si="8"/>
        <v>682.96100000000001</v>
      </c>
      <c r="AK47" s="6">
        <v>42</v>
      </c>
      <c r="AL47" s="6">
        <v>48</v>
      </c>
      <c r="AM47" s="6">
        <v>327.125</v>
      </c>
      <c r="AN47" s="6">
        <v>285.64600000000002</v>
      </c>
      <c r="AO47" s="6">
        <f t="shared" si="9"/>
        <v>1990.9919999999984</v>
      </c>
      <c r="AP47" s="11">
        <f t="shared" si="10"/>
        <v>144.57000000000002</v>
      </c>
    </row>
    <row r="48" spans="2:42">
      <c r="B48" s="36">
        <v>43</v>
      </c>
      <c r="C48" s="6">
        <v>50</v>
      </c>
      <c r="D48" s="6">
        <v>580.96</v>
      </c>
      <c r="E48" s="6">
        <v>230.64</v>
      </c>
      <c r="F48" s="6">
        <f t="shared" si="11"/>
        <v>17516</v>
      </c>
      <c r="G48" s="6">
        <f t="shared" si="1"/>
        <v>75.775999999999982</v>
      </c>
      <c r="I48" s="6">
        <v>43</v>
      </c>
      <c r="J48" s="6">
        <v>29</v>
      </c>
      <c r="K48" s="6">
        <v>868.69</v>
      </c>
      <c r="L48" s="6">
        <v>545.17200000000003</v>
      </c>
      <c r="M48" s="6">
        <f t="shared" si="2"/>
        <v>9382.0220000000008</v>
      </c>
      <c r="N48" s="6">
        <f t="shared" si="0"/>
        <v>275.12700000000001</v>
      </c>
      <c r="P48" s="6">
        <v>43</v>
      </c>
      <c r="Q48" s="6">
        <v>27</v>
      </c>
      <c r="R48" s="6">
        <v>400.66699999999997</v>
      </c>
      <c r="S48" s="6">
        <v>268.40699999999998</v>
      </c>
      <c r="T48" s="6">
        <f t="shared" si="3"/>
        <v>3571.0200000000004</v>
      </c>
      <c r="U48" s="11">
        <f t="shared" si="4"/>
        <v>125.13</v>
      </c>
      <c r="W48" s="36">
        <v>43</v>
      </c>
      <c r="X48" s="6">
        <v>29</v>
      </c>
      <c r="Y48" s="6">
        <v>313.06900000000002</v>
      </c>
      <c r="Z48" s="6">
        <v>255.93100000000001</v>
      </c>
      <c r="AA48" s="6">
        <f t="shared" si="5"/>
        <v>1657.0019999999995</v>
      </c>
      <c r="AB48" s="6">
        <f t="shared" si="6"/>
        <v>109.20700000000002</v>
      </c>
      <c r="AD48" s="6">
        <v>43</v>
      </c>
      <c r="AE48" s="6">
        <v>32</v>
      </c>
      <c r="AF48" s="6">
        <v>1057.75</v>
      </c>
      <c r="AG48" s="6">
        <v>857.125</v>
      </c>
      <c r="AH48" s="6">
        <f t="shared" si="7"/>
        <v>6420</v>
      </c>
      <c r="AI48" s="6">
        <f t="shared" si="8"/>
        <v>573.25299999999993</v>
      </c>
      <c r="AK48" s="6">
        <v>43</v>
      </c>
      <c r="AL48" s="6">
        <v>26</v>
      </c>
      <c r="AM48" s="6">
        <v>327.923</v>
      </c>
      <c r="AN48" s="6">
        <v>292.76900000000001</v>
      </c>
      <c r="AO48" s="6">
        <f t="shared" si="9"/>
        <v>914.003999999999</v>
      </c>
      <c r="AP48" s="11">
        <f t="shared" si="10"/>
        <v>151.69300000000001</v>
      </c>
    </row>
    <row r="49" spans="2:42">
      <c r="B49" s="36">
        <v>44</v>
      </c>
      <c r="C49" s="6">
        <v>44</v>
      </c>
      <c r="D49" s="6">
        <v>444.20499999999998</v>
      </c>
      <c r="E49" s="6">
        <v>230.56800000000001</v>
      </c>
      <c r="F49" s="6">
        <f t="shared" si="11"/>
        <v>9400.0280000000002</v>
      </c>
      <c r="G49" s="6">
        <f t="shared" si="1"/>
        <v>75.704000000000008</v>
      </c>
      <c r="I49" s="6">
        <v>44</v>
      </c>
      <c r="J49" s="6">
        <v>57</v>
      </c>
      <c r="K49" s="6">
        <v>1758.4390000000001</v>
      </c>
      <c r="L49" s="6">
        <v>589.351</v>
      </c>
      <c r="M49" s="6">
        <f t="shared" si="2"/>
        <v>66638.016000000003</v>
      </c>
      <c r="N49" s="6">
        <f t="shared" si="0"/>
        <v>319.30599999999998</v>
      </c>
      <c r="P49" s="6">
        <v>44</v>
      </c>
      <c r="Q49" s="6">
        <v>34</v>
      </c>
      <c r="R49" s="6">
        <v>421.11799999999999</v>
      </c>
      <c r="S49" s="6">
        <v>269.23500000000001</v>
      </c>
      <c r="T49" s="6">
        <f t="shared" si="3"/>
        <v>5164.0220000000008</v>
      </c>
      <c r="U49" s="11">
        <f t="shared" si="4"/>
        <v>125.95800000000003</v>
      </c>
      <c r="W49" s="36">
        <v>44</v>
      </c>
      <c r="X49" s="6">
        <v>28</v>
      </c>
      <c r="Y49" s="6">
        <v>376.714</v>
      </c>
      <c r="Z49" s="6">
        <v>310.32100000000003</v>
      </c>
      <c r="AA49" s="6">
        <f t="shared" si="5"/>
        <v>1859.003999999999</v>
      </c>
      <c r="AB49" s="6">
        <f t="shared" si="6"/>
        <v>163.59700000000004</v>
      </c>
      <c r="AD49" s="6">
        <v>44</v>
      </c>
      <c r="AE49" s="6">
        <v>37</v>
      </c>
      <c r="AF49" s="6">
        <v>1562.3240000000001</v>
      </c>
      <c r="AG49" s="6">
        <v>1014.622</v>
      </c>
      <c r="AH49" s="6">
        <f t="shared" si="7"/>
        <v>20264.974000000009</v>
      </c>
      <c r="AI49" s="6">
        <f t="shared" si="8"/>
        <v>730.75</v>
      </c>
      <c r="AK49" s="6">
        <v>44</v>
      </c>
      <c r="AL49" s="6">
        <v>27</v>
      </c>
      <c r="AM49" s="6">
        <v>325.88900000000001</v>
      </c>
      <c r="AN49" s="6">
        <v>304.03699999999998</v>
      </c>
      <c r="AO49" s="6">
        <f t="shared" si="9"/>
        <v>590.00400000000081</v>
      </c>
      <c r="AP49" s="11">
        <f t="shared" si="10"/>
        <v>162.96099999999998</v>
      </c>
    </row>
    <row r="50" spans="2:42">
      <c r="B50" s="36">
        <v>45</v>
      </c>
      <c r="C50" s="6">
        <v>44</v>
      </c>
      <c r="D50" s="6">
        <v>348.11399999999998</v>
      </c>
      <c r="E50" s="6">
        <v>255.727</v>
      </c>
      <c r="F50" s="6">
        <f t="shared" si="11"/>
        <v>4065.0280000000002</v>
      </c>
      <c r="G50" s="6">
        <f t="shared" si="1"/>
        <v>100.863</v>
      </c>
      <c r="I50" s="6">
        <v>45</v>
      </c>
      <c r="J50" s="6">
        <v>44</v>
      </c>
      <c r="K50" s="6">
        <v>816.34100000000001</v>
      </c>
      <c r="L50" s="6">
        <v>485.75</v>
      </c>
      <c r="M50" s="6">
        <f t="shared" si="2"/>
        <v>14546.004000000001</v>
      </c>
      <c r="N50" s="6">
        <f t="shared" si="0"/>
        <v>215.70499999999998</v>
      </c>
      <c r="P50" s="6">
        <v>45</v>
      </c>
      <c r="Q50" s="6">
        <v>28</v>
      </c>
      <c r="R50" s="6">
        <v>368.82100000000003</v>
      </c>
      <c r="S50" s="6">
        <v>218.179</v>
      </c>
      <c r="T50" s="6">
        <f t="shared" si="3"/>
        <v>4217.9760000000015</v>
      </c>
      <c r="U50" s="11">
        <f t="shared" si="4"/>
        <v>74.902000000000015</v>
      </c>
      <c r="W50" s="36">
        <v>45</v>
      </c>
      <c r="X50" s="6">
        <v>43</v>
      </c>
      <c r="Y50" s="6">
        <v>480.53500000000003</v>
      </c>
      <c r="Z50" s="6">
        <v>322.62799999999999</v>
      </c>
      <c r="AA50" s="6">
        <f t="shared" si="5"/>
        <v>6790.001000000002</v>
      </c>
      <c r="AB50" s="6">
        <f t="shared" si="6"/>
        <v>175.904</v>
      </c>
      <c r="AD50" s="6">
        <v>45</v>
      </c>
      <c r="AE50" s="6">
        <v>29</v>
      </c>
      <c r="AF50" s="6">
        <v>946.96600000000001</v>
      </c>
      <c r="AG50" s="6">
        <v>844.37900000000002</v>
      </c>
      <c r="AH50" s="6">
        <f t="shared" si="7"/>
        <v>2975.0229999999974</v>
      </c>
      <c r="AI50" s="6">
        <f t="shared" si="8"/>
        <v>560.50700000000006</v>
      </c>
      <c r="AK50" s="6">
        <v>45</v>
      </c>
      <c r="AL50" s="6">
        <v>23</v>
      </c>
      <c r="AM50" s="6">
        <v>280.08699999999999</v>
      </c>
      <c r="AN50" s="6">
        <v>250.21700000000001</v>
      </c>
      <c r="AO50" s="6">
        <f t="shared" si="9"/>
        <v>687.01000000000022</v>
      </c>
      <c r="AP50" s="11">
        <f t="shared" si="10"/>
        <v>109.14100000000002</v>
      </c>
    </row>
    <row r="51" spans="2:42">
      <c r="B51" s="36">
        <v>46</v>
      </c>
      <c r="C51" s="6">
        <v>51</v>
      </c>
      <c r="D51" s="6">
        <v>423.54899999999998</v>
      </c>
      <c r="E51" s="6">
        <v>247.392</v>
      </c>
      <c r="F51" s="6">
        <f t="shared" si="11"/>
        <v>8984.0069999999996</v>
      </c>
      <c r="G51" s="6">
        <f t="shared" si="1"/>
        <v>92.527999999999992</v>
      </c>
      <c r="I51" s="6">
        <v>46</v>
      </c>
      <c r="J51" s="6">
        <v>35</v>
      </c>
      <c r="K51" s="6">
        <v>963.77099999999996</v>
      </c>
      <c r="L51" s="6">
        <v>573.85699999999997</v>
      </c>
      <c r="M51" s="6">
        <f t="shared" si="2"/>
        <v>13646.990000000002</v>
      </c>
      <c r="N51" s="6">
        <f t="shared" si="0"/>
        <v>303.81199999999995</v>
      </c>
      <c r="P51" s="6">
        <v>46</v>
      </c>
      <c r="Q51" s="6">
        <v>28</v>
      </c>
      <c r="R51" s="6">
        <v>541.42899999999997</v>
      </c>
      <c r="S51" s="6">
        <v>285.07100000000003</v>
      </c>
      <c r="T51" s="6">
        <f t="shared" si="3"/>
        <v>7178.0239999999976</v>
      </c>
      <c r="U51" s="11">
        <f t="shared" si="4"/>
        <v>141.79400000000004</v>
      </c>
      <c r="W51" s="36">
        <v>46</v>
      </c>
      <c r="X51" s="6">
        <v>64</v>
      </c>
      <c r="Y51" s="6">
        <v>423.18799999999999</v>
      </c>
      <c r="Z51" s="6">
        <v>359.17200000000003</v>
      </c>
      <c r="AA51" s="6">
        <f t="shared" si="5"/>
        <v>4097.0239999999976</v>
      </c>
      <c r="AB51" s="6">
        <f t="shared" si="6"/>
        <v>212.44800000000004</v>
      </c>
      <c r="AD51" s="6">
        <v>46</v>
      </c>
      <c r="AE51" s="6">
        <v>19</v>
      </c>
      <c r="AF51" s="6">
        <v>1260.895</v>
      </c>
      <c r="AG51" s="6">
        <v>716.053</v>
      </c>
      <c r="AH51" s="6">
        <f t="shared" si="7"/>
        <v>10351.998000000001</v>
      </c>
      <c r="AI51" s="6">
        <f t="shared" si="8"/>
        <v>432.18099999999998</v>
      </c>
      <c r="AK51" s="6">
        <v>46</v>
      </c>
      <c r="AL51" s="6">
        <v>23</v>
      </c>
      <c r="AM51" s="6">
        <v>413.34800000000001</v>
      </c>
      <c r="AN51" s="6">
        <v>272.13</v>
      </c>
      <c r="AO51" s="6">
        <f t="shared" si="9"/>
        <v>3248.014000000001</v>
      </c>
      <c r="AP51" s="11">
        <f t="shared" si="10"/>
        <v>131.054</v>
      </c>
    </row>
    <row r="52" spans="2:42">
      <c r="B52" s="36">
        <v>47</v>
      </c>
      <c r="C52" s="6">
        <v>32</v>
      </c>
      <c r="D52" s="6">
        <v>497.71899999999999</v>
      </c>
      <c r="E52" s="6">
        <v>281.25</v>
      </c>
      <c r="F52" s="6">
        <f t="shared" si="11"/>
        <v>6927.0079999999998</v>
      </c>
      <c r="G52" s="6">
        <f t="shared" si="1"/>
        <v>126.386</v>
      </c>
      <c r="I52" s="6">
        <v>47</v>
      </c>
      <c r="J52" s="6">
        <v>51</v>
      </c>
      <c r="K52" s="6">
        <v>1195.51</v>
      </c>
      <c r="L52" s="6">
        <v>575.78399999999999</v>
      </c>
      <c r="M52" s="6">
        <f t="shared" si="2"/>
        <v>31606.026000000002</v>
      </c>
      <c r="N52" s="6">
        <f t="shared" si="0"/>
        <v>305.73899999999998</v>
      </c>
      <c r="P52" s="6">
        <v>47</v>
      </c>
      <c r="Q52" s="6">
        <v>34</v>
      </c>
      <c r="R52" s="6">
        <v>571.76499999999999</v>
      </c>
      <c r="S52" s="6">
        <v>250.471</v>
      </c>
      <c r="T52" s="6">
        <f t="shared" si="3"/>
        <v>10923.995999999999</v>
      </c>
      <c r="U52" s="11">
        <f t="shared" si="4"/>
        <v>107.19400000000002</v>
      </c>
      <c r="W52" s="36">
        <v>47</v>
      </c>
      <c r="X52" s="6">
        <v>27</v>
      </c>
      <c r="Y52" s="6">
        <v>364.07400000000001</v>
      </c>
      <c r="Z52" s="6">
        <v>327.40699999999998</v>
      </c>
      <c r="AA52" s="6">
        <f t="shared" si="5"/>
        <v>990.00900000000001</v>
      </c>
      <c r="AB52" s="6">
        <f t="shared" si="6"/>
        <v>180.68299999999999</v>
      </c>
      <c r="AD52" s="6">
        <v>47</v>
      </c>
      <c r="AE52" s="6">
        <v>54</v>
      </c>
      <c r="AF52" s="6">
        <v>1635.741</v>
      </c>
      <c r="AG52" s="6">
        <v>997.94399999999996</v>
      </c>
      <c r="AH52" s="6">
        <f t="shared" si="7"/>
        <v>34441.038</v>
      </c>
      <c r="AI52" s="6">
        <f t="shared" si="8"/>
        <v>714.07199999999989</v>
      </c>
      <c r="AK52" s="6">
        <v>47</v>
      </c>
      <c r="AL52" s="6">
        <v>34</v>
      </c>
      <c r="AM52" s="6">
        <v>364.971</v>
      </c>
      <c r="AN52" s="6">
        <v>307.58800000000002</v>
      </c>
      <c r="AO52" s="6">
        <f t="shared" si="9"/>
        <v>1951.021999999999</v>
      </c>
      <c r="AP52" s="11">
        <f t="shared" si="10"/>
        <v>166.51200000000003</v>
      </c>
    </row>
    <row r="53" spans="2:42">
      <c r="B53" s="36">
        <v>48</v>
      </c>
      <c r="C53" s="6">
        <v>77</v>
      </c>
      <c r="D53" s="6">
        <v>676</v>
      </c>
      <c r="E53" s="6">
        <v>252.31200000000001</v>
      </c>
      <c r="F53" s="6">
        <f t="shared" si="11"/>
        <v>32623.975999999999</v>
      </c>
      <c r="G53" s="6">
        <f t="shared" si="1"/>
        <v>97.448000000000008</v>
      </c>
      <c r="I53" s="6">
        <v>48</v>
      </c>
      <c r="J53" s="6">
        <v>29</v>
      </c>
      <c r="K53" s="6">
        <v>753.37900000000002</v>
      </c>
      <c r="L53" s="6">
        <v>561.62099999999998</v>
      </c>
      <c r="M53" s="6">
        <f t="shared" si="2"/>
        <v>5560.9820000000018</v>
      </c>
      <c r="N53" s="6">
        <f t="shared" si="0"/>
        <v>291.57599999999996</v>
      </c>
      <c r="P53" s="6">
        <v>48</v>
      </c>
      <c r="Q53" s="6">
        <v>24</v>
      </c>
      <c r="R53" s="6">
        <v>450</v>
      </c>
      <c r="S53" s="6">
        <v>319.25</v>
      </c>
      <c r="T53" s="6">
        <f t="shared" si="3"/>
        <v>3138</v>
      </c>
      <c r="U53" s="11">
        <f t="shared" si="4"/>
        <v>175.97300000000001</v>
      </c>
      <c r="W53" s="36">
        <v>48</v>
      </c>
      <c r="X53" s="6">
        <v>49</v>
      </c>
      <c r="Y53" s="6">
        <v>357.49</v>
      </c>
      <c r="Z53" s="6">
        <v>317.16300000000001</v>
      </c>
      <c r="AA53" s="6">
        <f t="shared" si="5"/>
        <v>1976.023000000001</v>
      </c>
      <c r="AB53" s="6">
        <f t="shared" si="6"/>
        <v>170.43900000000002</v>
      </c>
      <c r="AD53" s="6">
        <v>48</v>
      </c>
      <c r="AE53" s="6">
        <v>29</v>
      </c>
      <c r="AF53" s="6">
        <v>1535.759</v>
      </c>
      <c r="AG53" s="6">
        <v>950.51700000000005</v>
      </c>
      <c r="AH53" s="6">
        <f t="shared" si="7"/>
        <v>16972.017999999996</v>
      </c>
      <c r="AI53" s="6">
        <f t="shared" si="8"/>
        <v>666.64499999999998</v>
      </c>
      <c r="AK53" s="6">
        <v>48</v>
      </c>
      <c r="AL53" s="6">
        <v>39</v>
      </c>
      <c r="AM53" s="6">
        <v>352.05099999999999</v>
      </c>
      <c r="AN53" s="6">
        <v>371.59</v>
      </c>
      <c r="AO53" s="6">
        <f t="shared" si="9"/>
        <v>-762.02099999999882</v>
      </c>
      <c r="AP53" s="11">
        <f t="shared" si="10"/>
        <v>230.51399999999998</v>
      </c>
    </row>
    <row r="54" spans="2:42">
      <c r="B54" s="36">
        <v>49</v>
      </c>
      <c r="C54" s="6">
        <v>29</v>
      </c>
      <c r="D54" s="6">
        <v>402.41399999999999</v>
      </c>
      <c r="E54" s="6">
        <v>235.06899999999999</v>
      </c>
      <c r="F54" s="6">
        <f t="shared" si="11"/>
        <v>4853.0050000000001</v>
      </c>
      <c r="G54" s="6">
        <f t="shared" si="1"/>
        <v>80.204999999999984</v>
      </c>
      <c r="I54" s="6">
        <v>49</v>
      </c>
      <c r="J54" s="6">
        <v>53</v>
      </c>
      <c r="K54" s="6">
        <v>1166.7919999999999</v>
      </c>
      <c r="L54" s="6">
        <v>623.28300000000002</v>
      </c>
      <c r="M54" s="6">
        <f t="shared" si="2"/>
        <v>28805.976999999992</v>
      </c>
      <c r="N54" s="6">
        <f t="shared" si="0"/>
        <v>353.238</v>
      </c>
      <c r="P54" s="6">
        <v>49</v>
      </c>
      <c r="Q54" s="6">
        <v>56</v>
      </c>
      <c r="R54" s="6">
        <v>672.19600000000003</v>
      </c>
      <c r="S54" s="6">
        <v>250.768</v>
      </c>
      <c r="T54" s="6">
        <f t="shared" si="3"/>
        <v>23599.968000000001</v>
      </c>
      <c r="U54" s="11">
        <f t="shared" si="4"/>
        <v>107.49100000000001</v>
      </c>
      <c r="W54" s="36">
        <v>49</v>
      </c>
      <c r="X54" s="6">
        <v>37</v>
      </c>
      <c r="Y54" s="6">
        <v>356.541</v>
      </c>
      <c r="Z54" s="6">
        <v>299.75700000000001</v>
      </c>
      <c r="AA54" s="6">
        <f t="shared" si="5"/>
        <v>2101.0079999999998</v>
      </c>
      <c r="AB54" s="6">
        <f t="shared" si="6"/>
        <v>153.03300000000002</v>
      </c>
      <c r="AD54" s="6">
        <v>49</v>
      </c>
      <c r="AE54" s="6">
        <v>24</v>
      </c>
      <c r="AF54" s="6">
        <v>1121.2919999999999</v>
      </c>
      <c r="AG54" s="6">
        <v>959.54200000000003</v>
      </c>
      <c r="AH54" s="6">
        <f t="shared" si="7"/>
        <v>3881.9999999999964</v>
      </c>
      <c r="AI54" s="6">
        <f t="shared" si="8"/>
        <v>675.67000000000007</v>
      </c>
      <c r="AK54" s="6">
        <v>49</v>
      </c>
      <c r="AL54" s="6">
        <v>37</v>
      </c>
      <c r="AM54" s="6">
        <v>316.37799999999999</v>
      </c>
      <c r="AN54" s="6">
        <v>248.32400000000001</v>
      </c>
      <c r="AO54" s="6">
        <f t="shared" si="9"/>
        <v>2517.9979999999978</v>
      </c>
      <c r="AP54" s="11">
        <f t="shared" si="10"/>
        <v>107.24800000000002</v>
      </c>
    </row>
    <row r="55" spans="2:42">
      <c r="B55" s="36">
        <v>50</v>
      </c>
      <c r="C55" s="6">
        <v>68</v>
      </c>
      <c r="D55" s="6">
        <v>474.04399999999998</v>
      </c>
      <c r="E55" s="6">
        <v>234.779</v>
      </c>
      <c r="F55" s="6">
        <f t="shared" si="11"/>
        <v>16270.019999999999</v>
      </c>
      <c r="G55" s="6">
        <f t="shared" si="1"/>
        <v>79.914999999999992</v>
      </c>
      <c r="I55" s="6">
        <v>50</v>
      </c>
      <c r="J55" s="6">
        <v>28</v>
      </c>
      <c r="K55" s="6">
        <v>784.39300000000003</v>
      </c>
      <c r="L55" s="6">
        <v>602.85699999999997</v>
      </c>
      <c r="M55" s="6">
        <f t="shared" si="2"/>
        <v>5083.0080000000016</v>
      </c>
      <c r="N55" s="6">
        <f t="shared" si="0"/>
        <v>332.81199999999995</v>
      </c>
      <c r="P55" s="6">
        <v>50</v>
      </c>
      <c r="Q55" s="6">
        <v>33</v>
      </c>
      <c r="R55" s="6">
        <v>576.06100000000004</v>
      </c>
      <c r="S55" s="6">
        <v>308</v>
      </c>
      <c r="T55" s="6">
        <f t="shared" si="3"/>
        <v>8846.0130000000026</v>
      </c>
      <c r="U55" s="11">
        <f t="shared" si="4"/>
        <v>164.72300000000001</v>
      </c>
      <c r="W55" s="36">
        <v>50</v>
      </c>
      <c r="X55" s="6">
        <v>26</v>
      </c>
      <c r="Y55" s="6">
        <v>442.577</v>
      </c>
      <c r="Z55" s="6">
        <v>343.423</v>
      </c>
      <c r="AA55" s="6">
        <f t="shared" si="5"/>
        <v>2578.0040000000008</v>
      </c>
      <c r="AB55" s="6">
        <f t="shared" si="6"/>
        <v>196.69900000000001</v>
      </c>
      <c r="AD55" s="6">
        <v>50</v>
      </c>
      <c r="AE55" s="6">
        <v>46</v>
      </c>
      <c r="AF55" s="6">
        <v>1644.37</v>
      </c>
      <c r="AG55" s="6">
        <v>946.93499999999995</v>
      </c>
      <c r="AH55" s="6">
        <f t="shared" si="7"/>
        <v>32082.009999999995</v>
      </c>
      <c r="AI55" s="6">
        <f t="shared" si="8"/>
        <v>663.06299999999987</v>
      </c>
      <c r="AK55" s="6">
        <v>50</v>
      </c>
      <c r="AL55" s="6">
        <v>47</v>
      </c>
      <c r="AM55" s="6">
        <v>463.72300000000001</v>
      </c>
      <c r="AN55" s="6">
        <v>295.745</v>
      </c>
      <c r="AO55" s="6">
        <f t="shared" si="9"/>
        <v>7894.9660000000003</v>
      </c>
      <c r="AP55" s="11">
        <f t="shared" si="10"/>
        <v>154.66900000000001</v>
      </c>
    </row>
    <row r="56" spans="2:42">
      <c r="B56" s="36">
        <v>51</v>
      </c>
      <c r="C56" s="6">
        <v>36</v>
      </c>
      <c r="D56" s="6">
        <v>413.5</v>
      </c>
      <c r="E56" s="6">
        <v>231.75</v>
      </c>
      <c r="F56" s="6">
        <f t="shared" si="11"/>
        <v>6543</v>
      </c>
      <c r="G56" s="6">
        <f t="shared" si="1"/>
        <v>76.885999999999996</v>
      </c>
      <c r="I56" s="6">
        <v>51</v>
      </c>
      <c r="J56" s="6">
        <v>45</v>
      </c>
      <c r="K56" s="6">
        <v>1305.578</v>
      </c>
      <c r="L56" s="6">
        <v>486.11099999999999</v>
      </c>
      <c r="M56" s="6">
        <f t="shared" si="2"/>
        <v>36876.014999999999</v>
      </c>
      <c r="N56" s="6">
        <f t="shared" si="0"/>
        <v>216.06599999999997</v>
      </c>
      <c r="P56" s="6">
        <v>51</v>
      </c>
      <c r="Q56" s="6">
        <v>33</v>
      </c>
      <c r="R56" s="6">
        <v>511.48500000000001</v>
      </c>
      <c r="S56" s="6">
        <v>273.12099999999998</v>
      </c>
      <c r="T56" s="6">
        <f t="shared" si="3"/>
        <v>7866.0120000000024</v>
      </c>
      <c r="U56" s="11">
        <f t="shared" si="4"/>
        <v>129.84399999999999</v>
      </c>
      <c r="W56" s="36">
        <v>51</v>
      </c>
      <c r="X56" s="6">
        <v>33</v>
      </c>
      <c r="Y56" s="6">
        <v>371</v>
      </c>
      <c r="Z56" s="6">
        <v>350.48500000000001</v>
      </c>
      <c r="AA56" s="6">
        <f t="shared" si="5"/>
        <v>676.99499999999898</v>
      </c>
      <c r="AB56" s="6">
        <f t="shared" si="6"/>
        <v>203.76100000000002</v>
      </c>
      <c r="AD56" s="6">
        <v>51</v>
      </c>
      <c r="AE56" s="6">
        <v>33</v>
      </c>
      <c r="AF56" s="6">
        <v>1056.818</v>
      </c>
      <c r="AG56" s="6">
        <v>918.12099999999998</v>
      </c>
      <c r="AH56" s="6">
        <f t="shared" si="7"/>
        <v>4577.0010000000002</v>
      </c>
      <c r="AI56" s="6">
        <f t="shared" si="8"/>
        <v>634.24900000000002</v>
      </c>
      <c r="AK56" s="6">
        <v>51</v>
      </c>
      <c r="AL56" s="6">
        <v>25</v>
      </c>
      <c r="AM56" s="6">
        <v>365.28</v>
      </c>
      <c r="AN56" s="6">
        <v>289.8</v>
      </c>
      <c r="AO56" s="6">
        <f t="shared" si="9"/>
        <v>1887</v>
      </c>
      <c r="AP56" s="11">
        <f t="shared" si="10"/>
        <v>148.72400000000002</v>
      </c>
    </row>
    <row r="57" spans="2:42">
      <c r="B57" s="36">
        <v>52</v>
      </c>
      <c r="C57" s="6">
        <v>45</v>
      </c>
      <c r="D57" s="6">
        <v>367.6</v>
      </c>
      <c r="E57" s="6">
        <v>218.95599999999999</v>
      </c>
      <c r="F57" s="6">
        <f t="shared" si="11"/>
        <v>6688.9800000000014</v>
      </c>
      <c r="G57" s="6">
        <f t="shared" si="1"/>
        <v>64.091999999999985</v>
      </c>
      <c r="I57" s="6">
        <v>52</v>
      </c>
      <c r="J57" s="6">
        <v>52</v>
      </c>
      <c r="K57" s="6">
        <v>1252.077</v>
      </c>
      <c r="L57" s="6">
        <v>549.78800000000001</v>
      </c>
      <c r="M57" s="6">
        <f t="shared" si="2"/>
        <v>36519.027999999998</v>
      </c>
      <c r="N57" s="6">
        <f t="shared" si="0"/>
        <v>279.74299999999999</v>
      </c>
      <c r="P57" s="6">
        <v>52</v>
      </c>
      <c r="Q57" s="6">
        <v>49</v>
      </c>
      <c r="R57" s="6">
        <v>547.12199999999996</v>
      </c>
      <c r="S57" s="6">
        <v>255.69399999999999</v>
      </c>
      <c r="T57" s="6">
        <f t="shared" si="3"/>
        <v>14279.972</v>
      </c>
      <c r="U57" s="11">
        <f t="shared" si="4"/>
        <v>112.417</v>
      </c>
      <c r="W57" s="36">
        <v>52</v>
      </c>
      <c r="X57" s="6">
        <v>26</v>
      </c>
      <c r="Y57" s="6">
        <v>335.346</v>
      </c>
      <c r="Z57" s="6">
        <v>282.577</v>
      </c>
      <c r="AA57" s="6">
        <f t="shared" si="5"/>
        <v>1371.9939999999988</v>
      </c>
      <c r="AB57" s="6">
        <f t="shared" si="6"/>
        <v>135.85300000000001</v>
      </c>
      <c r="AD57" s="6">
        <v>52</v>
      </c>
      <c r="AE57" s="6">
        <v>35</v>
      </c>
      <c r="AF57" s="6">
        <v>1120.2860000000001</v>
      </c>
      <c r="AG57" s="6">
        <v>839.029</v>
      </c>
      <c r="AH57" s="6">
        <f t="shared" si="7"/>
        <v>9843.9950000000026</v>
      </c>
      <c r="AI57" s="6">
        <f t="shared" si="8"/>
        <v>555.15699999999993</v>
      </c>
      <c r="AK57" s="6">
        <v>52</v>
      </c>
      <c r="AL57" s="6">
        <v>32</v>
      </c>
      <c r="AM57" s="6">
        <v>311.65600000000001</v>
      </c>
      <c r="AN57" s="6">
        <v>238.78100000000001</v>
      </c>
      <c r="AO57" s="6">
        <f t="shared" si="9"/>
        <v>2332</v>
      </c>
      <c r="AP57" s="11">
        <f t="shared" si="10"/>
        <v>97.705000000000013</v>
      </c>
    </row>
    <row r="58" spans="2:42">
      <c r="B58" s="36">
        <v>53</v>
      </c>
      <c r="C58" s="6">
        <v>90</v>
      </c>
      <c r="D58" s="6">
        <v>533.6</v>
      </c>
      <c r="E58" s="6">
        <v>280.11099999999999</v>
      </c>
      <c r="F58" s="6">
        <f t="shared" si="11"/>
        <v>22814.010000000002</v>
      </c>
      <c r="G58" s="6">
        <f t="shared" si="1"/>
        <v>125.24699999999999</v>
      </c>
      <c r="I58" s="6">
        <v>53</v>
      </c>
      <c r="J58" s="6">
        <v>23</v>
      </c>
      <c r="K58" s="6">
        <v>1103.5219999999999</v>
      </c>
      <c r="L58" s="6">
        <v>556.95699999999999</v>
      </c>
      <c r="M58" s="6">
        <f t="shared" si="2"/>
        <v>12570.994999999997</v>
      </c>
      <c r="N58" s="6">
        <f t="shared" si="0"/>
        <v>286.91199999999998</v>
      </c>
      <c r="P58" s="6">
        <v>53</v>
      </c>
      <c r="Q58" s="6">
        <v>46</v>
      </c>
      <c r="R58" s="6">
        <v>558</v>
      </c>
      <c r="S58" s="6">
        <v>278.65199999999999</v>
      </c>
      <c r="T58" s="6">
        <f t="shared" si="3"/>
        <v>12850.008</v>
      </c>
      <c r="U58" s="11">
        <f t="shared" si="4"/>
        <v>135.375</v>
      </c>
      <c r="W58" s="36">
        <v>53</v>
      </c>
      <c r="X58" s="6">
        <v>45</v>
      </c>
      <c r="Y58" s="6">
        <v>327.13299999999998</v>
      </c>
      <c r="Z58" s="6">
        <v>275.22199999999998</v>
      </c>
      <c r="AA58" s="6">
        <f t="shared" si="5"/>
        <v>2335.994999999999</v>
      </c>
      <c r="AB58" s="6">
        <f t="shared" si="6"/>
        <v>128.49799999999999</v>
      </c>
      <c r="AD58" s="6">
        <v>53</v>
      </c>
      <c r="AE58" s="6">
        <v>15</v>
      </c>
      <c r="AF58" s="6">
        <v>784.06700000000001</v>
      </c>
      <c r="AG58" s="6">
        <v>676.8</v>
      </c>
      <c r="AH58" s="6">
        <f t="shared" si="7"/>
        <v>1609.005000000001</v>
      </c>
      <c r="AI58" s="6">
        <f t="shared" si="8"/>
        <v>392.92799999999994</v>
      </c>
      <c r="AK58" s="6">
        <v>53</v>
      </c>
      <c r="AL58" s="6">
        <v>27</v>
      </c>
      <c r="AM58" s="6">
        <v>298.92599999999999</v>
      </c>
      <c r="AN58" s="6">
        <v>234.40700000000001</v>
      </c>
      <c r="AO58" s="6">
        <f t="shared" si="9"/>
        <v>1742.012999999999</v>
      </c>
      <c r="AP58" s="11">
        <f t="shared" si="10"/>
        <v>93.331000000000017</v>
      </c>
    </row>
    <row r="59" spans="2:42">
      <c r="B59" s="36">
        <v>54</v>
      </c>
      <c r="C59" s="6">
        <v>44</v>
      </c>
      <c r="D59" s="6">
        <v>338.20499999999998</v>
      </c>
      <c r="E59" s="6">
        <v>274.29500000000002</v>
      </c>
      <c r="F59" s="6">
        <f t="shared" si="11"/>
        <v>2812.0399999999972</v>
      </c>
      <c r="G59" s="6">
        <f t="shared" si="1"/>
        <v>119.43100000000001</v>
      </c>
      <c r="I59" s="6">
        <v>54</v>
      </c>
      <c r="J59" s="6">
        <v>44</v>
      </c>
      <c r="K59" s="6">
        <v>991.63599999999997</v>
      </c>
      <c r="L59" s="6">
        <v>544.02300000000002</v>
      </c>
      <c r="M59" s="6">
        <f t="shared" si="2"/>
        <v>19694.971999999994</v>
      </c>
      <c r="N59" s="6">
        <f t="shared" si="0"/>
        <v>273.97800000000001</v>
      </c>
      <c r="P59" s="6">
        <v>54</v>
      </c>
      <c r="Q59" s="6">
        <v>52</v>
      </c>
      <c r="R59" s="6">
        <v>548.23099999999999</v>
      </c>
      <c r="S59" s="6">
        <v>279.53800000000001</v>
      </c>
      <c r="T59" s="6">
        <f t="shared" si="3"/>
        <v>13972.035999999998</v>
      </c>
      <c r="U59" s="11">
        <f t="shared" si="4"/>
        <v>136.26100000000002</v>
      </c>
      <c r="W59" s="36">
        <v>54</v>
      </c>
      <c r="X59" s="6">
        <v>33</v>
      </c>
      <c r="Y59" s="6">
        <v>314.57600000000002</v>
      </c>
      <c r="Z59" s="6">
        <v>252.697</v>
      </c>
      <c r="AA59" s="6">
        <f t="shared" si="5"/>
        <v>2042.0070000000014</v>
      </c>
      <c r="AB59" s="6">
        <f t="shared" si="6"/>
        <v>105.97300000000001</v>
      </c>
      <c r="AD59" s="6">
        <v>54</v>
      </c>
      <c r="AE59" s="6">
        <v>27</v>
      </c>
      <c r="AF59" s="6">
        <v>1032.3699999999999</v>
      </c>
      <c r="AG59" s="6">
        <v>873.29600000000005</v>
      </c>
      <c r="AH59" s="6">
        <f t="shared" si="7"/>
        <v>4294.997999999996</v>
      </c>
      <c r="AI59" s="6">
        <f t="shared" si="8"/>
        <v>589.42399999999998</v>
      </c>
      <c r="AK59" s="6">
        <v>54</v>
      </c>
      <c r="AL59" s="6">
        <v>20</v>
      </c>
      <c r="AM59" s="6">
        <v>307.14999999999998</v>
      </c>
      <c r="AN59" s="6">
        <v>268.25</v>
      </c>
      <c r="AO59" s="6">
        <f t="shared" si="9"/>
        <v>778</v>
      </c>
      <c r="AP59" s="11">
        <f t="shared" si="10"/>
        <v>127.17400000000001</v>
      </c>
    </row>
    <row r="60" spans="2:42">
      <c r="B60" s="36">
        <v>55</v>
      </c>
      <c r="C60" s="6">
        <v>68</v>
      </c>
      <c r="D60" s="6">
        <v>468.51499999999999</v>
      </c>
      <c r="E60" s="6">
        <v>307.60300000000001</v>
      </c>
      <c r="F60" s="6">
        <f t="shared" si="11"/>
        <v>10942.016</v>
      </c>
      <c r="G60" s="6">
        <f t="shared" si="1"/>
        <v>152.739</v>
      </c>
      <c r="I60" s="6">
        <v>55</v>
      </c>
      <c r="J60" s="6">
        <v>35</v>
      </c>
      <c r="K60" s="6">
        <v>1640.914</v>
      </c>
      <c r="L60" s="6">
        <v>555.88599999999997</v>
      </c>
      <c r="M60" s="6">
        <f t="shared" si="2"/>
        <v>37975.979999999996</v>
      </c>
      <c r="N60" s="6">
        <f t="shared" si="0"/>
        <v>285.84099999999995</v>
      </c>
      <c r="P60" s="6">
        <v>55</v>
      </c>
      <c r="Q60" s="6">
        <v>20</v>
      </c>
      <c r="R60" s="6">
        <v>396.1</v>
      </c>
      <c r="S60" s="6">
        <v>277.89999999999998</v>
      </c>
      <c r="T60" s="6">
        <f t="shared" si="3"/>
        <v>2364</v>
      </c>
      <c r="U60" s="11">
        <f t="shared" si="4"/>
        <v>134.62299999999999</v>
      </c>
      <c r="W60" s="36">
        <v>55</v>
      </c>
      <c r="X60" s="6">
        <v>43</v>
      </c>
      <c r="Y60" s="6">
        <v>318.93</v>
      </c>
      <c r="Z60" s="6">
        <v>292.81400000000002</v>
      </c>
      <c r="AA60" s="6">
        <f t="shared" si="5"/>
        <v>1122.9879999999994</v>
      </c>
      <c r="AB60" s="6">
        <f t="shared" si="6"/>
        <v>146.09000000000003</v>
      </c>
      <c r="AD60" s="6">
        <v>55</v>
      </c>
      <c r="AE60" s="6">
        <v>38</v>
      </c>
      <c r="AF60" s="6">
        <v>1492.789</v>
      </c>
      <c r="AG60" s="6">
        <v>1159</v>
      </c>
      <c r="AH60" s="6">
        <f t="shared" si="7"/>
        <v>12683.981999999996</v>
      </c>
      <c r="AI60" s="6">
        <f t="shared" si="8"/>
        <v>875.12799999999993</v>
      </c>
      <c r="AK60" s="6">
        <v>55</v>
      </c>
      <c r="AL60" s="6">
        <v>59</v>
      </c>
      <c r="AM60" s="6">
        <v>427.78</v>
      </c>
      <c r="AN60" s="6">
        <v>248.72900000000001</v>
      </c>
      <c r="AO60" s="6">
        <f t="shared" si="9"/>
        <v>10564.008999999996</v>
      </c>
      <c r="AP60" s="11">
        <f t="shared" si="10"/>
        <v>107.65300000000002</v>
      </c>
    </row>
    <row r="61" spans="2:42">
      <c r="B61" s="36">
        <v>56</v>
      </c>
      <c r="C61" s="6">
        <v>49</v>
      </c>
      <c r="D61" s="6">
        <v>449.286</v>
      </c>
      <c r="E61" s="6">
        <v>300.87799999999999</v>
      </c>
      <c r="F61" s="6">
        <f t="shared" si="11"/>
        <v>7271.9920000000002</v>
      </c>
      <c r="G61" s="6">
        <f t="shared" si="1"/>
        <v>146.01399999999998</v>
      </c>
      <c r="I61" s="6">
        <v>56</v>
      </c>
      <c r="J61" s="6">
        <v>44</v>
      </c>
      <c r="K61" s="6">
        <v>1200.568</v>
      </c>
      <c r="L61" s="6">
        <v>735.75</v>
      </c>
      <c r="M61" s="6">
        <f t="shared" si="2"/>
        <v>20451.991999999998</v>
      </c>
      <c r="N61" s="6">
        <f t="shared" si="0"/>
        <v>465.70499999999998</v>
      </c>
      <c r="P61" s="6">
        <v>56</v>
      </c>
      <c r="Q61" s="6">
        <v>26</v>
      </c>
      <c r="R61" s="6">
        <v>388.654</v>
      </c>
      <c r="S61" s="6">
        <v>253.923</v>
      </c>
      <c r="T61" s="6">
        <f t="shared" si="3"/>
        <v>3503.0060000000012</v>
      </c>
      <c r="U61" s="11">
        <f t="shared" si="4"/>
        <v>110.64600000000002</v>
      </c>
      <c r="W61" s="36">
        <v>56</v>
      </c>
      <c r="X61" s="6">
        <v>33</v>
      </c>
      <c r="Y61" s="6">
        <v>384.51499999999999</v>
      </c>
      <c r="Z61" s="6">
        <v>318.18200000000002</v>
      </c>
      <c r="AA61" s="6">
        <f t="shared" si="5"/>
        <v>2188.9889999999978</v>
      </c>
      <c r="AB61" s="6">
        <f t="shared" si="6"/>
        <v>171.45800000000003</v>
      </c>
      <c r="AD61" s="6">
        <v>56</v>
      </c>
      <c r="AE61" s="6">
        <v>58</v>
      </c>
      <c r="AF61" s="6">
        <v>1501.931</v>
      </c>
      <c r="AG61" s="6">
        <v>905.56899999999996</v>
      </c>
      <c r="AH61" s="6">
        <f t="shared" si="7"/>
        <v>34588.996000000006</v>
      </c>
      <c r="AI61" s="6">
        <f t="shared" si="8"/>
        <v>621.69699999999989</v>
      </c>
      <c r="AK61" s="6">
        <v>56</v>
      </c>
      <c r="AL61" s="6">
        <v>42</v>
      </c>
      <c r="AM61" s="6">
        <v>309.976</v>
      </c>
      <c r="AN61" s="6">
        <v>291.214</v>
      </c>
      <c r="AO61" s="6">
        <f t="shared" si="9"/>
        <v>788.00400000000081</v>
      </c>
      <c r="AP61" s="11">
        <f t="shared" si="10"/>
        <v>150.13800000000001</v>
      </c>
    </row>
    <row r="62" spans="2:42">
      <c r="B62" s="36">
        <v>57</v>
      </c>
      <c r="C62" s="6">
        <v>39</v>
      </c>
      <c r="D62" s="6">
        <v>341.38499999999999</v>
      </c>
      <c r="E62" s="6">
        <v>267.46199999999999</v>
      </c>
      <c r="F62" s="6">
        <f t="shared" si="11"/>
        <v>2882.9969999999994</v>
      </c>
      <c r="G62" s="6">
        <f t="shared" si="1"/>
        <v>112.59799999999998</v>
      </c>
      <c r="I62" s="6">
        <v>57</v>
      </c>
      <c r="J62" s="6">
        <v>44</v>
      </c>
      <c r="K62" s="6">
        <v>1239.2950000000001</v>
      </c>
      <c r="L62" s="6">
        <v>578.90899999999999</v>
      </c>
      <c r="M62" s="6">
        <f t="shared" si="2"/>
        <v>29056.984000000004</v>
      </c>
      <c r="N62" s="6">
        <f t="shared" si="0"/>
        <v>308.86399999999998</v>
      </c>
      <c r="P62" s="6">
        <v>57</v>
      </c>
      <c r="Q62" s="6">
        <v>32</v>
      </c>
      <c r="R62" s="6">
        <v>563.71900000000005</v>
      </c>
      <c r="S62" s="6">
        <v>246.65600000000001</v>
      </c>
      <c r="T62" s="6">
        <f t="shared" si="3"/>
        <v>10146.016000000001</v>
      </c>
      <c r="U62" s="11">
        <f t="shared" si="4"/>
        <v>103.37900000000002</v>
      </c>
      <c r="W62" s="36">
        <v>57</v>
      </c>
      <c r="X62" s="6">
        <v>53</v>
      </c>
      <c r="Y62" s="6">
        <v>320.41500000000002</v>
      </c>
      <c r="Z62" s="6">
        <v>310.358</v>
      </c>
      <c r="AA62" s="6">
        <f t="shared" si="5"/>
        <v>533.02100000000064</v>
      </c>
      <c r="AB62" s="6">
        <f t="shared" si="6"/>
        <v>163.63400000000001</v>
      </c>
      <c r="AD62" s="6">
        <v>57</v>
      </c>
      <c r="AE62" s="6">
        <v>61</v>
      </c>
      <c r="AF62" s="6">
        <v>1347.557</v>
      </c>
      <c r="AG62" s="6">
        <v>1302.9179999999999</v>
      </c>
      <c r="AH62" s="6">
        <f t="shared" si="7"/>
        <v>2722.9790000000066</v>
      </c>
      <c r="AI62" s="6">
        <f t="shared" si="8"/>
        <v>1019.0459999999998</v>
      </c>
      <c r="AK62" s="6">
        <v>57</v>
      </c>
      <c r="AL62" s="6">
        <v>64</v>
      </c>
      <c r="AM62" s="6">
        <v>338.53100000000001</v>
      </c>
      <c r="AN62" s="6">
        <v>285.40600000000001</v>
      </c>
      <c r="AO62" s="6">
        <f t="shared" si="9"/>
        <v>3400</v>
      </c>
      <c r="AP62" s="11">
        <f t="shared" si="10"/>
        <v>144.33000000000001</v>
      </c>
    </row>
    <row r="63" spans="2:42">
      <c r="B63" s="36">
        <v>58</v>
      </c>
      <c r="C63" s="6">
        <v>47</v>
      </c>
      <c r="D63" s="6">
        <v>543.97900000000004</v>
      </c>
      <c r="E63" s="6">
        <v>261.76600000000002</v>
      </c>
      <c r="F63" s="6">
        <f t="shared" si="11"/>
        <v>13264.011000000002</v>
      </c>
      <c r="G63" s="6">
        <f t="shared" si="1"/>
        <v>106.90200000000002</v>
      </c>
      <c r="I63" s="6">
        <v>58</v>
      </c>
      <c r="J63" s="6">
        <v>34</v>
      </c>
      <c r="K63" s="6">
        <v>979.471</v>
      </c>
      <c r="L63" s="6">
        <v>539.38199999999995</v>
      </c>
      <c r="M63" s="6">
        <f t="shared" si="2"/>
        <v>14963.026000000005</v>
      </c>
      <c r="N63" s="6">
        <f t="shared" si="0"/>
        <v>269.33699999999993</v>
      </c>
      <c r="P63" s="6">
        <v>58</v>
      </c>
      <c r="Q63" s="6">
        <v>26</v>
      </c>
      <c r="R63" s="6">
        <v>539.423</v>
      </c>
      <c r="S63" s="6">
        <v>237.154</v>
      </c>
      <c r="T63" s="6">
        <f t="shared" si="3"/>
        <v>7858.9939999999997</v>
      </c>
      <c r="U63" s="11">
        <f t="shared" si="4"/>
        <v>93.87700000000001</v>
      </c>
      <c r="W63" s="36">
        <v>58</v>
      </c>
      <c r="X63" s="6">
        <v>57</v>
      </c>
      <c r="Y63" s="6">
        <v>282.26299999999998</v>
      </c>
      <c r="Z63" s="6">
        <v>251.08799999999999</v>
      </c>
      <c r="AA63" s="6">
        <f t="shared" si="5"/>
        <v>1776.9749999999985</v>
      </c>
      <c r="AB63" s="6">
        <f t="shared" si="6"/>
        <v>104.364</v>
      </c>
      <c r="AD63" s="6">
        <v>58</v>
      </c>
      <c r="AE63" s="6">
        <v>28</v>
      </c>
      <c r="AF63" s="6">
        <v>1570.857</v>
      </c>
      <c r="AG63" s="6">
        <v>1119.7139999999999</v>
      </c>
      <c r="AH63" s="6">
        <f t="shared" si="7"/>
        <v>12632.004000000001</v>
      </c>
      <c r="AI63" s="6">
        <f t="shared" si="8"/>
        <v>835.84199999999987</v>
      </c>
      <c r="AK63" s="6">
        <v>58</v>
      </c>
      <c r="AL63" s="6">
        <v>20</v>
      </c>
      <c r="AM63" s="6">
        <v>365.3</v>
      </c>
      <c r="AN63" s="6">
        <v>313.60000000000002</v>
      </c>
      <c r="AO63" s="6">
        <f t="shared" si="9"/>
        <v>1034</v>
      </c>
      <c r="AP63" s="11">
        <f t="shared" si="10"/>
        <v>172.52400000000003</v>
      </c>
    </row>
    <row r="64" spans="2:42">
      <c r="B64" s="36">
        <v>59</v>
      </c>
      <c r="C64" s="6">
        <v>55</v>
      </c>
      <c r="D64" s="6">
        <v>618.14499999999998</v>
      </c>
      <c r="E64" s="6">
        <v>255.09100000000001</v>
      </c>
      <c r="F64" s="6">
        <f t="shared" si="11"/>
        <v>19967.969999999998</v>
      </c>
      <c r="G64" s="6">
        <f t="shared" si="1"/>
        <v>100.227</v>
      </c>
      <c r="I64" s="6">
        <v>59</v>
      </c>
      <c r="J64" s="6">
        <v>41</v>
      </c>
      <c r="K64" s="6">
        <v>1100.7070000000001</v>
      </c>
      <c r="L64" s="6">
        <v>529.14599999999996</v>
      </c>
      <c r="M64" s="6">
        <f t="shared" si="2"/>
        <v>23434.001000000004</v>
      </c>
      <c r="N64" s="6">
        <f t="shared" si="0"/>
        <v>259.10099999999994</v>
      </c>
      <c r="P64" s="6">
        <v>59</v>
      </c>
      <c r="Q64" s="6">
        <v>25</v>
      </c>
      <c r="R64" s="6">
        <v>513.6</v>
      </c>
      <c r="S64" s="6">
        <v>261.72000000000003</v>
      </c>
      <c r="T64" s="6">
        <f t="shared" si="3"/>
        <v>6296.9999999999991</v>
      </c>
      <c r="U64" s="11">
        <f t="shared" si="4"/>
        <v>118.44300000000004</v>
      </c>
      <c r="W64" s="36">
        <v>59</v>
      </c>
      <c r="X64" s="6">
        <v>17</v>
      </c>
      <c r="Y64" s="6">
        <v>305.82400000000001</v>
      </c>
      <c r="Z64" s="6">
        <v>291.58800000000002</v>
      </c>
      <c r="AA64" s="6">
        <f t="shared" si="5"/>
        <v>242.01199999999972</v>
      </c>
      <c r="AB64" s="6">
        <f t="shared" si="6"/>
        <v>144.86400000000003</v>
      </c>
      <c r="AD64" s="6">
        <v>59</v>
      </c>
      <c r="AE64" s="6">
        <v>28</v>
      </c>
      <c r="AF64" s="6">
        <v>1224.893</v>
      </c>
      <c r="AG64" s="6">
        <v>972.5</v>
      </c>
      <c r="AH64" s="6">
        <f t="shared" si="7"/>
        <v>7067.0040000000008</v>
      </c>
      <c r="AI64" s="6">
        <f t="shared" si="8"/>
        <v>688.62799999999993</v>
      </c>
      <c r="AK64" s="6">
        <v>59</v>
      </c>
      <c r="AL64" s="6">
        <v>33</v>
      </c>
      <c r="AM64" s="6">
        <v>327.12099999999998</v>
      </c>
      <c r="AN64" s="6">
        <v>294.24200000000002</v>
      </c>
      <c r="AO64" s="6">
        <f t="shared" si="9"/>
        <v>1085.0069999999978</v>
      </c>
      <c r="AP64" s="11">
        <f t="shared" si="10"/>
        <v>153.16600000000003</v>
      </c>
    </row>
    <row r="65" spans="2:42">
      <c r="B65" s="36">
        <v>60</v>
      </c>
      <c r="C65" s="6">
        <v>54</v>
      </c>
      <c r="D65" s="6">
        <v>337.88900000000001</v>
      </c>
      <c r="E65" s="6">
        <v>226.77799999999999</v>
      </c>
      <c r="F65" s="6">
        <f t="shared" si="11"/>
        <v>5999.9940000000024</v>
      </c>
      <c r="G65" s="6">
        <f t="shared" si="1"/>
        <v>71.913999999999987</v>
      </c>
      <c r="I65" s="6">
        <v>60</v>
      </c>
      <c r="J65" s="6">
        <v>40</v>
      </c>
      <c r="K65" s="6">
        <v>1022.55</v>
      </c>
      <c r="L65" s="6">
        <v>642.97500000000002</v>
      </c>
      <c r="M65" s="6">
        <f t="shared" si="2"/>
        <v>15183</v>
      </c>
      <c r="N65" s="6">
        <f t="shared" si="0"/>
        <v>372.93</v>
      </c>
      <c r="P65" s="6">
        <v>60</v>
      </c>
      <c r="Q65" s="6">
        <v>31</v>
      </c>
      <c r="R65" s="6">
        <v>334.71</v>
      </c>
      <c r="S65" s="6">
        <v>253.64500000000001</v>
      </c>
      <c r="T65" s="6">
        <f t="shared" si="3"/>
        <v>2513.0150000000003</v>
      </c>
      <c r="U65" s="11">
        <f t="shared" si="4"/>
        <v>110.36800000000002</v>
      </c>
      <c r="W65" s="36">
        <v>60</v>
      </c>
      <c r="X65" s="6">
        <v>44</v>
      </c>
      <c r="Y65" s="6">
        <v>398.04500000000002</v>
      </c>
      <c r="Z65" s="6">
        <v>339.25</v>
      </c>
      <c r="AA65" s="6">
        <f t="shared" si="5"/>
        <v>2586.9799999999996</v>
      </c>
      <c r="AB65" s="6">
        <f t="shared" si="6"/>
        <v>192.52600000000001</v>
      </c>
      <c r="AD65" s="6">
        <v>60</v>
      </c>
      <c r="AE65" s="6">
        <v>31</v>
      </c>
      <c r="AF65" s="6">
        <v>1339.29</v>
      </c>
      <c r="AG65" s="6">
        <v>863.74199999999996</v>
      </c>
      <c r="AH65" s="6">
        <f t="shared" si="7"/>
        <v>14741.987999999998</v>
      </c>
      <c r="AI65" s="6">
        <f t="shared" si="8"/>
        <v>579.86999999999989</v>
      </c>
      <c r="AK65" s="6">
        <v>60</v>
      </c>
      <c r="AL65" s="6">
        <v>40</v>
      </c>
      <c r="AM65" s="6">
        <v>282.07499999999999</v>
      </c>
      <c r="AN65" s="6">
        <v>260.97500000000002</v>
      </c>
      <c r="AO65" s="6">
        <f t="shared" si="9"/>
        <v>844</v>
      </c>
      <c r="AP65" s="11">
        <f t="shared" si="10"/>
        <v>119.89900000000003</v>
      </c>
    </row>
    <row r="66" spans="2:42">
      <c r="B66" s="36">
        <v>61</v>
      </c>
      <c r="C66" s="6">
        <v>51</v>
      </c>
      <c r="D66" s="6">
        <v>534.62699999999995</v>
      </c>
      <c r="E66" s="6">
        <v>261.529</v>
      </c>
      <c r="F66" s="6">
        <f t="shared" si="11"/>
        <v>13927.998</v>
      </c>
      <c r="G66" s="6">
        <f t="shared" si="1"/>
        <v>106.66499999999999</v>
      </c>
      <c r="I66" s="6">
        <v>61</v>
      </c>
      <c r="J66" s="6">
        <v>48</v>
      </c>
      <c r="K66" s="6">
        <v>918.08299999999997</v>
      </c>
      <c r="L66" s="6">
        <v>524.29200000000003</v>
      </c>
      <c r="M66" s="6">
        <f t="shared" si="2"/>
        <v>18901.967999999993</v>
      </c>
      <c r="N66" s="6">
        <f t="shared" si="0"/>
        <v>254.24700000000001</v>
      </c>
      <c r="P66" s="6">
        <v>61</v>
      </c>
      <c r="Q66" s="6">
        <v>48</v>
      </c>
      <c r="R66" s="6">
        <v>476.83300000000003</v>
      </c>
      <c r="S66" s="6">
        <v>226.625</v>
      </c>
      <c r="T66" s="6">
        <f t="shared" si="3"/>
        <v>12009.984</v>
      </c>
      <c r="U66" s="11">
        <f t="shared" si="4"/>
        <v>83.348000000000013</v>
      </c>
      <c r="W66" s="36">
        <v>61</v>
      </c>
      <c r="X66" s="6">
        <v>35</v>
      </c>
      <c r="Y66" s="6">
        <v>408.54300000000001</v>
      </c>
      <c r="Z66" s="6">
        <v>331.17099999999999</v>
      </c>
      <c r="AA66" s="6">
        <f t="shared" si="5"/>
        <v>2708.0200000000004</v>
      </c>
      <c r="AB66" s="6">
        <f t="shared" si="6"/>
        <v>184.447</v>
      </c>
      <c r="AD66" s="6">
        <v>61</v>
      </c>
      <c r="AE66" s="6">
        <v>21</v>
      </c>
      <c r="AF66" s="6">
        <v>1165.3810000000001</v>
      </c>
      <c r="AG66" s="6">
        <v>1065.19</v>
      </c>
      <c r="AH66" s="6">
        <f t="shared" si="7"/>
        <v>2104.0109999999986</v>
      </c>
      <c r="AI66" s="6">
        <f t="shared" si="8"/>
        <v>781.31799999999998</v>
      </c>
      <c r="AK66" s="6">
        <v>61</v>
      </c>
      <c r="AL66" s="6">
        <v>42</v>
      </c>
      <c r="AM66" s="6">
        <v>408.738</v>
      </c>
      <c r="AN66" s="6">
        <v>337.976</v>
      </c>
      <c r="AO66" s="6">
        <f t="shared" si="9"/>
        <v>2972.003999999999</v>
      </c>
      <c r="AP66" s="11">
        <f t="shared" si="10"/>
        <v>196.9</v>
      </c>
    </row>
    <row r="67" spans="2:42">
      <c r="B67" s="36">
        <v>62</v>
      </c>
      <c r="C67" s="6">
        <v>51</v>
      </c>
      <c r="D67" s="6">
        <v>526.66700000000003</v>
      </c>
      <c r="E67" s="6">
        <v>277.54899999999998</v>
      </c>
      <c r="F67" s="6">
        <f t="shared" si="11"/>
        <v>12705.018</v>
      </c>
      <c r="G67" s="6">
        <f t="shared" si="1"/>
        <v>122.68499999999997</v>
      </c>
      <c r="I67" s="6">
        <v>62</v>
      </c>
      <c r="J67" s="6">
        <v>80</v>
      </c>
      <c r="K67" s="6">
        <v>983.76300000000003</v>
      </c>
      <c r="L67" s="6">
        <v>529.85</v>
      </c>
      <c r="M67" s="6">
        <f t="shared" si="2"/>
        <v>36313.040000000008</v>
      </c>
      <c r="N67" s="6">
        <f t="shared" si="0"/>
        <v>259.80500000000001</v>
      </c>
      <c r="P67" s="6">
        <v>62</v>
      </c>
      <c r="Q67" s="6">
        <v>32</v>
      </c>
      <c r="R67" s="6">
        <v>352.34399999999999</v>
      </c>
      <c r="S67" s="6">
        <v>247</v>
      </c>
      <c r="T67" s="6">
        <f t="shared" si="3"/>
        <v>3371.0079999999998</v>
      </c>
      <c r="U67" s="11">
        <f t="shared" si="4"/>
        <v>103.72300000000001</v>
      </c>
      <c r="W67" s="36">
        <v>62</v>
      </c>
      <c r="X67" s="6">
        <v>21</v>
      </c>
      <c r="Y67" s="6">
        <v>366.476</v>
      </c>
      <c r="Z67" s="6">
        <v>327.09500000000003</v>
      </c>
      <c r="AA67" s="6">
        <f t="shared" si="5"/>
        <v>827.00099999999929</v>
      </c>
      <c r="AB67" s="6">
        <f t="shared" si="6"/>
        <v>180.37100000000004</v>
      </c>
      <c r="AD67" s="6">
        <v>62</v>
      </c>
      <c r="AE67" s="6">
        <v>44</v>
      </c>
      <c r="AF67" s="6">
        <v>1034.2049999999999</v>
      </c>
      <c r="AG67" s="6">
        <v>965.63599999999997</v>
      </c>
      <c r="AH67" s="6">
        <f t="shared" si="7"/>
        <v>3017.0360000000001</v>
      </c>
      <c r="AI67" s="6">
        <f t="shared" si="8"/>
        <v>681.7639999999999</v>
      </c>
      <c r="AK67" s="6">
        <v>62</v>
      </c>
      <c r="AL67" s="6">
        <v>30</v>
      </c>
      <c r="AM67" s="6">
        <v>294.93299999999999</v>
      </c>
      <c r="AN67" s="6">
        <v>286.63299999999998</v>
      </c>
      <c r="AO67" s="6">
        <f t="shared" si="9"/>
        <v>249</v>
      </c>
      <c r="AP67" s="11">
        <f t="shared" si="10"/>
        <v>145.55699999999999</v>
      </c>
    </row>
    <row r="68" spans="2:42">
      <c r="B68" s="36">
        <v>63</v>
      </c>
      <c r="C68" s="6">
        <v>35</v>
      </c>
      <c r="D68" s="6">
        <v>365.31400000000002</v>
      </c>
      <c r="E68" s="6">
        <v>316.25700000000001</v>
      </c>
      <c r="F68" s="6">
        <f t="shared" si="11"/>
        <v>1716.9950000000008</v>
      </c>
      <c r="G68" s="6">
        <f t="shared" si="1"/>
        <v>161.393</v>
      </c>
      <c r="I68" s="6">
        <v>63</v>
      </c>
      <c r="J68" s="6">
        <v>37</v>
      </c>
      <c r="K68" s="6">
        <v>929.24300000000005</v>
      </c>
      <c r="L68" s="6">
        <v>601.89200000000005</v>
      </c>
      <c r="M68" s="6">
        <f t="shared" si="2"/>
        <v>12111.987000000001</v>
      </c>
      <c r="N68" s="6">
        <f t="shared" si="0"/>
        <v>331.84700000000004</v>
      </c>
      <c r="P68" s="6">
        <v>63</v>
      </c>
      <c r="Q68" s="6">
        <v>28</v>
      </c>
      <c r="R68" s="6">
        <v>329.10700000000003</v>
      </c>
      <c r="S68" s="6">
        <v>233.643</v>
      </c>
      <c r="T68" s="6">
        <f t="shared" si="3"/>
        <v>2672.9920000000011</v>
      </c>
      <c r="U68" s="11">
        <f t="shared" si="4"/>
        <v>90.366000000000014</v>
      </c>
      <c r="W68" s="36">
        <v>63</v>
      </c>
      <c r="X68" s="6">
        <v>35</v>
      </c>
      <c r="Y68" s="6">
        <v>348.22899999999998</v>
      </c>
      <c r="Z68" s="6">
        <v>300.971</v>
      </c>
      <c r="AA68" s="6">
        <f t="shared" si="5"/>
        <v>1654.0299999999988</v>
      </c>
      <c r="AB68" s="6">
        <f t="shared" si="6"/>
        <v>154.24700000000001</v>
      </c>
      <c r="AD68" s="6">
        <v>63</v>
      </c>
      <c r="AE68" s="6">
        <v>26</v>
      </c>
      <c r="AF68" s="6">
        <v>1137.346</v>
      </c>
      <c r="AG68" s="6">
        <v>803.923</v>
      </c>
      <c r="AH68" s="6">
        <f t="shared" si="7"/>
        <v>8668.9979999999996</v>
      </c>
      <c r="AI68" s="6">
        <f t="shared" si="8"/>
        <v>520.05099999999993</v>
      </c>
      <c r="AK68" s="6">
        <v>63</v>
      </c>
      <c r="AL68" s="6">
        <v>38</v>
      </c>
      <c r="AM68" s="6">
        <v>308.07900000000001</v>
      </c>
      <c r="AN68" s="6">
        <v>302.97399999999999</v>
      </c>
      <c r="AO68" s="6">
        <f t="shared" si="9"/>
        <v>193.9900000000016</v>
      </c>
      <c r="AP68" s="11">
        <f t="shared" si="10"/>
        <v>161.898</v>
      </c>
    </row>
    <row r="69" spans="2:42">
      <c r="B69" s="36">
        <v>64</v>
      </c>
      <c r="C69" s="6">
        <v>41</v>
      </c>
      <c r="D69" s="6">
        <v>437.976</v>
      </c>
      <c r="E69" s="6">
        <v>299.41500000000002</v>
      </c>
      <c r="F69" s="6">
        <f t="shared" si="11"/>
        <v>5681.0009999999984</v>
      </c>
      <c r="G69" s="6">
        <f t="shared" si="1"/>
        <v>144.55100000000002</v>
      </c>
      <c r="I69" s="6">
        <v>64</v>
      </c>
      <c r="J69" s="6">
        <v>39</v>
      </c>
      <c r="K69" s="6">
        <v>931.25599999999997</v>
      </c>
      <c r="L69" s="6">
        <v>530</v>
      </c>
      <c r="M69" s="6">
        <f t="shared" si="2"/>
        <v>15648.983999999997</v>
      </c>
      <c r="N69" s="6">
        <f t="shared" si="0"/>
        <v>259.95499999999998</v>
      </c>
      <c r="P69" s="6">
        <v>64</v>
      </c>
      <c r="Q69" s="6">
        <v>63</v>
      </c>
      <c r="R69" s="6">
        <v>567.38099999999997</v>
      </c>
      <c r="S69" s="6">
        <v>235.63499999999999</v>
      </c>
      <c r="T69" s="6">
        <f t="shared" si="3"/>
        <v>20899.998</v>
      </c>
      <c r="U69" s="11">
        <f t="shared" si="4"/>
        <v>92.358000000000004</v>
      </c>
      <c r="W69" s="36">
        <v>64</v>
      </c>
      <c r="X69" s="6">
        <v>41</v>
      </c>
      <c r="Y69" s="6">
        <v>361.78</v>
      </c>
      <c r="Z69" s="6">
        <v>328.65899999999999</v>
      </c>
      <c r="AA69" s="6">
        <f t="shared" si="5"/>
        <v>1357.9609999999993</v>
      </c>
      <c r="AB69" s="6">
        <f t="shared" si="6"/>
        <v>181.935</v>
      </c>
      <c r="AD69" s="6">
        <v>64</v>
      </c>
      <c r="AE69" s="6">
        <v>21</v>
      </c>
      <c r="AF69" s="6">
        <v>878</v>
      </c>
      <c r="AG69" s="6">
        <v>813</v>
      </c>
      <c r="AH69" s="6">
        <f t="shared" si="7"/>
        <v>1365</v>
      </c>
      <c r="AI69" s="6">
        <f t="shared" si="8"/>
        <v>529.12799999999993</v>
      </c>
      <c r="AK69" s="6">
        <v>64</v>
      </c>
      <c r="AL69" s="6">
        <v>31</v>
      </c>
      <c r="AM69" s="6">
        <v>300.64499999999998</v>
      </c>
      <c r="AN69" s="6">
        <v>287.19400000000002</v>
      </c>
      <c r="AO69" s="6">
        <f t="shared" si="9"/>
        <v>416.98099999999795</v>
      </c>
      <c r="AP69" s="11">
        <f t="shared" si="10"/>
        <v>146.11800000000002</v>
      </c>
    </row>
    <row r="70" spans="2:42">
      <c r="B70" s="36">
        <v>65</v>
      </c>
      <c r="C70" s="6">
        <v>31</v>
      </c>
      <c r="D70" s="6">
        <v>346.29</v>
      </c>
      <c r="E70" s="6">
        <v>225.19399999999999</v>
      </c>
      <c r="F70" s="6">
        <f t="shared" si="11"/>
        <v>3753.9760000000006</v>
      </c>
      <c r="G70" s="6">
        <f t="shared" si="1"/>
        <v>70.329999999999984</v>
      </c>
      <c r="I70" s="6">
        <v>65</v>
      </c>
      <c r="J70" s="6">
        <v>54</v>
      </c>
      <c r="K70" s="6">
        <v>1408.8150000000001</v>
      </c>
      <c r="L70" s="6">
        <v>658</v>
      </c>
      <c r="M70" s="6">
        <f t="shared" si="2"/>
        <v>40544.010000000009</v>
      </c>
      <c r="N70" s="6">
        <f t="shared" ref="N70:N105" si="12">L70-J$108</f>
        <v>387.95499999999998</v>
      </c>
      <c r="P70" s="6">
        <v>65</v>
      </c>
      <c r="Q70" s="6">
        <v>22</v>
      </c>
      <c r="R70" s="6">
        <v>369.5</v>
      </c>
      <c r="S70" s="6">
        <v>213.864</v>
      </c>
      <c r="T70" s="6">
        <f t="shared" si="3"/>
        <v>3423.9920000000002</v>
      </c>
      <c r="U70" s="11">
        <f t="shared" si="4"/>
        <v>70.587000000000018</v>
      </c>
      <c r="W70" s="36">
        <v>65</v>
      </c>
      <c r="X70" s="6">
        <v>39</v>
      </c>
      <c r="Y70" s="6">
        <v>329.41</v>
      </c>
      <c r="Z70" s="6">
        <v>275.53800000000001</v>
      </c>
      <c r="AA70" s="6">
        <f t="shared" si="5"/>
        <v>2101.0080000000016</v>
      </c>
      <c r="AB70" s="6">
        <f t="shared" si="6"/>
        <v>128.81400000000002</v>
      </c>
      <c r="AD70" s="6">
        <v>65</v>
      </c>
      <c r="AE70" s="6">
        <v>32</v>
      </c>
      <c r="AF70" s="6">
        <v>1157.7190000000001</v>
      </c>
      <c r="AG70" s="6">
        <v>818.46900000000005</v>
      </c>
      <c r="AH70" s="6">
        <f t="shared" si="7"/>
        <v>10856</v>
      </c>
      <c r="AI70" s="6">
        <f t="shared" si="8"/>
        <v>534.59699999999998</v>
      </c>
      <c r="AK70" s="6">
        <v>65</v>
      </c>
      <c r="AL70" s="6">
        <v>43</v>
      </c>
      <c r="AM70" s="6">
        <v>354</v>
      </c>
      <c r="AN70" s="6">
        <v>332.209</v>
      </c>
      <c r="AO70" s="6">
        <f t="shared" si="9"/>
        <v>937.01299999999901</v>
      </c>
      <c r="AP70" s="11">
        <f t="shared" si="10"/>
        <v>191.13300000000001</v>
      </c>
    </row>
    <row r="71" spans="2:42">
      <c r="B71" s="36">
        <v>66</v>
      </c>
      <c r="C71" s="6">
        <v>72</v>
      </c>
      <c r="D71" s="6">
        <v>504.48599999999999</v>
      </c>
      <c r="E71" s="6">
        <v>285.625</v>
      </c>
      <c r="F71" s="6">
        <f t="shared" si="11"/>
        <v>15757.991999999998</v>
      </c>
      <c r="G71" s="6">
        <f t="shared" ref="G71:G105" si="13">E71-C$108</f>
        <v>130.761</v>
      </c>
      <c r="I71" s="6">
        <v>66</v>
      </c>
      <c r="J71" s="6">
        <v>39</v>
      </c>
      <c r="K71" s="6">
        <v>977.02599999999995</v>
      </c>
      <c r="L71" s="6">
        <v>529.28200000000004</v>
      </c>
      <c r="M71" s="6">
        <f t="shared" ref="M71:M105" si="14">J71*K71-J71*L71</f>
        <v>17462.015999999992</v>
      </c>
      <c r="N71" s="6">
        <f t="shared" si="12"/>
        <v>259.23700000000002</v>
      </c>
      <c r="P71" s="6">
        <v>66</v>
      </c>
      <c r="Q71" s="6">
        <v>57</v>
      </c>
      <c r="R71" s="6">
        <v>515.49099999999999</v>
      </c>
      <c r="S71" s="6">
        <v>267.24599999999998</v>
      </c>
      <c r="T71" s="6">
        <f t="shared" ref="T71:T105" si="15">Q71*R71-Q71*S71</f>
        <v>14149.965000000002</v>
      </c>
      <c r="U71" s="11">
        <f t="shared" ref="U71:U105" si="16">S71-Q$108</f>
        <v>123.96899999999999</v>
      </c>
      <c r="W71" s="36">
        <v>66</v>
      </c>
      <c r="X71" s="6">
        <v>36</v>
      </c>
      <c r="Y71" s="6">
        <v>346.25</v>
      </c>
      <c r="Z71" s="6">
        <v>332.88900000000001</v>
      </c>
      <c r="AA71" s="6">
        <f t="shared" ref="AA71:AA105" si="17">Y71*X71-Z71*X71</f>
        <v>480.99599999999919</v>
      </c>
      <c r="AB71" s="6">
        <f t="shared" ref="AB71:AB105" si="18">Z71-X$108</f>
        <v>186.16500000000002</v>
      </c>
      <c r="AD71" s="6">
        <v>66</v>
      </c>
      <c r="AE71" s="6">
        <v>46</v>
      </c>
      <c r="AF71" s="6">
        <v>1551.5219999999999</v>
      </c>
      <c r="AG71" s="6">
        <v>1069.848</v>
      </c>
      <c r="AH71" s="6">
        <f t="shared" ref="AH71:AH105" si="19">AE71*AF71-AE71*AG71</f>
        <v>22157.004000000001</v>
      </c>
      <c r="AI71" s="6">
        <f t="shared" ref="AI71:AI105" si="20">AG71-AE$108</f>
        <v>785.97599999999989</v>
      </c>
      <c r="AK71" s="6">
        <v>66</v>
      </c>
      <c r="AL71" s="6">
        <v>46</v>
      </c>
      <c r="AM71" s="6">
        <v>445.87</v>
      </c>
      <c r="AN71" s="6">
        <v>288.41300000000001</v>
      </c>
      <c r="AO71" s="6">
        <f t="shared" ref="AO71:AO105" si="21">AL71*AM71-AL71*AN71</f>
        <v>7243.0220000000008</v>
      </c>
      <c r="AP71" s="11">
        <f t="shared" ref="AP71:AP105" si="22">AN71-AL$108</f>
        <v>147.33700000000002</v>
      </c>
    </row>
    <row r="72" spans="2:42">
      <c r="B72" s="36">
        <v>67</v>
      </c>
      <c r="C72" s="6">
        <v>78</v>
      </c>
      <c r="D72" s="6">
        <v>480.79500000000002</v>
      </c>
      <c r="E72" s="6">
        <v>264.93599999999998</v>
      </c>
      <c r="F72" s="6">
        <f t="shared" ref="F72:F105" si="23">D72*C72-E72*C72</f>
        <v>16837.002000000004</v>
      </c>
      <c r="G72" s="6">
        <f t="shared" si="13"/>
        <v>110.07199999999997</v>
      </c>
      <c r="I72" s="6">
        <v>67</v>
      </c>
      <c r="J72" s="6">
        <v>73</v>
      </c>
      <c r="K72" s="6">
        <v>1287.6030000000001</v>
      </c>
      <c r="L72" s="6">
        <v>560.41099999999994</v>
      </c>
      <c r="M72" s="6">
        <f t="shared" si="14"/>
        <v>53085.016000000003</v>
      </c>
      <c r="N72" s="6">
        <f t="shared" si="12"/>
        <v>290.36599999999993</v>
      </c>
      <c r="P72" s="6">
        <v>67</v>
      </c>
      <c r="Q72" s="6">
        <v>21</v>
      </c>
      <c r="R72" s="6">
        <v>269.90499999999997</v>
      </c>
      <c r="S72" s="6">
        <v>197.095</v>
      </c>
      <c r="T72" s="6">
        <f t="shared" si="15"/>
        <v>1529.0099999999993</v>
      </c>
      <c r="U72" s="11">
        <f t="shared" si="16"/>
        <v>53.818000000000012</v>
      </c>
      <c r="W72" s="36">
        <v>67</v>
      </c>
      <c r="X72" s="6">
        <v>69</v>
      </c>
      <c r="Y72" s="6">
        <v>368.04300000000001</v>
      </c>
      <c r="Z72" s="6">
        <v>236.14500000000001</v>
      </c>
      <c r="AA72" s="6">
        <f t="shared" si="17"/>
        <v>9100.9619999999995</v>
      </c>
      <c r="AB72" s="6">
        <f t="shared" si="18"/>
        <v>89.421000000000021</v>
      </c>
      <c r="AD72" s="6">
        <v>67</v>
      </c>
      <c r="AE72" s="6">
        <v>35</v>
      </c>
      <c r="AF72" s="6">
        <v>1108.2</v>
      </c>
      <c r="AG72" s="6">
        <v>905.14300000000003</v>
      </c>
      <c r="AH72" s="6">
        <f t="shared" si="19"/>
        <v>7106.994999999999</v>
      </c>
      <c r="AI72" s="6">
        <f t="shared" si="20"/>
        <v>621.27099999999996</v>
      </c>
      <c r="AK72" s="6">
        <v>67</v>
      </c>
      <c r="AL72" s="6">
        <v>59</v>
      </c>
      <c r="AM72" s="6">
        <v>501.64400000000001</v>
      </c>
      <c r="AN72" s="6">
        <v>373.23700000000002</v>
      </c>
      <c r="AO72" s="6">
        <f t="shared" si="21"/>
        <v>7576.012999999999</v>
      </c>
      <c r="AP72" s="11">
        <f t="shared" si="22"/>
        <v>232.16100000000003</v>
      </c>
    </row>
    <row r="73" spans="2:42">
      <c r="B73" s="36">
        <v>68</v>
      </c>
      <c r="C73" s="6">
        <v>25</v>
      </c>
      <c r="D73" s="6">
        <v>393.08</v>
      </c>
      <c r="E73" s="6">
        <v>270.83999999999997</v>
      </c>
      <c r="F73" s="6">
        <f t="shared" si="23"/>
        <v>3056.0000000000009</v>
      </c>
      <c r="G73" s="6">
        <f t="shared" si="13"/>
        <v>115.97599999999997</v>
      </c>
      <c r="I73" s="6">
        <v>68</v>
      </c>
      <c r="J73" s="6">
        <v>63</v>
      </c>
      <c r="K73" s="6">
        <v>1453.7460000000001</v>
      </c>
      <c r="L73" s="6">
        <v>676.81</v>
      </c>
      <c r="M73" s="6">
        <f t="shared" si="14"/>
        <v>48946.968000000008</v>
      </c>
      <c r="N73" s="6">
        <f t="shared" si="12"/>
        <v>406.76499999999993</v>
      </c>
      <c r="P73" s="6">
        <v>68</v>
      </c>
      <c r="Q73" s="6">
        <v>19</v>
      </c>
      <c r="R73" s="6">
        <v>257.47399999999999</v>
      </c>
      <c r="S73" s="6">
        <v>211.15799999999999</v>
      </c>
      <c r="T73" s="6">
        <f t="shared" si="15"/>
        <v>880.00399999999945</v>
      </c>
      <c r="U73" s="11">
        <f t="shared" si="16"/>
        <v>67.881</v>
      </c>
      <c r="W73" s="36">
        <v>68</v>
      </c>
      <c r="X73" s="6">
        <v>59</v>
      </c>
      <c r="Y73" s="6">
        <v>273.59300000000002</v>
      </c>
      <c r="Z73" s="6">
        <v>268.64400000000001</v>
      </c>
      <c r="AA73" s="6">
        <f t="shared" si="17"/>
        <v>291.99099999999999</v>
      </c>
      <c r="AB73" s="6">
        <f t="shared" si="18"/>
        <v>121.92000000000002</v>
      </c>
      <c r="AD73" s="6">
        <v>68</v>
      </c>
      <c r="AE73" s="6">
        <v>20</v>
      </c>
      <c r="AF73" s="6">
        <v>1025.6500000000001</v>
      </c>
      <c r="AG73" s="6">
        <v>875.55</v>
      </c>
      <c r="AH73" s="6">
        <f t="shared" si="19"/>
        <v>3002</v>
      </c>
      <c r="AI73" s="6">
        <f t="shared" si="20"/>
        <v>591.67799999999988</v>
      </c>
      <c r="AK73" s="6">
        <v>68</v>
      </c>
      <c r="AL73" s="6">
        <v>33</v>
      </c>
      <c r="AM73" s="6">
        <v>338.12099999999998</v>
      </c>
      <c r="AN73" s="6">
        <v>314.90899999999999</v>
      </c>
      <c r="AO73" s="6">
        <f t="shared" si="21"/>
        <v>765.99599999999919</v>
      </c>
      <c r="AP73" s="11">
        <f t="shared" si="22"/>
        <v>173.833</v>
      </c>
    </row>
    <row r="74" spans="2:42">
      <c r="B74" s="36">
        <v>69</v>
      </c>
      <c r="C74" s="6">
        <v>61</v>
      </c>
      <c r="D74" s="6">
        <v>486.738</v>
      </c>
      <c r="E74" s="6">
        <v>284.24599999999998</v>
      </c>
      <c r="F74" s="6">
        <f t="shared" si="23"/>
        <v>12352.012000000002</v>
      </c>
      <c r="G74" s="6">
        <f t="shared" si="13"/>
        <v>129.38199999999998</v>
      </c>
      <c r="I74" s="6">
        <v>69</v>
      </c>
      <c r="J74" s="6">
        <v>37</v>
      </c>
      <c r="K74" s="6">
        <v>941.78399999999999</v>
      </c>
      <c r="L74" s="6">
        <v>503.43200000000002</v>
      </c>
      <c r="M74" s="6">
        <f t="shared" si="14"/>
        <v>16219.024000000001</v>
      </c>
      <c r="N74" s="6">
        <f t="shared" si="12"/>
        <v>233.387</v>
      </c>
      <c r="P74" s="6">
        <v>69</v>
      </c>
      <c r="Q74" s="6">
        <v>29</v>
      </c>
      <c r="R74" s="6">
        <v>316.72399999999999</v>
      </c>
      <c r="S74" s="6">
        <v>222.96600000000001</v>
      </c>
      <c r="T74" s="6">
        <f t="shared" si="15"/>
        <v>2718.9819999999991</v>
      </c>
      <c r="U74" s="11">
        <f t="shared" si="16"/>
        <v>79.689000000000021</v>
      </c>
      <c r="W74" s="36">
        <v>69</v>
      </c>
      <c r="X74" s="6">
        <v>38</v>
      </c>
      <c r="Y74" s="6">
        <v>300.71100000000001</v>
      </c>
      <c r="Z74" s="6">
        <v>288.86799999999999</v>
      </c>
      <c r="AA74" s="6">
        <f t="shared" si="17"/>
        <v>450.03399999999965</v>
      </c>
      <c r="AB74" s="6">
        <f t="shared" si="18"/>
        <v>142.14400000000001</v>
      </c>
      <c r="AD74" s="6">
        <v>69</v>
      </c>
      <c r="AE74" s="6">
        <v>47</v>
      </c>
      <c r="AF74" s="6">
        <v>1711.383</v>
      </c>
      <c r="AG74" s="6">
        <v>1053.702</v>
      </c>
      <c r="AH74" s="6">
        <f t="shared" si="19"/>
        <v>30911.007000000005</v>
      </c>
      <c r="AI74" s="6">
        <f t="shared" si="20"/>
        <v>769.82999999999993</v>
      </c>
      <c r="AK74" s="6">
        <v>69</v>
      </c>
      <c r="AL74" s="6">
        <v>36</v>
      </c>
      <c r="AM74" s="6">
        <v>311.77800000000002</v>
      </c>
      <c r="AN74" s="6">
        <v>275.55599999999998</v>
      </c>
      <c r="AO74" s="6">
        <f t="shared" si="21"/>
        <v>1303.992000000002</v>
      </c>
      <c r="AP74" s="11">
        <f t="shared" si="22"/>
        <v>134.47999999999999</v>
      </c>
    </row>
    <row r="75" spans="2:42">
      <c r="B75" s="36">
        <v>70</v>
      </c>
      <c r="C75" s="6">
        <v>45</v>
      </c>
      <c r="D75" s="6">
        <v>314.35599999999999</v>
      </c>
      <c r="E75" s="6">
        <v>296.93299999999999</v>
      </c>
      <c r="F75" s="6">
        <f t="shared" si="23"/>
        <v>784.03499999999985</v>
      </c>
      <c r="G75" s="6">
        <f t="shared" si="13"/>
        <v>142.06899999999999</v>
      </c>
      <c r="I75" s="6">
        <v>70</v>
      </c>
      <c r="J75" s="6">
        <v>64</v>
      </c>
      <c r="K75" s="6">
        <v>1173.375</v>
      </c>
      <c r="L75" s="6">
        <v>533.73400000000004</v>
      </c>
      <c r="M75" s="6">
        <f t="shared" si="14"/>
        <v>40937.023999999998</v>
      </c>
      <c r="N75" s="6">
        <f t="shared" si="12"/>
        <v>263.68900000000002</v>
      </c>
      <c r="P75" s="6">
        <v>70</v>
      </c>
      <c r="Q75" s="6">
        <v>28</v>
      </c>
      <c r="R75" s="6">
        <v>368.17899999999997</v>
      </c>
      <c r="S75" s="6">
        <v>234.679</v>
      </c>
      <c r="T75" s="6">
        <f t="shared" si="15"/>
        <v>3737.9999999999991</v>
      </c>
      <c r="U75" s="11">
        <f t="shared" si="16"/>
        <v>91.402000000000015</v>
      </c>
      <c r="W75" s="36">
        <v>70</v>
      </c>
      <c r="X75" s="6">
        <v>37</v>
      </c>
      <c r="Y75" s="6">
        <v>346.892</v>
      </c>
      <c r="Z75" s="6">
        <v>339.78399999999999</v>
      </c>
      <c r="AA75" s="6">
        <f t="shared" si="17"/>
        <v>262.99599999999919</v>
      </c>
      <c r="AB75" s="6">
        <f t="shared" si="18"/>
        <v>193.06</v>
      </c>
      <c r="AD75" s="6">
        <v>70</v>
      </c>
      <c r="AE75" s="6">
        <v>28</v>
      </c>
      <c r="AF75" s="6">
        <v>1078.857</v>
      </c>
      <c r="AG75" s="6">
        <v>826</v>
      </c>
      <c r="AH75" s="6">
        <f t="shared" si="19"/>
        <v>7079.9959999999992</v>
      </c>
      <c r="AI75" s="6">
        <f t="shared" si="20"/>
        <v>542.12799999999993</v>
      </c>
      <c r="AK75" s="6">
        <v>70</v>
      </c>
      <c r="AL75" s="6">
        <v>74</v>
      </c>
      <c r="AM75" s="6">
        <v>328.149</v>
      </c>
      <c r="AN75" s="6">
        <v>336.351</v>
      </c>
      <c r="AO75" s="6">
        <f t="shared" si="21"/>
        <v>-606.94799999999668</v>
      </c>
      <c r="AP75" s="11">
        <f t="shared" si="22"/>
        <v>195.27500000000001</v>
      </c>
    </row>
    <row r="76" spans="2:42">
      <c r="B76" s="36">
        <v>71</v>
      </c>
      <c r="C76" s="6">
        <v>56</v>
      </c>
      <c r="D76" s="6">
        <v>569.58900000000006</v>
      </c>
      <c r="E76" s="6">
        <v>262.98200000000003</v>
      </c>
      <c r="F76" s="6">
        <f t="shared" si="23"/>
        <v>17169.992000000002</v>
      </c>
      <c r="G76" s="6">
        <f t="shared" si="13"/>
        <v>108.11800000000002</v>
      </c>
      <c r="I76" s="6">
        <v>71</v>
      </c>
      <c r="J76" s="6">
        <v>62</v>
      </c>
      <c r="K76" s="6">
        <v>1438.242</v>
      </c>
      <c r="L76" s="6">
        <v>610.88699999999994</v>
      </c>
      <c r="M76" s="6">
        <f t="shared" si="14"/>
        <v>51296.01</v>
      </c>
      <c r="N76" s="6">
        <f t="shared" si="12"/>
        <v>340.84199999999993</v>
      </c>
      <c r="P76" s="6">
        <v>71</v>
      </c>
      <c r="Q76" s="6">
        <v>41</v>
      </c>
      <c r="R76" s="6">
        <v>495.39</v>
      </c>
      <c r="S76" s="6">
        <v>270.73200000000003</v>
      </c>
      <c r="T76" s="6">
        <f t="shared" si="15"/>
        <v>9210.9779999999973</v>
      </c>
      <c r="U76" s="11">
        <f t="shared" si="16"/>
        <v>127.45500000000004</v>
      </c>
      <c r="W76" s="36">
        <v>71</v>
      </c>
      <c r="X76" s="6">
        <v>38</v>
      </c>
      <c r="Y76" s="6">
        <v>452.39499999999998</v>
      </c>
      <c r="Z76" s="6">
        <v>329.28899999999999</v>
      </c>
      <c r="AA76" s="6">
        <f t="shared" si="17"/>
        <v>4678.0279999999984</v>
      </c>
      <c r="AB76" s="6">
        <f t="shared" si="18"/>
        <v>182.565</v>
      </c>
      <c r="AD76" s="6">
        <v>71</v>
      </c>
      <c r="AE76" s="6">
        <v>38</v>
      </c>
      <c r="AF76" s="6">
        <v>1163.684</v>
      </c>
      <c r="AG76" s="6">
        <v>855.5</v>
      </c>
      <c r="AH76" s="6">
        <f t="shared" si="19"/>
        <v>11710.991999999998</v>
      </c>
      <c r="AI76" s="6">
        <f t="shared" si="20"/>
        <v>571.62799999999993</v>
      </c>
      <c r="AK76" s="6">
        <v>71</v>
      </c>
      <c r="AL76" s="6">
        <v>22</v>
      </c>
      <c r="AM76" s="6">
        <v>308.27300000000002</v>
      </c>
      <c r="AN76" s="6">
        <v>284.36399999999998</v>
      </c>
      <c r="AO76" s="6">
        <f t="shared" si="21"/>
        <v>525.9980000000005</v>
      </c>
      <c r="AP76" s="11">
        <f t="shared" si="22"/>
        <v>143.28799999999998</v>
      </c>
    </row>
    <row r="77" spans="2:42">
      <c r="B77" s="36">
        <v>72</v>
      </c>
      <c r="C77" s="6">
        <v>59</v>
      </c>
      <c r="D77" s="6">
        <v>461.339</v>
      </c>
      <c r="E77" s="6">
        <v>256.96600000000001</v>
      </c>
      <c r="F77" s="6">
        <f t="shared" si="23"/>
        <v>12058.007</v>
      </c>
      <c r="G77" s="6">
        <f t="shared" si="13"/>
        <v>102.102</v>
      </c>
      <c r="I77" s="6">
        <v>72</v>
      </c>
      <c r="J77" s="6">
        <v>56</v>
      </c>
      <c r="K77" s="6">
        <v>1400.1610000000001</v>
      </c>
      <c r="L77" s="6">
        <v>597.91099999999994</v>
      </c>
      <c r="M77" s="6">
        <f t="shared" si="14"/>
        <v>44926.000000000007</v>
      </c>
      <c r="N77" s="6">
        <f t="shared" si="12"/>
        <v>327.86599999999993</v>
      </c>
      <c r="P77" s="6">
        <v>72</v>
      </c>
      <c r="Q77" s="6">
        <v>22</v>
      </c>
      <c r="R77" s="6">
        <v>379.63600000000002</v>
      </c>
      <c r="S77" s="6">
        <v>247.45500000000001</v>
      </c>
      <c r="T77" s="6">
        <f t="shared" si="15"/>
        <v>2907.982</v>
      </c>
      <c r="U77" s="11">
        <f t="shared" si="16"/>
        <v>104.17800000000003</v>
      </c>
      <c r="W77" s="36">
        <v>72</v>
      </c>
      <c r="X77" s="6">
        <v>64</v>
      </c>
      <c r="Y77" s="6">
        <v>441.42200000000003</v>
      </c>
      <c r="Z77" s="6">
        <v>325.68799999999999</v>
      </c>
      <c r="AA77" s="6">
        <f t="shared" si="17"/>
        <v>7406.9760000000024</v>
      </c>
      <c r="AB77" s="6">
        <f t="shared" si="18"/>
        <v>178.964</v>
      </c>
      <c r="AD77" s="6">
        <v>72</v>
      </c>
      <c r="AE77" s="6">
        <v>27</v>
      </c>
      <c r="AF77" s="6">
        <v>1614.37</v>
      </c>
      <c r="AG77" s="6">
        <v>1004.852</v>
      </c>
      <c r="AH77" s="6">
        <f t="shared" si="19"/>
        <v>16456.985999999997</v>
      </c>
      <c r="AI77" s="6">
        <f t="shared" si="20"/>
        <v>720.98</v>
      </c>
      <c r="AK77" s="6">
        <v>72</v>
      </c>
      <c r="AL77" s="6">
        <v>29</v>
      </c>
      <c r="AM77" s="6">
        <v>373.69</v>
      </c>
      <c r="AN77" s="6">
        <v>360.483</v>
      </c>
      <c r="AO77" s="6">
        <f t="shared" si="21"/>
        <v>383.00300000000061</v>
      </c>
      <c r="AP77" s="11">
        <f t="shared" si="22"/>
        <v>219.40700000000001</v>
      </c>
    </row>
    <row r="78" spans="2:42">
      <c r="B78" s="36">
        <v>73</v>
      </c>
      <c r="C78" s="6">
        <v>43</v>
      </c>
      <c r="D78" s="6">
        <v>511.74400000000003</v>
      </c>
      <c r="E78" s="6">
        <v>253.09299999999999</v>
      </c>
      <c r="F78" s="6">
        <f t="shared" si="23"/>
        <v>11121.993000000002</v>
      </c>
      <c r="G78" s="6">
        <f t="shared" si="13"/>
        <v>98.228999999999985</v>
      </c>
      <c r="I78" s="6">
        <v>73</v>
      </c>
      <c r="J78" s="6">
        <v>98</v>
      </c>
      <c r="K78" s="6">
        <v>1069.173</v>
      </c>
      <c r="L78" s="6">
        <v>529.83699999999999</v>
      </c>
      <c r="M78" s="6">
        <f t="shared" si="14"/>
        <v>52854.928</v>
      </c>
      <c r="N78" s="6">
        <f t="shared" si="12"/>
        <v>259.79199999999997</v>
      </c>
      <c r="P78" s="6">
        <v>73</v>
      </c>
      <c r="Q78" s="6">
        <v>28</v>
      </c>
      <c r="R78" s="6">
        <v>391.786</v>
      </c>
      <c r="S78" s="6">
        <v>214.643</v>
      </c>
      <c r="T78" s="6">
        <f t="shared" si="15"/>
        <v>4960.0039999999999</v>
      </c>
      <c r="U78" s="11">
        <f t="shared" si="16"/>
        <v>71.366000000000014</v>
      </c>
      <c r="W78" s="36">
        <v>73</v>
      </c>
      <c r="X78" s="6">
        <v>26</v>
      </c>
      <c r="Y78" s="6">
        <v>291.73099999999999</v>
      </c>
      <c r="Z78" s="6">
        <v>268.53800000000001</v>
      </c>
      <c r="AA78" s="6">
        <f t="shared" si="17"/>
        <v>603.01799999999912</v>
      </c>
      <c r="AB78" s="6">
        <f t="shared" si="18"/>
        <v>121.81400000000002</v>
      </c>
      <c r="AD78" s="6">
        <v>73</v>
      </c>
      <c r="AE78" s="6">
        <v>56</v>
      </c>
      <c r="AF78" s="6">
        <v>1824.5709999999999</v>
      </c>
      <c r="AG78" s="6">
        <v>1091.4110000000001</v>
      </c>
      <c r="AH78" s="6">
        <f t="shared" si="19"/>
        <v>41056.959999999992</v>
      </c>
      <c r="AI78" s="6">
        <f t="shared" si="20"/>
        <v>807.53899999999999</v>
      </c>
      <c r="AK78" s="6">
        <v>73</v>
      </c>
      <c r="AL78" s="6">
        <v>70</v>
      </c>
      <c r="AM78" s="6">
        <v>442.27100000000002</v>
      </c>
      <c r="AN78" s="6">
        <v>358.786</v>
      </c>
      <c r="AO78" s="6">
        <f t="shared" si="21"/>
        <v>5843.9500000000007</v>
      </c>
      <c r="AP78" s="11">
        <f t="shared" si="22"/>
        <v>217.71</v>
      </c>
    </row>
    <row r="79" spans="2:42">
      <c r="B79" s="36">
        <v>74</v>
      </c>
      <c r="C79" s="6">
        <v>51</v>
      </c>
      <c r="D79" s="6">
        <v>596.54899999999998</v>
      </c>
      <c r="E79" s="6">
        <v>241.29400000000001</v>
      </c>
      <c r="F79" s="6">
        <f t="shared" si="23"/>
        <v>18118.004999999997</v>
      </c>
      <c r="G79" s="6">
        <f t="shared" si="13"/>
        <v>86.43</v>
      </c>
      <c r="I79" s="6">
        <v>74</v>
      </c>
      <c r="J79" s="6">
        <v>60</v>
      </c>
      <c r="K79" s="6">
        <v>881.75</v>
      </c>
      <c r="L79" s="6">
        <v>568.23299999999995</v>
      </c>
      <c r="M79" s="6">
        <f t="shared" si="14"/>
        <v>18811.020000000004</v>
      </c>
      <c r="N79" s="6">
        <f t="shared" si="12"/>
        <v>298.18799999999993</v>
      </c>
      <c r="P79" s="6">
        <v>74</v>
      </c>
      <c r="Q79" s="6">
        <v>24</v>
      </c>
      <c r="R79" s="6">
        <v>352.75</v>
      </c>
      <c r="S79" s="6">
        <v>223</v>
      </c>
      <c r="T79" s="6">
        <f t="shared" si="15"/>
        <v>3114</v>
      </c>
      <c r="U79" s="11">
        <f t="shared" si="16"/>
        <v>79.723000000000013</v>
      </c>
      <c r="W79" s="36">
        <v>74</v>
      </c>
      <c r="X79" s="6">
        <v>84</v>
      </c>
      <c r="Y79" s="6">
        <v>337.452</v>
      </c>
      <c r="Z79" s="6">
        <v>314.774</v>
      </c>
      <c r="AA79" s="6">
        <f t="shared" si="17"/>
        <v>1904.9520000000011</v>
      </c>
      <c r="AB79" s="6">
        <f t="shared" si="18"/>
        <v>168.05</v>
      </c>
      <c r="AD79" s="6">
        <v>74</v>
      </c>
      <c r="AE79" s="6">
        <v>91</v>
      </c>
      <c r="AF79" s="6">
        <v>1573.473</v>
      </c>
      <c r="AG79" s="6">
        <v>951.90099999999995</v>
      </c>
      <c r="AH79" s="6">
        <f t="shared" si="19"/>
        <v>56563.052000000011</v>
      </c>
      <c r="AI79" s="6">
        <f t="shared" si="20"/>
        <v>668.029</v>
      </c>
      <c r="AK79" s="6">
        <v>74</v>
      </c>
      <c r="AL79" s="6">
        <v>34</v>
      </c>
      <c r="AM79" s="6">
        <v>341.76499999999999</v>
      </c>
      <c r="AN79" s="6">
        <v>329.82400000000001</v>
      </c>
      <c r="AO79" s="6">
        <f t="shared" si="21"/>
        <v>405.9940000000006</v>
      </c>
      <c r="AP79" s="11">
        <f t="shared" si="22"/>
        <v>188.74800000000002</v>
      </c>
    </row>
    <row r="80" spans="2:42">
      <c r="B80" s="36">
        <v>75</v>
      </c>
      <c r="C80" s="6">
        <v>47</v>
      </c>
      <c r="D80" s="6">
        <v>571.93600000000004</v>
      </c>
      <c r="E80" s="6">
        <v>309.851</v>
      </c>
      <c r="F80" s="6">
        <f t="shared" si="23"/>
        <v>12317.995000000003</v>
      </c>
      <c r="G80" s="6">
        <f t="shared" si="13"/>
        <v>154.98699999999999</v>
      </c>
      <c r="I80" s="6">
        <v>75</v>
      </c>
      <c r="J80" s="6">
        <v>45</v>
      </c>
      <c r="K80" s="6">
        <v>852.31100000000004</v>
      </c>
      <c r="L80" s="6">
        <v>630.62199999999996</v>
      </c>
      <c r="M80" s="6">
        <f t="shared" si="14"/>
        <v>9976.0050000000047</v>
      </c>
      <c r="N80" s="6">
        <f t="shared" si="12"/>
        <v>360.57699999999994</v>
      </c>
      <c r="P80" s="6">
        <v>75</v>
      </c>
      <c r="Q80" s="6">
        <v>44</v>
      </c>
      <c r="R80" s="6">
        <v>543.54499999999996</v>
      </c>
      <c r="S80" s="6">
        <v>243.773</v>
      </c>
      <c r="T80" s="6">
        <f t="shared" si="15"/>
        <v>13189.967999999999</v>
      </c>
      <c r="U80" s="11">
        <f t="shared" si="16"/>
        <v>100.49600000000001</v>
      </c>
      <c r="W80" s="36">
        <v>75</v>
      </c>
      <c r="X80" s="6">
        <v>55</v>
      </c>
      <c r="Y80" s="6">
        <v>406.4</v>
      </c>
      <c r="Z80" s="6">
        <v>358</v>
      </c>
      <c r="AA80" s="6">
        <f t="shared" si="17"/>
        <v>2662</v>
      </c>
      <c r="AB80" s="6">
        <f t="shared" si="18"/>
        <v>211.27600000000001</v>
      </c>
      <c r="AD80" s="6">
        <v>75</v>
      </c>
      <c r="AE80" s="6">
        <v>24</v>
      </c>
      <c r="AF80" s="6">
        <v>974.41700000000003</v>
      </c>
      <c r="AG80" s="6">
        <v>936.41700000000003</v>
      </c>
      <c r="AH80" s="6">
        <f t="shared" si="19"/>
        <v>912</v>
      </c>
      <c r="AI80" s="6">
        <f t="shared" si="20"/>
        <v>652.54500000000007</v>
      </c>
      <c r="AK80" s="6">
        <v>75</v>
      </c>
      <c r="AL80" s="6">
        <v>45</v>
      </c>
      <c r="AM80" s="6">
        <v>349.86700000000002</v>
      </c>
      <c r="AN80" s="6">
        <v>370.48899999999998</v>
      </c>
      <c r="AO80" s="6">
        <f t="shared" si="21"/>
        <v>-927.98999999999614</v>
      </c>
      <c r="AP80" s="11">
        <f t="shared" si="22"/>
        <v>229.41299999999998</v>
      </c>
    </row>
    <row r="81" spans="2:42">
      <c r="B81" s="36">
        <v>76</v>
      </c>
      <c r="C81" s="6">
        <v>62</v>
      </c>
      <c r="D81" s="6">
        <v>503.24200000000002</v>
      </c>
      <c r="E81" s="6">
        <v>274.226</v>
      </c>
      <c r="F81" s="6">
        <f t="shared" si="23"/>
        <v>14198.992000000002</v>
      </c>
      <c r="G81" s="6">
        <f t="shared" si="13"/>
        <v>119.36199999999999</v>
      </c>
      <c r="I81" s="6">
        <v>76</v>
      </c>
      <c r="J81" s="6">
        <v>68</v>
      </c>
      <c r="K81" s="6">
        <v>1352.941</v>
      </c>
      <c r="L81" s="6">
        <v>531.73500000000001</v>
      </c>
      <c r="M81" s="6">
        <f t="shared" si="14"/>
        <v>55842.007999999994</v>
      </c>
      <c r="N81" s="6">
        <f t="shared" si="12"/>
        <v>261.69</v>
      </c>
      <c r="P81" s="6">
        <v>76</v>
      </c>
      <c r="Q81" s="6">
        <v>34</v>
      </c>
      <c r="R81" s="6">
        <v>482.55900000000003</v>
      </c>
      <c r="S81" s="6">
        <v>311.029</v>
      </c>
      <c r="T81" s="6">
        <f t="shared" si="15"/>
        <v>5832.02</v>
      </c>
      <c r="U81" s="11">
        <f t="shared" si="16"/>
        <v>167.75200000000001</v>
      </c>
      <c r="W81" s="36">
        <v>76</v>
      </c>
      <c r="X81" s="6">
        <v>38</v>
      </c>
      <c r="Y81" s="6">
        <v>358.5</v>
      </c>
      <c r="Z81" s="6">
        <v>281.60500000000002</v>
      </c>
      <c r="AA81" s="6">
        <f t="shared" si="17"/>
        <v>2922.0099999999984</v>
      </c>
      <c r="AB81" s="6">
        <f t="shared" si="18"/>
        <v>134.88100000000003</v>
      </c>
      <c r="AD81" s="6">
        <v>76</v>
      </c>
      <c r="AE81" s="6">
        <v>37</v>
      </c>
      <c r="AF81" s="6">
        <v>1180.9459999999999</v>
      </c>
      <c r="AG81" s="6">
        <v>941.13499999999999</v>
      </c>
      <c r="AH81" s="6">
        <f t="shared" si="19"/>
        <v>8873.0069999999905</v>
      </c>
      <c r="AI81" s="6">
        <f t="shared" si="20"/>
        <v>657.26299999999992</v>
      </c>
      <c r="AK81" s="6">
        <v>76</v>
      </c>
      <c r="AL81" s="6">
        <v>42</v>
      </c>
      <c r="AM81" s="6">
        <v>348.214</v>
      </c>
      <c r="AN81" s="6">
        <v>320.31</v>
      </c>
      <c r="AO81" s="6">
        <f t="shared" si="21"/>
        <v>1171.9679999999989</v>
      </c>
      <c r="AP81" s="11">
        <f t="shared" si="22"/>
        <v>179.23400000000001</v>
      </c>
    </row>
    <row r="82" spans="2:42">
      <c r="B82" s="36">
        <v>77</v>
      </c>
      <c r="C82" s="6">
        <v>47</v>
      </c>
      <c r="D82" s="6">
        <v>501.702</v>
      </c>
      <c r="E82" s="6">
        <v>263.83</v>
      </c>
      <c r="F82" s="6">
        <f t="shared" si="23"/>
        <v>11179.984</v>
      </c>
      <c r="G82" s="6">
        <f t="shared" si="13"/>
        <v>108.96599999999998</v>
      </c>
      <c r="I82" s="6">
        <v>77</v>
      </c>
      <c r="J82" s="6">
        <v>42</v>
      </c>
      <c r="K82" s="6">
        <v>1387.5239999999999</v>
      </c>
      <c r="L82" s="6">
        <v>576.07100000000003</v>
      </c>
      <c r="M82" s="6">
        <f t="shared" si="14"/>
        <v>34081.025999999998</v>
      </c>
      <c r="N82" s="6">
        <f t="shared" si="12"/>
        <v>306.02600000000001</v>
      </c>
      <c r="P82" s="6">
        <v>77</v>
      </c>
      <c r="Q82" s="6">
        <v>65</v>
      </c>
      <c r="R82" s="6">
        <v>724.86199999999997</v>
      </c>
      <c r="S82" s="6">
        <v>254.2</v>
      </c>
      <c r="T82" s="6">
        <f t="shared" si="15"/>
        <v>30593.03</v>
      </c>
      <c r="U82" s="11">
        <f t="shared" si="16"/>
        <v>110.923</v>
      </c>
      <c r="W82" s="36">
        <v>77</v>
      </c>
      <c r="X82" s="6">
        <v>39</v>
      </c>
      <c r="Y82" s="6">
        <v>416.76900000000001</v>
      </c>
      <c r="Z82" s="6">
        <v>289.48700000000002</v>
      </c>
      <c r="AA82" s="6">
        <f t="shared" si="17"/>
        <v>4963.9979999999996</v>
      </c>
      <c r="AB82" s="6">
        <f t="shared" si="18"/>
        <v>142.76300000000003</v>
      </c>
      <c r="AD82" s="6">
        <v>77</v>
      </c>
      <c r="AE82" s="6">
        <v>37</v>
      </c>
      <c r="AF82" s="6">
        <v>1073.73</v>
      </c>
      <c r="AG82" s="6">
        <v>955</v>
      </c>
      <c r="AH82" s="6">
        <f t="shared" si="19"/>
        <v>4393.010000000002</v>
      </c>
      <c r="AI82" s="6">
        <f t="shared" si="20"/>
        <v>671.12799999999993</v>
      </c>
      <c r="AK82" s="6">
        <v>77</v>
      </c>
      <c r="AL82" s="6">
        <v>27</v>
      </c>
      <c r="AM82" s="6">
        <v>369.40699999999998</v>
      </c>
      <c r="AN82" s="6">
        <v>302.85199999999998</v>
      </c>
      <c r="AO82" s="6">
        <f t="shared" si="21"/>
        <v>1796.9850000000006</v>
      </c>
      <c r="AP82" s="11">
        <f t="shared" si="22"/>
        <v>161.77599999999998</v>
      </c>
    </row>
    <row r="83" spans="2:42">
      <c r="B83" s="36">
        <v>78</v>
      </c>
      <c r="C83" s="6">
        <v>33</v>
      </c>
      <c r="D83" s="6">
        <v>411.06099999999998</v>
      </c>
      <c r="E83" s="6">
        <v>252.60599999999999</v>
      </c>
      <c r="F83" s="6">
        <f t="shared" si="23"/>
        <v>5229.0149999999994</v>
      </c>
      <c r="G83" s="6">
        <f t="shared" si="13"/>
        <v>97.74199999999999</v>
      </c>
      <c r="I83" s="6">
        <v>78</v>
      </c>
      <c r="J83" s="6">
        <v>19</v>
      </c>
      <c r="K83" s="6">
        <v>1034.0530000000001</v>
      </c>
      <c r="L83" s="6">
        <v>658.78899999999999</v>
      </c>
      <c r="M83" s="6">
        <f t="shared" si="14"/>
        <v>7130.0160000000014</v>
      </c>
      <c r="N83" s="6">
        <f t="shared" si="12"/>
        <v>388.74399999999997</v>
      </c>
      <c r="P83" s="6">
        <v>78</v>
      </c>
      <c r="Q83" s="6">
        <v>27</v>
      </c>
      <c r="R83" s="6">
        <v>548.77800000000002</v>
      </c>
      <c r="S83" s="6">
        <v>292.29599999999999</v>
      </c>
      <c r="T83" s="6">
        <f t="shared" si="15"/>
        <v>6925.014000000001</v>
      </c>
      <c r="U83" s="11">
        <f t="shared" si="16"/>
        <v>149.01900000000001</v>
      </c>
      <c r="W83" s="36">
        <v>78</v>
      </c>
      <c r="X83" s="6">
        <v>33</v>
      </c>
      <c r="Y83" s="6">
        <v>449.72699999999998</v>
      </c>
      <c r="Z83" s="6">
        <v>322.12099999999998</v>
      </c>
      <c r="AA83" s="6">
        <f t="shared" si="17"/>
        <v>4210.9980000000014</v>
      </c>
      <c r="AB83" s="6">
        <f t="shared" si="18"/>
        <v>175.39699999999999</v>
      </c>
      <c r="AD83" s="6">
        <v>78</v>
      </c>
      <c r="AE83" s="6">
        <v>22</v>
      </c>
      <c r="AF83" s="6">
        <v>1119.9549999999999</v>
      </c>
      <c r="AG83" s="6">
        <v>900.54499999999996</v>
      </c>
      <c r="AH83" s="6">
        <f t="shared" si="19"/>
        <v>4827.0200000000004</v>
      </c>
      <c r="AI83" s="6">
        <f t="shared" si="20"/>
        <v>616.673</v>
      </c>
      <c r="AK83" s="6">
        <v>78</v>
      </c>
      <c r="AL83" s="6">
        <v>25</v>
      </c>
      <c r="AM83" s="6">
        <v>319.24</v>
      </c>
      <c r="AN83" s="6">
        <v>278.36</v>
      </c>
      <c r="AO83" s="6">
        <f t="shared" si="21"/>
        <v>1022</v>
      </c>
      <c r="AP83" s="11">
        <f t="shared" si="22"/>
        <v>137.28400000000002</v>
      </c>
    </row>
    <row r="84" spans="2:42">
      <c r="B84" s="36">
        <v>79</v>
      </c>
      <c r="C84" s="6">
        <v>18</v>
      </c>
      <c r="D84" s="6">
        <v>389.05599999999998</v>
      </c>
      <c r="E84" s="6">
        <v>266.44400000000002</v>
      </c>
      <c r="F84" s="6">
        <f t="shared" si="23"/>
        <v>2207.0159999999996</v>
      </c>
      <c r="G84" s="6">
        <f t="shared" si="13"/>
        <v>111.58000000000001</v>
      </c>
      <c r="I84" s="6">
        <v>79</v>
      </c>
      <c r="J84" s="6">
        <v>28</v>
      </c>
      <c r="K84" s="6">
        <v>867.21400000000006</v>
      </c>
      <c r="L84" s="6">
        <v>548.46400000000006</v>
      </c>
      <c r="M84" s="6">
        <f t="shared" si="14"/>
        <v>8925</v>
      </c>
      <c r="N84" s="6">
        <f t="shared" si="12"/>
        <v>278.41900000000004</v>
      </c>
      <c r="P84" s="6">
        <v>79</v>
      </c>
      <c r="Q84" s="6">
        <v>45</v>
      </c>
      <c r="R84" s="6">
        <v>457.33300000000003</v>
      </c>
      <c r="S84" s="6">
        <v>322.77800000000002</v>
      </c>
      <c r="T84" s="6">
        <f t="shared" si="15"/>
        <v>6054.9750000000004</v>
      </c>
      <c r="U84" s="11">
        <f t="shared" si="16"/>
        <v>179.50100000000003</v>
      </c>
      <c r="W84" s="36">
        <v>79</v>
      </c>
      <c r="X84" s="6">
        <v>52</v>
      </c>
      <c r="Y84" s="6">
        <v>381.63499999999999</v>
      </c>
      <c r="Z84" s="6">
        <v>301.86500000000001</v>
      </c>
      <c r="AA84" s="6">
        <f t="shared" si="17"/>
        <v>4148.0400000000009</v>
      </c>
      <c r="AB84" s="6">
        <f t="shared" si="18"/>
        <v>155.14100000000002</v>
      </c>
      <c r="AD84" s="6">
        <v>79</v>
      </c>
      <c r="AE84" s="6">
        <v>48</v>
      </c>
      <c r="AF84" s="6">
        <v>1973.979</v>
      </c>
      <c r="AG84" s="6">
        <v>1029.4580000000001</v>
      </c>
      <c r="AH84" s="6">
        <f t="shared" si="19"/>
        <v>45337.007999999994</v>
      </c>
      <c r="AI84" s="6">
        <f t="shared" si="20"/>
        <v>745.58600000000001</v>
      </c>
      <c r="AK84" s="6">
        <v>79</v>
      </c>
      <c r="AL84" s="6">
        <v>24</v>
      </c>
      <c r="AM84" s="6">
        <v>290.08300000000003</v>
      </c>
      <c r="AN84" s="6">
        <v>294.25</v>
      </c>
      <c r="AO84" s="6">
        <f t="shared" si="21"/>
        <v>-100.00799999999981</v>
      </c>
      <c r="AP84" s="11">
        <f t="shared" si="22"/>
        <v>153.17400000000001</v>
      </c>
    </row>
    <row r="85" spans="2:42">
      <c r="B85" s="36">
        <v>80</v>
      </c>
      <c r="C85" s="6">
        <v>89</v>
      </c>
      <c r="D85" s="6">
        <v>465.01100000000002</v>
      </c>
      <c r="E85" s="6">
        <v>277.24700000000001</v>
      </c>
      <c r="F85" s="6">
        <f t="shared" si="23"/>
        <v>16710.995999999999</v>
      </c>
      <c r="G85" s="6">
        <f t="shared" si="13"/>
        <v>122.38300000000001</v>
      </c>
      <c r="I85" s="6">
        <v>80</v>
      </c>
      <c r="J85" s="6">
        <v>34</v>
      </c>
      <c r="K85" s="6">
        <v>1594.3240000000001</v>
      </c>
      <c r="L85" s="6">
        <v>493.35300000000001</v>
      </c>
      <c r="M85" s="6">
        <f t="shared" si="14"/>
        <v>37433.014000000003</v>
      </c>
      <c r="N85" s="6">
        <f t="shared" si="12"/>
        <v>223.30799999999999</v>
      </c>
      <c r="P85" s="6">
        <v>80</v>
      </c>
      <c r="Q85" s="6">
        <v>49</v>
      </c>
      <c r="R85" s="6">
        <v>625.30600000000004</v>
      </c>
      <c r="S85" s="6">
        <v>245.79599999999999</v>
      </c>
      <c r="T85" s="6">
        <f t="shared" si="15"/>
        <v>18595.990000000005</v>
      </c>
      <c r="U85" s="11">
        <f t="shared" si="16"/>
        <v>102.51900000000001</v>
      </c>
      <c r="W85" s="36">
        <v>80</v>
      </c>
      <c r="X85" s="6">
        <v>30</v>
      </c>
      <c r="Y85" s="6">
        <v>395.7</v>
      </c>
      <c r="Z85" s="6">
        <v>268.33300000000003</v>
      </c>
      <c r="AA85" s="6">
        <f t="shared" si="17"/>
        <v>3821.0099999999993</v>
      </c>
      <c r="AB85" s="6">
        <f t="shared" si="18"/>
        <v>121.60900000000004</v>
      </c>
      <c r="AD85" s="6">
        <v>80</v>
      </c>
      <c r="AE85" s="6">
        <v>16</v>
      </c>
      <c r="AF85" s="6">
        <v>1163.6880000000001</v>
      </c>
      <c r="AG85" s="6">
        <v>851.375</v>
      </c>
      <c r="AH85" s="6">
        <f t="shared" si="19"/>
        <v>4997.0080000000016</v>
      </c>
      <c r="AI85" s="6">
        <f t="shared" si="20"/>
        <v>567.50299999999993</v>
      </c>
      <c r="AK85" s="6">
        <v>80</v>
      </c>
      <c r="AL85" s="6">
        <v>45</v>
      </c>
      <c r="AM85" s="6">
        <v>321.86700000000002</v>
      </c>
      <c r="AN85" s="6">
        <v>313.62200000000001</v>
      </c>
      <c r="AO85" s="6">
        <f t="shared" si="21"/>
        <v>371.02500000000146</v>
      </c>
      <c r="AP85" s="11">
        <f t="shared" si="22"/>
        <v>172.54600000000002</v>
      </c>
    </row>
    <row r="86" spans="2:42">
      <c r="B86" s="36">
        <v>81</v>
      </c>
      <c r="C86" s="6">
        <v>53</v>
      </c>
      <c r="D86" s="6">
        <v>615.43399999999997</v>
      </c>
      <c r="E86" s="6">
        <v>291.32100000000003</v>
      </c>
      <c r="F86" s="6">
        <f t="shared" si="23"/>
        <v>17177.988999999994</v>
      </c>
      <c r="G86" s="6">
        <f t="shared" si="13"/>
        <v>136.45700000000002</v>
      </c>
      <c r="I86" s="6">
        <v>81</v>
      </c>
      <c r="J86" s="6">
        <v>68</v>
      </c>
      <c r="K86" s="6">
        <v>1121.5740000000001</v>
      </c>
      <c r="L86" s="6">
        <v>852.05899999999997</v>
      </c>
      <c r="M86" s="6">
        <f t="shared" si="14"/>
        <v>18327.020000000011</v>
      </c>
      <c r="N86" s="6">
        <f t="shared" si="12"/>
        <v>582.0139999999999</v>
      </c>
      <c r="P86" s="6">
        <v>81</v>
      </c>
      <c r="Q86" s="6">
        <v>29</v>
      </c>
      <c r="R86" s="6">
        <v>533.44799999999998</v>
      </c>
      <c r="S86" s="6">
        <v>264.10300000000001</v>
      </c>
      <c r="T86" s="6">
        <f t="shared" si="15"/>
        <v>7811.0050000000001</v>
      </c>
      <c r="U86" s="11">
        <f t="shared" si="16"/>
        <v>120.82600000000002</v>
      </c>
      <c r="W86" s="36">
        <v>81</v>
      </c>
      <c r="X86" s="6">
        <v>47</v>
      </c>
      <c r="Y86" s="6">
        <v>459.21300000000002</v>
      </c>
      <c r="Z86" s="6">
        <v>291.76600000000002</v>
      </c>
      <c r="AA86" s="6">
        <f t="shared" si="17"/>
        <v>7870.0090000000018</v>
      </c>
      <c r="AB86" s="6">
        <f t="shared" si="18"/>
        <v>145.04200000000003</v>
      </c>
      <c r="AD86" s="6">
        <v>81</v>
      </c>
      <c r="AE86" s="6">
        <v>24</v>
      </c>
      <c r="AF86" s="6">
        <v>863.70799999999997</v>
      </c>
      <c r="AG86" s="6">
        <v>698.33299999999997</v>
      </c>
      <c r="AH86" s="6">
        <f t="shared" si="19"/>
        <v>3969</v>
      </c>
      <c r="AI86" s="6">
        <f t="shared" si="20"/>
        <v>414.46099999999996</v>
      </c>
      <c r="AK86" s="6">
        <v>81</v>
      </c>
      <c r="AL86" s="6">
        <v>50</v>
      </c>
      <c r="AM86" s="6">
        <v>305.86</v>
      </c>
      <c r="AN86" s="6">
        <v>288.66000000000003</v>
      </c>
      <c r="AO86" s="6">
        <f t="shared" si="21"/>
        <v>859.99999999999818</v>
      </c>
      <c r="AP86" s="11">
        <f t="shared" si="22"/>
        <v>147.58400000000003</v>
      </c>
    </row>
    <row r="87" spans="2:42">
      <c r="B87" s="36">
        <v>82</v>
      </c>
      <c r="C87" s="6">
        <v>46</v>
      </c>
      <c r="D87" s="6">
        <v>626.26099999999997</v>
      </c>
      <c r="E87" s="6">
        <v>292.02199999999999</v>
      </c>
      <c r="F87" s="6">
        <f t="shared" si="23"/>
        <v>15374.993999999999</v>
      </c>
      <c r="G87" s="6">
        <f t="shared" si="13"/>
        <v>137.15799999999999</v>
      </c>
      <c r="I87" s="6">
        <v>82</v>
      </c>
      <c r="J87" s="6">
        <v>42</v>
      </c>
      <c r="K87" s="6">
        <v>946.048</v>
      </c>
      <c r="L87" s="6">
        <v>744.5</v>
      </c>
      <c r="M87" s="6">
        <f t="shared" si="14"/>
        <v>8465.0160000000033</v>
      </c>
      <c r="N87" s="6">
        <f t="shared" si="12"/>
        <v>474.45499999999998</v>
      </c>
      <c r="P87" s="6">
        <v>82</v>
      </c>
      <c r="Q87" s="6">
        <v>32</v>
      </c>
      <c r="R87" s="6">
        <v>496.375</v>
      </c>
      <c r="S87" s="6">
        <v>310.71899999999999</v>
      </c>
      <c r="T87" s="6">
        <f t="shared" si="15"/>
        <v>5940.9920000000002</v>
      </c>
      <c r="U87" s="11">
        <f t="shared" si="16"/>
        <v>167.44200000000001</v>
      </c>
      <c r="W87" s="36">
        <v>82</v>
      </c>
      <c r="X87" s="6">
        <v>56</v>
      </c>
      <c r="Y87" s="6">
        <v>309.89299999999997</v>
      </c>
      <c r="Z87" s="6">
        <v>260.01799999999997</v>
      </c>
      <c r="AA87" s="6">
        <f t="shared" si="17"/>
        <v>2793</v>
      </c>
      <c r="AB87" s="6">
        <f t="shared" si="18"/>
        <v>113.29399999999998</v>
      </c>
      <c r="AD87" s="6">
        <v>82</v>
      </c>
      <c r="AE87" s="6">
        <v>33</v>
      </c>
      <c r="AF87" s="6">
        <v>1589.9390000000001</v>
      </c>
      <c r="AG87" s="6">
        <v>1072.848</v>
      </c>
      <c r="AH87" s="6">
        <f t="shared" si="19"/>
        <v>17064.003000000004</v>
      </c>
      <c r="AI87" s="6">
        <f t="shared" si="20"/>
        <v>788.97599999999989</v>
      </c>
      <c r="AK87" s="6">
        <v>82</v>
      </c>
      <c r="AL87" s="6">
        <v>52</v>
      </c>
      <c r="AM87" s="6">
        <v>399.923</v>
      </c>
      <c r="AN87" s="6">
        <v>315.73099999999999</v>
      </c>
      <c r="AO87" s="6">
        <f t="shared" si="21"/>
        <v>4377.9840000000004</v>
      </c>
      <c r="AP87" s="11">
        <f t="shared" si="22"/>
        <v>174.655</v>
      </c>
    </row>
    <row r="88" spans="2:42">
      <c r="B88" s="36">
        <v>83</v>
      </c>
      <c r="C88" s="6">
        <v>61</v>
      </c>
      <c r="D88" s="6">
        <v>487.52499999999998</v>
      </c>
      <c r="E88" s="6">
        <v>267.44299999999998</v>
      </c>
      <c r="F88" s="6">
        <f t="shared" si="23"/>
        <v>13425.001999999999</v>
      </c>
      <c r="G88" s="6">
        <f t="shared" si="13"/>
        <v>112.57899999999998</v>
      </c>
      <c r="I88" s="6">
        <v>83</v>
      </c>
      <c r="J88" s="6">
        <v>49</v>
      </c>
      <c r="K88" s="6">
        <v>1458.857</v>
      </c>
      <c r="L88" s="6">
        <v>858.28599999999994</v>
      </c>
      <c r="M88" s="6">
        <f t="shared" si="14"/>
        <v>29427.979000000007</v>
      </c>
      <c r="N88" s="6">
        <f t="shared" si="12"/>
        <v>588.24099999999999</v>
      </c>
      <c r="P88" s="6">
        <v>83</v>
      </c>
      <c r="Q88" s="6">
        <v>30</v>
      </c>
      <c r="R88" s="6">
        <v>456.43299999999999</v>
      </c>
      <c r="S88" s="6">
        <v>305.10000000000002</v>
      </c>
      <c r="T88" s="6">
        <f t="shared" si="15"/>
        <v>4539.99</v>
      </c>
      <c r="U88" s="11">
        <f t="shared" si="16"/>
        <v>161.82300000000004</v>
      </c>
      <c r="W88" s="36">
        <v>83</v>
      </c>
      <c r="X88" s="6">
        <v>56</v>
      </c>
      <c r="Y88" s="6">
        <v>305.411</v>
      </c>
      <c r="Z88" s="6">
        <v>255.196</v>
      </c>
      <c r="AA88" s="6">
        <f t="shared" si="17"/>
        <v>2812.0399999999991</v>
      </c>
      <c r="AB88" s="6">
        <f t="shared" si="18"/>
        <v>108.47200000000001</v>
      </c>
      <c r="AD88" s="6">
        <v>83</v>
      </c>
      <c r="AE88" s="6">
        <v>27</v>
      </c>
      <c r="AF88" s="6">
        <v>1132.556</v>
      </c>
      <c r="AG88" s="6">
        <v>936.51900000000001</v>
      </c>
      <c r="AH88" s="6">
        <f t="shared" si="19"/>
        <v>5292.9990000000034</v>
      </c>
      <c r="AI88" s="6">
        <f t="shared" si="20"/>
        <v>652.64699999999993</v>
      </c>
      <c r="AK88" s="6">
        <v>83</v>
      </c>
      <c r="AL88" s="6">
        <v>35</v>
      </c>
      <c r="AM88" s="6">
        <v>345.22899999999998</v>
      </c>
      <c r="AN88" s="6">
        <v>307.68599999999998</v>
      </c>
      <c r="AO88" s="6">
        <f t="shared" si="21"/>
        <v>1314.005000000001</v>
      </c>
      <c r="AP88" s="11">
        <f t="shared" si="22"/>
        <v>166.60999999999999</v>
      </c>
    </row>
    <row r="89" spans="2:42">
      <c r="B89" s="36">
        <v>84</v>
      </c>
      <c r="C89" s="6">
        <v>43</v>
      </c>
      <c r="D89" s="6">
        <v>451.69799999999998</v>
      </c>
      <c r="E89" s="6">
        <v>273.81400000000002</v>
      </c>
      <c r="F89" s="6">
        <f t="shared" si="23"/>
        <v>7649.0119999999988</v>
      </c>
      <c r="G89" s="6">
        <f t="shared" si="13"/>
        <v>118.95000000000002</v>
      </c>
      <c r="I89" s="6">
        <v>84</v>
      </c>
      <c r="J89" s="6">
        <v>58</v>
      </c>
      <c r="K89" s="6">
        <v>1390.5</v>
      </c>
      <c r="L89" s="6">
        <v>642.34500000000003</v>
      </c>
      <c r="M89" s="6">
        <f t="shared" si="14"/>
        <v>43392.99</v>
      </c>
      <c r="N89" s="6">
        <f t="shared" si="12"/>
        <v>372.3</v>
      </c>
      <c r="P89" s="6">
        <v>84</v>
      </c>
      <c r="Q89" s="6">
        <v>26</v>
      </c>
      <c r="R89" s="6">
        <v>334.96199999999999</v>
      </c>
      <c r="S89" s="6">
        <v>185.80799999999999</v>
      </c>
      <c r="T89" s="6">
        <f t="shared" si="15"/>
        <v>3878.003999999999</v>
      </c>
      <c r="U89" s="11">
        <f t="shared" si="16"/>
        <v>42.531000000000006</v>
      </c>
      <c r="W89" s="36">
        <v>84</v>
      </c>
      <c r="X89" s="6">
        <v>57</v>
      </c>
      <c r="Y89" s="6">
        <v>319.36799999999999</v>
      </c>
      <c r="Z89" s="6">
        <v>278.96499999999997</v>
      </c>
      <c r="AA89" s="6">
        <f t="shared" si="17"/>
        <v>2302.9709999999995</v>
      </c>
      <c r="AB89" s="6">
        <f t="shared" si="18"/>
        <v>132.24099999999999</v>
      </c>
      <c r="AD89" s="6">
        <v>84</v>
      </c>
      <c r="AE89" s="6">
        <v>27</v>
      </c>
      <c r="AF89" s="6">
        <v>1474.259</v>
      </c>
      <c r="AG89" s="6">
        <v>909.11099999999999</v>
      </c>
      <c r="AH89" s="6">
        <f t="shared" si="19"/>
        <v>15258.996000000003</v>
      </c>
      <c r="AI89" s="6">
        <f t="shared" si="20"/>
        <v>625.23900000000003</v>
      </c>
      <c r="AK89" s="6">
        <v>84</v>
      </c>
      <c r="AL89" s="6">
        <v>27</v>
      </c>
      <c r="AM89" s="6">
        <v>324.33300000000003</v>
      </c>
      <c r="AN89" s="6">
        <v>321.59300000000002</v>
      </c>
      <c r="AO89" s="6">
        <f t="shared" si="21"/>
        <v>73.979999999999563</v>
      </c>
      <c r="AP89" s="11">
        <f t="shared" si="22"/>
        <v>180.51700000000002</v>
      </c>
    </row>
    <row r="90" spans="2:42">
      <c r="B90" s="36">
        <v>85</v>
      </c>
      <c r="C90" s="6">
        <v>29</v>
      </c>
      <c r="D90" s="6">
        <v>540.55200000000002</v>
      </c>
      <c r="E90" s="6">
        <v>273.89699999999999</v>
      </c>
      <c r="F90" s="6">
        <f t="shared" si="23"/>
        <v>7732.9949999999999</v>
      </c>
      <c r="G90" s="6">
        <f t="shared" si="13"/>
        <v>119.03299999999999</v>
      </c>
      <c r="I90" s="6">
        <v>85</v>
      </c>
      <c r="J90" s="6">
        <v>27</v>
      </c>
      <c r="K90" s="6">
        <v>1051.3699999999999</v>
      </c>
      <c r="L90" s="6">
        <v>755.96299999999997</v>
      </c>
      <c r="M90" s="6">
        <f t="shared" si="14"/>
        <v>7975.9889999999978</v>
      </c>
      <c r="N90" s="6">
        <f t="shared" si="12"/>
        <v>485.91799999999995</v>
      </c>
      <c r="P90" s="6">
        <v>85</v>
      </c>
      <c r="Q90" s="6">
        <v>23</v>
      </c>
      <c r="R90" s="6">
        <v>350.65199999999999</v>
      </c>
      <c r="S90" s="6">
        <v>184.08699999999999</v>
      </c>
      <c r="T90" s="6">
        <f t="shared" si="15"/>
        <v>3830.9949999999999</v>
      </c>
      <c r="U90" s="11">
        <f t="shared" si="16"/>
        <v>40.81</v>
      </c>
      <c r="W90" s="36">
        <v>85</v>
      </c>
      <c r="X90" s="6">
        <v>29</v>
      </c>
      <c r="Y90" s="6">
        <v>396.34500000000003</v>
      </c>
      <c r="Z90" s="6">
        <v>346.24099999999999</v>
      </c>
      <c r="AA90" s="6">
        <f t="shared" si="17"/>
        <v>1453.0160000000014</v>
      </c>
      <c r="AB90" s="6">
        <f t="shared" si="18"/>
        <v>199.517</v>
      </c>
      <c r="AD90" s="6">
        <v>85</v>
      </c>
      <c r="AE90" s="6">
        <v>22</v>
      </c>
      <c r="AF90" s="6">
        <v>1256.136</v>
      </c>
      <c r="AG90" s="6">
        <v>1147.5</v>
      </c>
      <c r="AH90" s="6">
        <f t="shared" si="19"/>
        <v>2389.9919999999984</v>
      </c>
      <c r="AI90" s="6">
        <f t="shared" si="20"/>
        <v>863.62799999999993</v>
      </c>
      <c r="AK90" s="6">
        <v>85</v>
      </c>
      <c r="AL90" s="6">
        <v>31</v>
      </c>
      <c r="AM90" s="6">
        <v>314.12900000000002</v>
      </c>
      <c r="AN90" s="6">
        <v>278.96800000000002</v>
      </c>
      <c r="AO90" s="6">
        <f t="shared" si="21"/>
        <v>1089.991</v>
      </c>
      <c r="AP90" s="11">
        <f t="shared" si="22"/>
        <v>137.89200000000002</v>
      </c>
    </row>
    <row r="91" spans="2:42">
      <c r="B91" s="36">
        <v>86</v>
      </c>
      <c r="C91" s="6">
        <v>46</v>
      </c>
      <c r="D91" s="6">
        <v>505.065</v>
      </c>
      <c r="E91" s="6">
        <v>270.95699999999999</v>
      </c>
      <c r="F91" s="6">
        <f t="shared" si="23"/>
        <v>10768.968000000003</v>
      </c>
      <c r="G91" s="6">
        <f t="shared" si="13"/>
        <v>116.09299999999999</v>
      </c>
      <c r="I91" s="6">
        <v>86</v>
      </c>
      <c r="J91" s="6">
        <v>47</v>
      </c>
      <c r="K91" s="6">
        <v>1060.4469999999999</v>
      </c>
      <c r="L91" s="6">
        <v>600.255</v>
      </c>
      <c r="M91" s="6">
        <f t="shared" si="14"/>
        <v>21629.023999999998</v>
      </c>
      <c r="N91" s="6">
        <f t="shared" si="12"/>
        <v>330.21</v>
      </c>
      <c r="P91" s="6">
        <v>86</v>
      </c>
      <c r="Q91" s="6">
        <v>35</v>
      </c>
      <c r="R91" s="6">
        <v>331.68599999999998</v>
      </c>
      <c r="S91" s="6">
        <v>197.77099999999999</v>
      </c>
      <c r="T91" s="6">
        <f t="shared" si="15"/>
        <v>4687.0249999999987</v>
      </c>
      <c r="U91" s="11">
        <f t="shared" si="16"/>
        <v>54.494</v>
      </c>
      <c r="W91" s="36">
        <v>86</v>
      </c>
      <c r="X91" s="6">
        <v>55</v>
      </c>
      <c r="Y91" s="6">
        <v>481.8</v>
      </c>
      <c r="Z91" s="6">
        <v>298.34500000000003</v>
      </c>
      <c r="AA91" s="6">
        <f t="shared" si="17"/>
        <v>10090.024999999998</v>
      </c>
      <c r="AB91" s="6">
        <f t="shared" si="18"/>
        <v>151.62100000000004</v>
      </c>
      <c r="AD91" s="6">
        <v>86</v>
      </c>
      <c r="AE91" s="6">
        <v>44</v>
      </c>
      <c r="AF91" s="6">
        <v>2131.4319999999998</v>
      </c>
      <c r="AG91" s="6">
        <v>1089.2729999999999</v>
      </c>
      <c r="AH91" s="6">
        <f t="shared" si="19"/>
        <v>45854.995999999992</v>
      </c>
      <c r="AI91" s="6">
        <f t="shared" si="20"/>
        <v>805.40099999999984</v>
      </c>
      <c r="AK91" s="6">
        <v>86</v>
      </c>
      <c r="AL91" s="6">
        <v>31</v>
      </c>
      <c r="AM91" s="6">
        <v>333.774</v>
      </c>
      <c r="AN91" s="6">
        <v>296.161</v>
      </c>
      <c r="AO91" s="6">
        <f t="shared" si="21"/>
        <v>1166.0030000000006</v>
      </c>
      <c r="AP91" s="11">
        <f t="shared" si="22"/>
        <v>155.08500000000001</v>
      </c>
    </row>
    <row r="92" spans="2:42">
      <c r="B92" s="36">
        <v>87</v>
      </c>
      <c r="C92" s="6">
        <v>55</v>
      </c>
      <c r="D92" s="6">
        <v>805.49099999999999</v>
      </c>
      <c r="E92" s="6">
        <v>275.34500000000003</v>
      </c>
      <c r="F92" s="6">
        <f t="shared" si="23"/>
        <v>29158.029999999995</v>
      </c>
      <c r="G92" s="6">
        <f t="shared" si="13"/>
        <v>120.48100000000002</v>
      </c>
      <c r="I92" s="6">
        <v>87</v>
      </c>
      <c r="J92" s="6">
        <v>32</v>
      </c>
      <c r="K92" s="6">
        <v>961.71900000000005</v>
      </c>
      <c r="L92" s="6">
        <v>521.28099999999995</v>
      </c>
      <c r="M92" s="6">
        <f t="shared" si="14"/>
        <v>14094.016000000003</v>
      </c>
      <c r="N92" s="6">
        <f t="shared" si="12"/>
        <v>251.23599999999993</v>
      </c>
      <c r="P92" s="6">
        <v>87</v>
      </c>
      <c r="Q92" s="6">
        <v>31</v>
      </c>
      <c r="R92" s="6">
        <v>437.25799999999998</v>
      </c>
      <c r="S92" s="6">
        <v>231.90299999999999</v>
      </c>
      <c r="T92" s="6">
        <f t="shared" si="15"/>
        <v>6366.0050000000001</v>
      </c>
      <c r="U92" s="11">
        <f t="shared" si="16"/>
        <v>88.626000000000005</v>
      </c>
      <c r="W92" s="36">
        <v>87</v>
      </c>
      <c r="X92" s="6">
        <v>106</v>
      </c>
      <c r="Y92" s="6">
        <v>485.95299999999997</v>
      </c>
      <c r="Z92" s="6">
        <v>326.67899999999997</v>
      </c>
      <c r="AA92" s="6">
        <f t="shared" si="17"/>
        <v>16883.044000000002</v>
      </c>
      <c r="AB92" s="6">
        <f t="shared" si="18"/>
        <v>179.95499999999998</v>
      </c>
      <c r="AD92" s="6">
        <v>87</v>
      </c>
      <c r="AE92" s="6">
        <v>35</v>
      </c>
      <c r="AF92" s="6">
        <v>1497.6569999999999</v>
      </c>
      <c r="AG92" s="6">
        <v>810.11400000000003</v>
      </c>
      <c r="AH92" s="6">
        <f t="shared" si="19"/>
        <v>24064.004999999994</v>
      </c>
      <c r="AI92" s="6">
        <f t="shared" si="20"/>
        <v>526.24199999999996</v>
      </c>
      <c r="AK92" s="6">
        <v>87</v>
      </c>
      <c r="AL92" s="6">
        <v>27</v>
      </c>
      <c r="AM92" s="6">
        <v>336.63</v>
      </c>
      <c r="AN92" s="6">
        <v>275.55599999999998</v>
      </c>
      <c r="AO92" s="6">
        <f t="shared" si="21"/>
        <v>1648.9980000000005</v>
      </c>
      <c r="AP92" s="11">
        <f t="shared" si="22"/>
        <v>134.47999999999999</v>
      </c>
    </row>
    <row r="93" spans="2:42">
      <c r="B93" s="36">
        <v>88</v>
      </c>
      <c r="C93" s="6">
        <v>28</v>
      </c>
      <c r="D93" s="6">
        <v>392.92899999999997</v>
      </c>
      <c r="E93" s="6">
        <v>263.07100000000003</v>
      </c>
      <c r="F93" s="6">
        <f t="shared" si="23"/>
        <v>3636.0239999999976</v>
      </c>
      <c r="G93" s="6">
        <f t="shared" si="13"/>
        <v>108.20700000000002</v>
      </c>
      <c r="I93" s="6">
        <v>88</v>
      </c>
      <c r="J93" s="6">
        <v>67</v>
      </c>
      <c r="K93" s="6">
        <v>1423.3579999999999</v>
      </c>
      <c r="L93" s="6">
        <v>967.06</v>
      </c>
      <c r="M93" s="6">
        <f t="shared" si="14"/>
        <v>30571.965999999993</v>
      </c>
      <c r="N93" s="6">
        <f t="shared" si="12"/>
        <v>697.01499999999987</v>
      </c>
      <c r="P93" s="6">
        <v>88</v>
      </c>
      <c r="Q93" s="6">
        <v>22</v>
      </c>
      <c r="R93" s="6">
        <v>339.63600000000002</v>
      </c>
      <c r="S93" s="6">
        <v>190.04499999999999</v>
      </c>
      <c r="T93" s="6">
        <f t="shared" si="15"/>
        <v>3291.0020000000004</v>
      </c>
      <c r="U93" s="11">
        <f t="shared" si="16"/>
        <v>46.768000000000001</v>
      </c>
      <c r="W93" s="36">
        <v>88</v>
      </c>
      <c r="X93" s="6">
        <v>29</v>
      </c>
      <c r="Y93" s="6">
        <v>328.69</v>
      </c>
      <c r="Z93" s="6">
        <v>277.72399999999999</v>
      </c>
      <c r="AA93" s="6">
        <f t="shared" si="17"/>
        <v>1478.0140000000001</v>
      </c>
      <c r="AB93" s="6">
        <f t="shared" si="18"/>
        <v>131</v>
      </c>
      <c r="AD93" s="6">
        <v>88</v>
      </c>
      <c r="AE93" s="6">
        <v>23</v>
      </c>
      <c r="AF93" s="6">
        <v>1206</v>
      </c>
      <c r="AG93" s="6">
        <v>900.82600000000002</v>
      </c>
      <c r="AH93" s="6">
        <f t="shared" si="19"/>
        <v>7019.0020000000004</v>
      </c>
      <c r="AI93" s="6">
        <f t="shared" si="20"/>
        <v>616.95399999999995</v>
      </c>
      <c r="AK93" s="6">
        <v>88</v>
      </c>
      <c r="AL93" s="6">
        <v>39</v>
      </c>
      <c r="AM93" s="6">
        <v>354.61500000000001</v>
      </c>
      <c r="AN93" s="6">
        <v>318.38499999999999</v>
      </c>
      <c r="AO93" s="6">
        <f t="shared" si="21"/>
        <v>1412.9700000000012</v>
      </c>
      <c r="AP93" s="11">
        <f t="shared" si="22"/>
        <v>177.309</v>
      </c>
    </row>
    <row r="94" spans="2:42">
      <c r="B94" s="36">
        <v>89</v>
      </c>
      <c r="C94" s="6">
        <v>38</v>
      </c>
      <c r="D94" s="6">
        <v>669.07899999999995</v>
      </c>
      <c r="E94" s="6">
        <v>284.36799999999999</v>
      </c>
      <c r="F94" s="6">
        <f t="shared" si="23"/>
        <v>14619.017999999996</v>
      </c>
      <c r="G94" s="6">
        <f t="shared" si="13"/>
        <v>129.50399999999999</v>
      </c>
      <c r="I94" s="6">
        <v>89</v>
      </c>
      <c r="J94" s="6">
        <v>34</v>
      </c>
      <c r="K94" s="6">
        <v>959.79399999999998</v>
      </c>
      <c r="L94" s="6">
        <v>669.73500000000001</v>
      </c>
      <c r="M94" s="6">
        <f t="shared" si="14"/>
        <v>9862.0059999999976</v>
      </c>
      <c r="N94" s="6">
        <f t="shared" si="12"/>
        <v>399.69</v>
      </c>
      <c r="P94" s="6">
        <v>89</v>
      </c>
      <c r="Q94" s="6">
        <v>24</v>
      </c>
      <c r="R94" s="6">
        <v>418.83300000000003</v>
      </c>
      <c r="S94" s="6">
        <v>198.5</v>
      </c>
      <c r="T94" s="6">
        <f t="shared" si="15"/>
        <v>5287.9920000000002</v>
      </c>
      <c r="U94" s="11">
        <f t="shared" si="16"/>
        <v>55.223000000000013</v>
      </c>
      <c r="W94" s="36">
        <v>89</v>
      </c>
      <c r="X94" s="6">
        <v>22</v>
      </c>
      <c r="Y94" s="6">
        <v>437.45499999999998</v>
      </c>
      <c r="Z94" s="6">
        <v>343.18200000000002</v>
      </c>
      <c r="AA94" s="6">
        <f t="shared" si="17"/>
        <v>2074.0059999999994</v>
      </c>
      <c r="AB94" s="6">
        <f t="shared" si="18"/>
        <v>196.45800000000003</v>
      </c>
      <c r="AD94" s="6">
        <v>89</v>
      </c>
      <c r="AE94" s="6">
        <v>36</v>
      </c>
      <c r="AF94" s="6">
        <v>1273.1389999999999</v>
      </c>
      <c r="AG94" s="6">
        <v>898.86099999999999</v>
      </c>
      <c r="AH94" s="6">
        <f t="shared" si="19"/>
        <v>13474.007999999994</v>
      </c>
      <c r="AI94" s="6">
        <f t="shared" si="20"/>
        <v>614.98900000000003</v>
      </c>
      <c r="AK94" s="6">
        <v>89</v>
      </c>
      <c r="AL94" s="6">
        <v>42</v>
      </c>
      <c r="AM94" s="6">
        <v>382.81</v>
      </c>
      <c r="AN94" s="6">
        <v>293.61900000000003</v>
      </c>
      <c r="AO94" s="6">
        <f t="shared" si="21"/>
        <v>3746.021999999999</v>
      </c>
      <c r="AP94" s="11">
        <f t="shared" si="22"/>
        <v>152.54300000000003</v>
      </c>
    </row>
    <row r="95" spans="2:42">
      <c r="B95" s="36">
        <v>90</v>
      </c>
      <c r="C95" s="6">
        <v>56</v>
      </c>
      <c r="D95" s="6">
        <v>478.48200000000003</v>
      </c>
      <c r="E95" s="6">
        <v>279.17899999999997</v>
      </c>
      <c r="F95" s="6">
        <f t="shared" si="23"/>
        <v>11160.968000000004</v>
      </c>
      <c r="G95" s="6">
        <f t="shared" si="13"/>
        <v>124.31499999999997</v>
      </c>
      <c r="I95" s="6">
        <v>90</v>
      </c>
      <c r="J95" s="6">
        <v>35</v>
      </c>
      <c r="K95" s="6">
        <v>1303.914</v>
      </c>
      <c r="L95" s="6">
        <v>864.8</v>
      </c>
      <c r="M95" s="6">
        <f t="shared" si="14"/>
        <v>15368.989999999998</v>
      </c>
      <c r="N95" s="6">
        <f t="shared" si="12"/>
        <v>594.75499999999988</v>
      </c>
      <c r="P95" s="6">
        <v>90</v>
      </c>
      <c r="Q95" s="6">
        <v>33</v>
      </c>
      <c r="R95" s="6">
        <v>689.42399999999998</v>
      </c>
      <c r="S95" s="6">
        <v>245.09100000000001</v>
      </c>
      <c r="T95" s="6">
        <f t="shared" si="15"/>
        <v>14662.988999999998</v>
      </c>
      <c r="U95" s="11">
        <f t="shared" si="16"/>
        <v>101.81400000000002</v>
      </c>
      <c r="W95" s="36">
        <v>90</v>
      </c>
      <c r="X95" s="6">
        <v>29</v>
      </c>
      <c r="Y95" s="6">
        <v>327.31</v>
      </c>
      <c r="Z95" s="6">
        <v>302.03399999999999</v>
      </c>
      <c r="AA95" s="6">
        <f t="shared" si="17"/>
        <v>733.00400000000081</v>
      </c>
      <c r="AB95" s="6">
        <f t="shared" si="18"/>
        <v>155.31</v>
      </c>
      <c r="AD95" s="6">
        <v>90</v>
      </c>
      <c r="AE95" s="6">
        <v>32</v>
      </c>
      <c r="AF95" s="6">
        <v>1149</v>
      </c>
      <c r="AG95" s="6">
        <v>900.5</v>
      </c>
      <c r="AH95" s="6">
        <f t="shared" si="19"/>
        <v>7952</v>
      </c>
      <c r="AI95" s="6">
        <f t="shared" si="20"/>
        <v>616.62799999999993</v>
      </c>
      <c r="AK95" s="6">
        <v>90</v>
      </c>
      <c r="AL95" s="6">
        <v>34</v>
      </c>
      <c r="AM95" s="6">
        <v>354.20600000000002</v>
      </c>
      <c r="AN95" s="6">
        <v>347.73500000000001</v>
      </c>
      <c r="AO95" s="6">
        <f t="shared" si="21"/>
        <v>220.01400000000103</v>
      </c>
      <c r="AP95" s="11">
        <f t="shared" si="22"/>
        <v>206.65900000000002</v>
      </c>
    </row>
    <row r="96" spans="2:42">
      <c r="B96" s="36">
        <v>91</v>
      </c>
      <c r="C96" s="6">
        <v>42</v>
      </c>
      <c r="D96" s="6">
        <v>550.476</v>
      </c>
      <c r="E96" s="6">
        <v>260.69</v>
      </c>
      <c r="F96" s="6">
        <f t="shared" si="23"/>
        <v>12171.011999999999</v>
      </c>
      <c r="G96" s="6">
        <f t="shared" si="13"/>
        <v>105.82599999999999</v>
      </c>
      <c r="I96" s="6">
        <v>91</v>
      </c>
      <c r="J96" s="37">
        <v>45</v>
      </c>
      <c r="K96" s="37">
        <v>1071.067</v>
      </c>
      <c r="L96" s="6">
        <v>696.68899999999996</v>
      </c>
      <c r="M96" s="6">
        <f t="shared" si="14"/>
        <v>16847.010000000002</v>
      </c>
      <c r="N96" s="6">
        <f t="shared" si="12"/>
        <v>426.64399999999995</v>
      </c>
      <c r="P96" s="6">
        <v>91</v>
      </c>
      <c r="Q96" s="37">
        <v>44</v>
      </c>
      <c r="R96" s="37">
        <v>469.65899999999999</v>
      </c>
      <c r="S96" s="6">
        <v>265.25</v>
      </c>
      <c r="T96" s="6">
        <f t="shared" si="15"/>
        <v>8993.9959999999992</v>
      </c>
      <c r="U96" s="11">
        <f t="shared" si="16"/>
        <v>121.97300000000001</v>
      </c>
      <c r="W96" s="36">
        <v>91</v>
      </c>
      <c r="X96" s="6">
        <v>38</v>
      </c>
      <c r="Y96" s="6">
        <v>271.18400000000003</v>
      </c>
      <c r="Z96" s="6">
        <v>261.84199999999998</v>
      </c>
      <c r="AA96" s="6">
        <f t="shared" si="17"/>
        <v>354.996000000001</v>
      </c>
      <c r="AB96" s="6">
        <f t="shared" si="18"/>
        <v>115.11799999999999</v>
      </c>
      <c r="AD96" s="6">
        <v>91</v>
      </c>
      <c r="AE96" s="37">
        <v>32</v>
      </c>
      <c r="AF96" s="37">
        <v>1664.75</v>
      </c>
      <c r="AG96" s="6">
        <v>1053.8440000000001</v>
      </c>
      <c r="AH96" s="6">
        <f t="shared" si="19"/>
        <v>19548.991999999998</v>
      </c>
      <c r="AI96" s="6">
        <f t="shared" si="20"/>
        <v>769.97199999999998</v>
      </c>
      <c r="AK96" s="6">
        <v>91</v>
      </c>
      <c r="AL96" s="37">
        <v>25</v>
      </c>
      <c r="AM96" s="37">
        <v>306.83999999999997</v>
      </c>
      <c r="AN96" s="6">
        <v>245.68</v>
      </c>
      <c r="AO96" s="6">
        <f t="shared" si="21"/>
        <v>1528.9999999999991</v>
      </c>
      <c r="AP96" s="11">
        <f t="shared" si="22"/>
        <v>104.60400000000001</v>
      </c>
    </row>
    <row r="97" spans="2:42">
      <c r="B97" s="36">
        <v>92</v>
      </c>
      <c r="C97" s="6">
        <v>42</v>
      </c>
      <c r="D97" s="6">
        <v>638.59500000000003</v>
      </c>
      <c r="E97" s="6">
        <v>249.286</v>
      </c>
      <c r="F97" s="6">
        <f t="shared" si="23"/>
        <v>16350.978000000001</v>
      </c>
      <c r="G97" s="6">
        <f t="shared" si="13"/>
        <v>94.421999999999997</v>
      </c>
      <c r="I97" s="6">
        <v>92</v>
      </c>
      <c r="J97" s="6">
        <v>41</v>
      </c>
      <c r="K97" s="6">
        <v>1223.7070000000001</v>
      </c>
      <c r="L97" s="6">
        <v>659.95100000000002</v>
      </c>
      <c r="M97" s="6">
        <f t="shared" si="14"/>
        <v>23113.995999999999</v>
      </c>
      <c r="N97" s="6">
        <f t="shared" si="12"/>
        <v>389.90600000000001</v>
      </c>
      <c r="P97" s="6">
        <v>92</v>
      </c>
      <c r="Q97" s="6">
        <v>58</v>
      </c>
      <c r="R97" s="6">
        <v>668.98299999999995</v>
      </c>
      <c r="S97" s="6">
        <v>250.155</v>
      </c>
      <c r="T97" s="6">
        <f t="shared" si="15"/>
        <v>24292.023999999998</v>
      </c>
      <c r="U97" s="11">
        <f t="shared" si="16"/>
        <v>106.87800000000001</v>
      </c>
      <c r="W97" s="36">
        <v>92</v>
      </c>
      <c r="X97" s="6">
        <v>27</v>
      </c>
      <c r="Y97" s="6">
        <v>285.44400000000002</v>
      </c>
      <c r="Z97" s="6">
        <v>260.63</v>
      </c>
      <c r="AA97" s="6">
        <f t="shared" si="17"/>
        <v>669.97800000000007</v>
      </c>
      <c r="AB97" s="6">
        <f t="shared" si="18"/>
        <v>113.90600000000001</v>
      </c>
      <c r="AD97" s="6">
        <v>92</v>
      </c>
      <c r="AE97" s="6">
        <v>19</v>
      </c>
      <c r="AF97" s="6">
        <v>1321.2629999999999</v>
      </c>
      <c r="AG97" s="6">
        <v>947.68399999999997</v>
      </c>
      <c r="AH97" s="6">
        <f t="shared" si="19"/>
        <v>7098.0010000000002</v>
      </c>
      <c r="AI97" s="6">
        <f t="shared" si="20"/>
        <v>663.8119999999999</v>
      </c>
      <c r="AK97" s="6">
        <v>92</v>
      </c>
      <c r="AL97" s="6">
        <v>30</v>
      </c>
      <c r="AM97" s="6">
        <v>396.53300000000002</v>
      </c>
      <c r="AN97" s="6">
        <v>307.66699999999997</v>
      </c>
      <c r="AO97" s="6">
        <f t="shared" si="21"/>
        <v>2665.9800000000014</v>
      </c>
      <c r="AP97" s="11">
        <f t="shared" si="22"/>
        <v>166.59099999999998</v>
      </c>
    </row>
    <row r="98" spans="2:42">
      <c r="B98" s="36">
        <v>93</v>
      </c>
      <c r="C98" s="6">
        <v>32</v>
      </c>
      <c r="D98" s="6">
        <v>565.65599999999995</v>
      </c>
      <c r="E98" s="6">
        <v>252.46899999999999</v>
      </c>
      <c r="F98" s="6">
        <f t="shared" si="23"/>
        <v>10021.983999999999</v>
      </c>
      <c r="G98" s="6">
        <f t="shared" si="13"/>
        <v>97.60499999999999</v>
      </c>
      <c r="I98" s="6">
        <v>93</v>
      </c>
      <c r="J98" s="6">
        <v>36</v>
      </c>
      <c r="K98" s="6">
        <v>1046.444</v>
      </c>
      <c r="L98" s="6">
        <v>619.02800000000002</v>
      </c>
      <c r="M98" s="6">
        <f t="shared" si="14"/>
        <v>15386.975999999995</v>
      </c>
      <c r="N98" s="6">
        <f t="shared" si="12"/>
        <v>348.983</v>
      </c>
      <c r="P98" s="6">
        <v>93</v>
      </c>
      <c r="Q98" s="6">
        <v>33</v>
      </c>
      <c r="R98" s="6">
        <v>535.24199999999996</v>
      </c>
      <c r="S98" s="6">
        <v>255.42400000000001</v>
      </c>
      <c r="T98" s="6">
        <f t="shared" si="15"/>
        <v>9233.993999999997</v>
      </c>
      <c r="U98" s="11">
        <f t="shared" si="16"/>
        <v>112.14700000000002</v>
      </c>
      <c r="W98" s="36">
        <v>93</v>
      </c>
      <c r="X98" s="6">
        <v>46</v>
      </c>
      <c r="Y98" s="6">
        <v>311.76100000000002</v>
      </c>
      <c r="Z98" s="6">
        <v>293.565</v>
      </c>
      <c r="AA98" s="6">
        <f t="shared" si="17"/>
        <v>837.01600000000144</v>
      </c>
      <c r="AB98" s="6">
        <f t="shared" si="18"/>
        <v>146.84100000000001</v>
      </c>
      <c r="AD98" s="6">
        <v>93</v>
      </c>
      <c r="AE98" s="6">
        <v>29</v>
      </c>
      <c r="AF98" s="6">
        <v>1140.655</v>
      </c>
      <c r="AG98" s="6">
        <v>823</v>
      </c>
      <c r="AH98" s="6">
        <f t="shared" si="19"/>
        <v>9211.9950000000026</v>
      </c>
      <c r="AI98" s="6">
        <f t="shared" si="20"/>
        <v>539.12799999999993</v>
      </c>
      <c r="AK98" s="6">
        <v>93</v>
      </c>
      <c r="AL98" s="6">
        <v>28</v>
      </c>
      <c r="AM98" s="6">
        <v>340.5</v>
      </c>
      <c r="AN98" s="6">
        <v>312.89299999999997</v>
      </c>
      <c r="AO98" s="6">
        <f t="shared" si="21"/>
        <v>772.996000000001</v>
      </c>
      <c r="AP98" s="11">
        <f t="shared" si="22"/>
        <v>171.81699999999998</v>
      </c>
    </row>
    <row r="99" spans="2:42">
      <c r="B99" s="36">
        <v>94</v>
      </c>
      <c r="C99" s="6">
        <v>30</v>
      </c>
      <c r="D99" s="6">
        <v>313.2</v>
      </c>
      <c r="E99" s="6">
        <v>267.13299999999998</v>
      </c>
      <c r="F99" s="6">
        <f t="shared" si="23"/>
        <v>1382.0100000000002</v>
      </c>
      <c r="G99" s="6">
        <f t="shared" si="13"/>
        <v>112.26899999999998</v>
      </c>
      <c r="I99" s="6">
        <v>94</v>
      </c>
      <c r="J99" s="6">
        <v>30</v>
      </c>
      <c r="K99" s="6">
        <v>1275.7</v>
      </c>
      <c r="L99" s="6">
        <v>814.53300000000002</v>
      </c>
      <c r="M99" s="6">
        <f t="shared" si="14"/>
        <v>13835.009999999998</v>
      </c>
      <c r="N99" s="6">
        <f t="shared" si="12"/>
        <v>544.48800000000006</v>
      </c>
      <c r="P99" s="6">
        <v>94</v>
      </c>
      <c r="Q99" s="6">
        <v>67</v>
      </c>
      <c r="R99" s="6">
        <v>499.76100000000002</v>
      </c>
      <c r="S99" s="6">
        <v>236.46299999999999</v>
      </c>
      <c r="T99" s="6">
        <f t="shared" si="15"/>
        <v>17640.966</v>
      </c>
      <c r="U99" s="11">
        <f t="shared" si="16"/>
        <v>93.186000000000007</v>
      </c>
      <c r="W99" s="36">
        <v>94</v>
      </c>
      <c r="X99" s="6">
        <v>60</v>
      </c>
      <c r="Y99" s="6">
        <v>513.83299999999997</v>
      </c>
      <c r="Z99" s="6">
        <v>325.18299999999999</v>
      </c>
      <c r="AA99" s="6">
        <f t="shared" si="17"/>
        <v>11319</v>
      </c>
      <c r="AB99" s="6">
        <f t="shared" si="18"/>
        <v>178.459</v>
      </c>
      <c r="AD99" s="6">
        <v>94</v>
      </c>
      <c r="AE99" s="6">
        <v>27</v>
      </c>
      <c r="AF99" s="6">
        <v>1150.3699999999999</v>
      </c>
      <c r="AG99" s="6">
        <v>1061</v>
      </c>
      <c r="AH99" s="6">
        <f t="shared" si="19"/>
        <v>2412.989999999998</v>
      </c>
      <c r="AI99" s="6">
        <f t="shared" si="20"/>
        <v>777.12799999999993</v>
      </c>
      <c r="AK99" s="6">
        <v>94</v>
      </c>
      <c r="AL99" s="6">
        <v>28</v>
      </c>
      <c r="AM99" s="6">
        <v>402.25</v>
      </c>
      <c r="AN99" s="6">
        <v>344.536</v>
      </c>
      <c r="AO99" s="6">
        <f t="shared" si="21"/>
        <v>1615.9920000000002</v>
      </c>
      <c r="AP99" s="11">
        <f t="shared" si="22"/>
        <v>203.46</v>
      </c>
    </row>
    <row r="100" spans="2:42">
      <c r="B100" s="36">
        <v>95</v>
      </c>
      <c r="C100" s="6">
        <v>37</v>
      </c>
      <c r="D100" s="6">
        <v>503.78399999999999</v>
      </c>
      <c r="E100" s="6">
        <v>245.13499999999999</v>
      </c>
      <c r="F100" s="6">
        <f t="shared" si="23"/>
        <v>9570.012999999999</v>
      </c>
      <c r="G100" s="6">
        <f t="shared" si="13"/>
        <v>90.270999999999987</v>
      </c>
      <c r="I100" s="6">
        <v>95</v>
      </c>
      <c r="J100" s="6">
        <v>31</v>
      </c>
      <c r="K100" s="6">
        <v>1724.29</v>
      </c>
      <c r="L100" s="6">
        <v>946.61300000000006</v>
      </c>
      <c r="M100" s="6">
        <f t="shared" si="14"/>
        <v>24107.986999999997</v>
      </c>
      <c r="N100" s="6">
        <f t="shared" si="12"/>
        <v>676.56799999999998</v>
      </c>
      <c r="P100" s="6">
        <v>95</v>
      </c>
      <c r="Q100" s="6">
        <v>25</v>
      </c>
      <c r="R100" s="6">
        <v>611.36</v>
      </c>
      <c r="S100" s="6">
        <v>277.56</v>
      </c>
      <c r="T100" s="6">
        <f t="shared" si="15"/>
        <v>8345</v>
      </c>
      <c r="U100" s="11">
        <f t="shared" si="16"/>
        <v>134.28300000000002</v>
      </c>
      <c r="W100" s="36">
        <v>95</v>
      </c>
      <c r="X100" s="6">
        <v>52</v>
      </c>
      <c r="Y100" s="6">
        <v>436.23099999999999</v>
      </c>
      <c r="Z100" s="6">
        <v>312.30799999999999</v>
      </c>
      <c r="AA100" s="6">
        <f t="shared" si="17"/>
        <v>6443.9959999999992</v>
      </c>
      <c r="AB100" s="6">
        <f t="shared" si="18"/>
        <v>165.584</v>
      </c>
      <c r="AD100" s="6">
        <v>95</v>
      </c>
      <c r="AE100" s="6">
        <v>28</v>
      </c>
      <c r="AF100" s="6">
        <v>1290.9290000000001</v>
      </c>
      <c r="AG100" s="6">
        <v>970.57100000000003</v>
      </c>
      <c r="AH100" s="6">
        <f t="shared" si="19"/>
        <v>8970.0240000000013</v>
      </c>
      <c r="AI100" s="6">
        <f t="shared" si="20"/>
        <v>686.69900000000007</v>
      </c>
      <c r="AK100" s="6">
        <v>95</v>
      </c>
      <c r="AL100" s="6">
        <v>115</v>
      </c>
      <c r="AM100" s="6">
        <v>484.17399999999998</v>
      </c>
      <c r="AN100" s="6">
        <v>358.40899999999999</v>
      </c>
      <c r="AO100" s="6">
        <f t="shared" si="21"/>
        <v>14462.974999999999</v>
      </c>
      <c r="AP100" s="11">
        <f t="shared" si="22"/>
        <v>217.333</v>
      </c>
    </row>
    <row r="101" spans="2:42">
      <c r="B101" s="36">
        <v>96</v>
      </c>
      <c r="C101" s="6">
        <v>51</v>
      </c>
      <c r="D101" s="6">
        <v>588.90200000000004</v>
      </c>
      <c r="E101" s="6">
        <v>306.31400000000002</v>
      </c>
      <c r="F101" s="6">
        <f t="shared" si="23"/>
        <v>14411.987999999999</v>
      </c>
      <c r="G101" s="6">
        <f t="shared" si="13"/>
        <v>151.45000000000002</v>
      </c>
      <c r="I101" s="6">
        <v>96</v>
      </c>
      <c r="J101" s="6">
        <v>32</v>
      </c>
      <c r="K101" s="6">
        <v>1036.5619999999999</v>
      </c>
      <c r="L101" s="6">
        <v>629.81200000000001</v>
      </c>
      <c r="M101" s="6">
        <f t="shared" si="14"/>
        <v>13015.999999999996</v>
      </c>
      <c r="N101" s="6">
        <f t="shared" si="12"/>
        <v>359.767</v>
      </c>
      <c r="P101" s="6">
        <v>96</v>
      </c>
      <c r="Q101" s="6">
        <v>41</v>
      </c>
      <c r="R101" s="6">
        <v>652.63400000000001</v>
      </c>
      <c r="S101" s="6">
        <v>300.34100000000001</v>
      </c>
      <c r="T101" s="6">
        <f t="shared" si="15"/>
        <v>14444.012999999999</v>
      </c>
      <c r="U101" s="11">
        <f t="shared" si="16"/>
        <v>157.06400000000002</v>
      </c>
      <c r="W101" s="36">
        <v>96</v>
      </c>
      <c r="X101" s="6">
        <v>84</v>
      </c>
      <c r="Y101" s="6">
        <v>363.44</v>
      </c>
      <c r="Z101" s="6">
        <v>309.13099999999997</v>
      </c>
      <c r="AA101" s="6">
        <f t="shared" si="17"/>
        <v>4561.9560000000019</v>
      </c>
      <c r="AB101" s="6">
        <f t="shared" si="18"/>
        <v>162.40699999999998</v>
      </c>
      <c r="AD101" s="6">
        <v>96</v>
      </c>
      <c r="AE101" s="6">
        <v>27</v>
      </c>
      <c r="AF101" s="6">
        <v>1129.037</v>
      </c>
      <c r="AG101" s="6">
        <v>721.51900000000001</v>
      </c>
      <c r="AH101" s="6">
        <f t="shared" si="19"/>
        <v>11002.986000000001</v>
      </c>
      <c r="AI101" s="6">
        <f t="shared" si="20"/>
        <v>437.64699999999999</v>
      </c>
      <c r="AK101" s="6">
        <v>96</v>
      </c>
      <c r="AL101" s="6">
        <v>28</v>
      </c>
      <c r="AM101" s="6">
        <v>434.714</v>
      </c>
      <c r="AN101" s="6">
        <v>380.786</v>
      </c>
      <c r="AO101" s="6">
        <f t="shared" si="21"/>
        <v>1509.9840000000004</v>
      </c>
      <c r="AP101" s="11">
        <f t="shared" si="22"/>
        <v>239.71</v>
      </c>
    </row>
    <row r="102" spans="2:42">
      <c r="B102" s="36">
        <v>97</v>
      </c>
      <c r="C102" s="6">
        <v>60</v>
      </c>
      <c r="D102" s="6">
        <v>570.51700000000005</v>
      </c>
      <c r="E102" s="6">
        <v>309.95</v>
      </c>
      <c r="F102" s="6">
        <f t="shared" si="23"/>
        <v>15634.020000000004</v>
      </c>
      <c r="G102" s="6">
        <f t="shared" si="13"/>
        <v>155.08599999999998</v>
      </c>
      <c r="I102" s="6">
        <v>97</v>
      </c>
      <c r="J102" s="6">
        <v>43</v>
      </c>
      <c r="K102" s="6">
        <v>1298.3019999999999</v>
      </c>
      <c r="L102" s="37">
        <v>893.48800000000006</v>
      </c>
      <c r="M102" s="6">
        <f t="shared" si="14"/>
        <v>17407.001999999993</v>
      </c>
      <c r="N102" s="6">
        <f t="shared" si="12"/>
        <v>623.44299999999998</v>
      </c>
      <c r="P102" s="6">
        <v>97</v>
      </c>
      <c r="Q102" s="6">
        <v>37</v>
      </c>
      <c r="R102" s="6">
        <v>451.08100000000002</v>
      </c>
      <c r="S102" s="37">
        <v>257.29700000000003</v>
      </c>
      <c r="T102" s="6">
        <f t="shared" si="15"/>
        <v>7170.007999999998</v>
      </c>
      <c r="U102" s="11">
        <f t="shared" si="16"/>
        <v>114.02000000000004</v>
      </c>
      <c r="W102" s="36">
        <v>97</v>
      </c>
      <c r="X102" s="6">
        <v>43</v>
      </c>
      <c r="Y102" s="6">
        <v>426.32600000000002</v>
      </c>
      <c r="Z102" s="6">
        <v>314.11599999999999</v>
      </c>
      <c r="AA102" s="6">
        <f t="shared" si="17"/>
        <v>4825.0300000000007</v>
      </c>
      <c r="AB102" s="6">
        <f t="shared" si="18"/>
        <v>167.392</v>
      </c>
      <c r="AD102" s="6">
        <v>97</v>
      </c>
      <c r="AE102" s="6">
        <v>27</v>
      </c>
      <c r="AF102" s="6">
        <v>947.07399999999996</v>
      </c>
      <c r="AG102" s="37">
        <v>652.66700000000003</v>
      </c>
      <c r="AH102" s="6">
        <f t="shared" si="19"/>
        <v>7948.9889999999978</v>
      </c>
      <c r="AI102" s="6">
        <f t="shared" si="20"/>
        <v>368.79500000000002</v>
      </c>
      <c r="AK102" s="6">
        <v>97</v>
      </c>
      <c r="AL102" s="6">
        <v>48</v>
      </c>
      <c r="AM102" s="6">
        <v>405.18799999999999</v>
      </c>
      <c r="AN102" s="37">
        <v>368.20800000000003</v>
      </c>
      <c r="AO102" s="6">
        <f t="shared" si="21"/>
        <v>1775.0399999999972</v>
      </c>
      <c r="AP102" s="11">
        <f t="shared" si="22"/>
        <v>227.13200000000003</v>
      </c>
    </row>
    <row r="103" spans="2:42">
      <c r="B103" s="36">
        <v>98</v>
      </c>
      <c r="C103" s="6">
        <v>40</v>
      </c>
      <c r="D103" s="6">
        <v>518.6</v>
      </c>
      <c r="E103" s="6">
        <v>258.67500000000001</v>
      </c>
      <c r="F103" s="6">
        <f t="shared" si="23"/>
        <v>10397</v>
      </c>
      <c r="G103" s="6">
        <f t="shared" si="13"/>
        <v>103.81100000000001</v>
      </c>
      <c r="I103" s="6">
        <v>98</v>
      </c>
      <c r="J103" s="6">
        <v>51</v>
      </c>
      <c r="K103" s="6">
        <v>983.27499999999998</v>
      </c>
      <c r="L103" s="6">
        <v>757.82399999999996</v>
      </c>
      <c r="M103" s="6">
        <f t="shared" si="14"/>
        <v>11498.001000000004</v>
      </c>
      <c r="N103" s="6">
        <f t="shared" si="12"/>
        <v>487.77899999999994</v>
      </c>
      <c r="P103" s="6">
        <v>98</v>
      </c>
      <c r="Q103" s="6">
        <v>33</v>
      </c>
      <c r="R103" s="6">
        <v>452.72699999999998</v>
      </c>
      <c r="S103" s="6">
        <v>247.03</v>
      </c>
      <c r="T103" s="6">
        <f t="shared" si="15"/>
        <v>6788.0010000000002</v>
      </c>
      <c r="U103" s="11">
        <f t="shared" si="16"/>
        <v>103.75300000000001</v>
      </c>
      <c r="W103" s="36">
        <v>98</v>
      </c>
      <c r="X103" s="6">
        <v>62</v>
      </c>
      <c r="Y103" s="6">
        <v>487.5</v>
      </c>
      <c r="Z103" s="6">
        <v>318.452</v>
      </c>
      <c r="AA103" s="6">
        <f t="shared" si="17"/>
        <v>10480.975999999999</v>
      </c>
      <c r="AB103" s="6">
        <f t="shared" si="18"/>
        <v>171.72800000000001</v>
      </c>
      <c r="AD103" s="6">
        <v>98</v>
      </c>
      <c r="AE103" s="6">
        <v>25</v>
      </c>
      <c r="AF103" s="6">
        <v>1025.2</v>
      </c>
      <c r="AG103" s="6">
        <v>855</v>
      </c>
      <c r="AH103" s="6">
        <f t="shared" si="19"/>
        <v>4255</v>
      </c>
      <c r="AI103" s="6">
        <f t="shared" si="20"/>
        <v>571.12799999999993</v>
      </c>
      <c r="AK103" s="6">
        <v>98</v>
      </c>
      <c r="AL103" s="6">
        <v>73</v>
      </c>
      <c r="AM103" s="6">
        <v>532.548</v>
      </c>
      <c r="AN103" s="6">
        <v>477.91800000000001</v>
      </c>
      <c r="AO103" s="6">
        <f t="shared" si="21"/>
        <v>3987.989999999998</v>
      </c>
      <c r="AP103" s="11">
        <f t="shared" si="22"/>
        <v>336.84199999999998</v>
      </c>
    </row>
    <row r="104" spans="2:42">
      <c r="B104" s="36">
        <v>99</v>
      </c>
      <c r="C104" s="6">
        <v>56</v>
      </c>
      <c r="D104" s="6">
        <v>588.78599999999994</v>
      </c>
      <c r="E104" s="6">
        <v>263.089</v>
      </c>
      <c r="F104" s="6">
        <f t="shared" si="23"/>
        <v>18239.031999999996</v>
      </c>
      <c r="G104" s="6">
        <f t="shared" si="13"/>
        <v>108.22499999999999</v>
      </c>
      <c r="I104" s="6">
        <v>99</v>
      </c>
      <c r="J104" s="6">
        <v>30</v>
      </c>
      <c r="K104" s="6">
        <v>880.7</v>
      </c>
      <c r="L104" s="6">
        <v>636.29999999999995</v>
      </c>
      <c r="M104" s="6">
        <f t="shared" si="14"/>
        <v>7332</v>
      </c>
      <c r="N104" s="6">
        <f t="shared" si="12"/>
        <v>366.25499999999994</v>
      </c>
      <c r="P104" s="6">
        <v>99</v>
      </c>
      <c r="Q104" s="6">
        <v>44</v>
      </c>
      <c r="R104" s="6">
        <v>423.68200000000002</v>
      </c>
      <c r="S104" s="6">
        <v>238.29499999999999</v>
      </c>
      <c r="T104" s="6">
        <f t="shared" si="15"/>
        <v>8157.0280000000021</v>
      </c>
      <c r="U104" s="11">
        <f>S104-Q$108</f>
        <v>95.018000000000001</v>
      </c>
      <c r="W104" s="36">
        <v>99</v>
      </c>
      <c r="X104" s="6">
        <v>40</v>
      </c>
      <c r="Y104" s="6">
        <v>411.42500000000001</v>
      </c>
      <c r="Z104" s="6">
        <v>324.85000000000002</v>
      </c>
      <c r="AA104" s="6">
        <f t="shared" si="17"/>
        <v>3463</v>
      </c>
      <c r="AB104" s="6">
        <f t="shared" si="18"/>
        <v>178.12600000000003</v>
      </c>
      <c r="AD104" s="6">
        <v>99</v>
      </c>
      <c r="AE104" s="6">
        <v>41</v>
      </c>
      <c r="AF104" s="6">
        <v>1190.2929999999999</v>
      </c>
      <c r="AG104" s="6">
        <v>780.63400000000001</v>
      </c>
      <c r="AH104" s="6">
        <f t="shared" si="19"/>
        <v>16796.019</v>
      </c>
      <c r="AI104" s="6">
        <f t="shared" si="20"/>
        <v>496.762</v>
      </c>
      <c r="AK104" s="6">
        <v>99</v>
      </c>
      <c r="AL104" s="6">
        <v>66</v>
      </c>
      <c r="AM104" s="6">
        <v>405.47</v>
      </c>
      <c r="AN104" s="6">
        <v>385.34800000000001</v>
      </c>
      <c r="AO104" s="6">
        <f t="shared" si="21"/>
        <v>1328.0519999999997</v>
      </c>
      <c r="AP104" s="11">
        <f t="shared" si="22"/>
        <v>244.27200000000002</v>
      </c>
    </row>
    <row r="105" spans="2:42">
      <c r="B105" s="36">
        <v>100</v>
      </c>
      <c r="C105" s="6">
        <v>50</v>
      </c>
      <c r="D105" s="6">
        <v>523.20000000000005</v>
      </c>
      <c r="E105" s="6">
        <v>263.36</v>
      </c>
      <c r="F105" s="6">
        <f t="shared" si="23"/>
        <v>12992.000000000004</v>
      </c>
      <c r="G105" s="6">
        <f t="shared" si="13"/>
        <v>108.49600000000001</v>
      </c>
      <c r="I105" s="6">
        <v>100</v>
      </c>
      <c r="J105" s="6">
        <v>48</v>
      </c>
      <c r="K105" s="6">
        <v>1544.7919999999999</v>
      </c>
      <c r="L105" s="6">
        <v>976.14599999999996</v>
      </c>
      <c r="M105" s="6">
        <f t="shared" si="14"/>
        <v>27295.008000000002</v>
      </c>
      <c r="N105" s="6">
        <f t="shared" si="12"/>
        <v>706.10099999999989</v>
      </c>
      <c r="P105" s="6">
        <v>100</v>
      </c>
      <c r="Q105" s="6">
        <v>63</v>
      </c>
      <c r="R105" s="6">
        <v>560.36500000000001</v>
      </c>
      <c r="S105" s="6">
        <v>254.41300000000001</v>
      </c>
      <c r="T105" s="6">
        <f t="shared" si="15"/>
        <v>19274.976000000002</v>
      </c>
      <c r="U105" s="11">
        <f t="shared" si="16"/>
        <v>111.13600000000002</v>
      </c>
      <c r="W105" s="36">
        <v>100</v>
      </c>
      <c r="X105" s="6">
        <v>22</v>
      </c>
      <c r="Y105" s="6">
        <v>440.77300000000002</v>
      </c>
      <c r="Z105" s="6">
        <v>313.95499999999998</v>
      </c>
      <c r="AA105" s="6">
        <f t="shared" si="17"/>
        <v>2789.9960000000019</v>
      </c>
      <c r="AB105" s="6">
        <f t="shared" si="18"/>
        <v>167.23099999999999</v>
      </c>
      <c r="AD105" s="6">
        <v>100</v>
      </c>
      <c r="AE105" s="6">
        <v>28</v>
      </c>
      <c r="AF105" s="6">
        <v>1176.8209999999999</v>
      </c>
      <c r="AG105" s="6">
        <v>847.71400000000006</v>
      </c>
      <c r="AH105" s="6">
        <f t="shared" si="19"/>
        <v>9214.9959999999955</v>
      </c>
      <c r="AI105" s="6">
        <f t="shared" si="20"/>
        <v>563.8420000000001</v>
      </c>
      <c r="AK105" s="6">
        <v>100</v>
      </c>
      <c r="AL105" s="6">
        <v>61</v>
      </c>
      <c r="AM105" s="6">
        <v>467.70499999999998</v>
      </c>
      <c r="AN105" s="6">
        <v>321.77</v>
      </c>
      <c r="AO105" s="6">
        <f t="shared" si="21"/>
        <v>8902.0349999999999</v>
      </c>
      <c r="AP105" s="11">
        <f t="shared" si="22"/>
        <v>180.69399999999999</v>
      </c>
    </row>
    <row r="106" spans="2:42">
      <c r="B106" s="36" t="s">
        <v>14</v>
      </c>
      <c r="C106" s="6"/>
      <c r="D106" s="6"/>
      <c r="E106" s="6"/>
      <c r="F106" s="6">
        <f>AVERAGE(F6:F105)</f>
        <v>9848.7004699999998</v>
      </c>
      <c r="G106" s="6">
        <f>AVERAGE(G6:G105)</f>
        <v>116.44885000000001</v>
      </c>
      <c r="I106" s="6" t="s">
        <v>14</v>
      </c>
      <c r="J106" s="6"/>
      <c r="K106" s="6"/>
      <c r="L106" s="6"/>
      <c r="M106" s="6">
        <f>AVERAGE(M6:M105)</f>
        <v>27159.580349999993</v>
      </c>
      <c r="N106" s="6">
        <f>AVERAGE(N6:N105)</f>
        <v>382.18180000000007</v>
      </c>
      <c r="P106" s="6" t="s">
        <v>14</v>
      </c>
      <c r="Q106" s="6"/>
      <c r="R106" s="6"/>
      <c r="S106" s="6"/>
      <c r="T106" s="6">
        <f>AVERAGE(T6:T105)</f>
        <v>7797.6296000000011</v>
      </c>
      <c r="U106" s="11">
        <f>AVERAGE(U6:U105)</f>
        <v>112.06696000000009</v>
      </c>
      <c r="W106" s="36" t="s">
        <v>14</v>
      </c>
      <c r="X106" s="6"/>
      <c r="Y106" s="6"/>
      <c r="Z106" s="6"/>
      <c r="AA106" s="6">
        <f>AVERAGE(AA6:AA105)</f>
        <v>2766.3215299999997</v>
      </c>
      <c r="AB106" s="6">
        <f>AVERAGE(AB6:AB105)</f>
        <v>164.22936999999999</v>
      </c>
      <c r="AD106" s="6" t="s">
        <v>14</v>
      </c>
      <c r="AE106" s="6"/>
      <c r="AF106" s="6"/>
      <c r="AG106" s="6"/>
      <c r="AH106" s="6">
        <f>AVERAGE(AH6:AH105)</f>
        <v>14817.479440000003</v>
      </c>
      <c r="AI106" s="6">
        <f>AVERAGE(AI6:AI105)</f>
        <v>645.0426299999998</v>
      </c>
      <c r="AK106" s="6" t="s">
        <v>14</v>
      </c>
      <c r="AL106" s="6"/>
      <c r="AM106" s="6"/>
      <c r="AN106" s="6"/>
      <c r="AO106" s="6">
        <f>AVERAGE(AO6:AO105)</f>
        <v>2187.1603599999999</v>
      </c>
      <c r="AP106" s="11">
        <f>AVERAGE(AP6:AP105)</f>
        <v>162.45485999999994</v>
      </c>
    </row>
    <row r="107" spans="2:42">
      <c r="B107" s="34"/>
      <c r="U107" s="38"/>
      <c r="W107" s="34"/>
      <c r="AP107" s="38"/>
    </row>
    <row r="108" spans="2:42">
      <c r="B108" s="34" t="s">
        <v>232</v>
      </c>
      <c r="C108" s="3">
        <v>154.864</v>
      </c>
      <c r="I108" s="3" t="s">
        <v>232</v>
      </c>
      <c r="J108" s="3">
        <v>270.04500000000002</v>
      </c>
      <c r="P108" s="3" t="s">
        <v>232</v>
      </c>
      <c r="Q108" s="3">
        <v>143.27699999999999</v>
      </c>
      <c r="U108" s="38"/>
      <c r="W108" s="34" t="s">
        <v>232</v>
      </c>
      <c r="X108" s="3">
        <v>146.72399999999999</v>
      </c>
      <c r="AD108" s="3" t="s">
        <v>232</v>
      </c>
      <c r="AE108" s="3">
        <v>283.87200000000001</v>
      </c>
      <c r="AK108" s="3" t="s">
        <v>232</v>
      </c>
      <c r="AL108" s="3">
        <v>141.07599999999999</v>
      </c>
      <c r="AP108" s="38"/>
    </row>
    <row r="109" spans="2:42">
      <c r="B109" s="34"/>
      <c r="U109" s="38"/>
      <c r="W109" s="34"/>
      <c r="AP109" s="38"/>
    </row>
    <row r="110" spans="2:42">
      <c r="B110" s="100" t="s">
        <v>82</v>
      </c>
      <c r="C110" s="209" t="s">
        <v>87</v>
      </c>
      <c r="D110" s="209"/>
      <c r="E110" s="209"/>
      <c r="U110" s="38"/>
      <c r="W110" s="100" t="s">
        <v>82</v>
      </c>
      <c r="X110" s="209" t="s">
        <v>87</v>
      </c>
      <c r="Y110" s="209"/>
      <c r="Z110" s="209"/>
      <c r="AP110" s="38"/>
    </row>
    <row r="111" spans="2:42" ht="17" thickBot="1">
      <c r="B111" s="39" t="s">
        <v>83</v>
      </c>
      <c r="C111" s="178" t="s">
        <v>233</v>
      </c>
      <c r="D111" s="178"/>
      <c r="E111" s="178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40"/>
      <c r="W111" s="39" t="s">
        <v>83</v>
      </c>
      <c r="X111" s="178" t="s">
        <v>233</v>
      </c>
      <c r="Y111" s="178"/>
      <c r="Z111" s="178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40"/>
    </row>
    <row r="112" spans="2:42" ht="17" thickBot="1">
      <c r="C112" s="41"/>
      <c r="D112" s="41"/>
      <c r="E112" s="41"/>
    </row>
    <row r="113" spans="2:5">
      <c r="B113" s="166" t="s">
        <v>234</v>
      </c>
      <c r="C113" s="167"/>
      <c r="D113" s="168"/>
      <c r="E113" s="41"/>
    </row>
    <row r="114" spans="2:5">
      <c r="B114" s="59"/>
      <c r="C114" s="60" t="s">
        <v>82</v>
      </c>
      <c r="D114" s="101" t="s">
        <v>83</v>
      </c>
      <c r="E114" s="41"/>
    </row>
    <row r="115" spans="2:5">
      <c r="B115" s="42" t="s">
        <v>11</v>
      </c>
      <c r="C115" s="46">
        <f>AA106/F106</f>
        <v>0.28088188268355369</v>
      </c>
      <c r="D115" s="47"/>
    </row>
    <row r="116" spans="2:5">
      <c r="B116" s="42" t="s">
        <v>12</v>
      </c>
      <c r="C116" s="46">
        <f>AH106/M106</f>
        <v>0.5455710010629824</v>
      </c>
      <c r="D116" s="47"/>
    </row>
    <row r="117" spans="2:5" ht="17" thickBot="1">
      <c r="B117" s="43" t="s">
        <v>13</v>
      </c>
      <c r="C117" s="49">
        <f>AO106/T106</f>
        <v>0.28049041467678837</v>
      </c>
      <c r="D117" s="50"/>
    </row>
    <row r="118" spans="2:5">
      <c r="C118" s="44"/>
      <c r="D118" s="44"/>
    </row>
  </sheetData>
  <mergeCells count="13">
    <mergeCell ref="B2:U2"/>
    <mergeCell ref="W2:AP2"/>
    <mergeCell ref="B3:G3"/>
    <mergeCell ref="I3:N3"/>
    <mergeCell ref="P3:U3"/>
    <mergeCell ref="W3:AB3"/>
    <mergeCell ref="AD3:AI3"/>
    <mergeCell ref="AK3:AP3"/>
    <mergeCell ref="C110:E110"/>
    <mergeCell ref="X110:Z110"/>
    <mergeCell ref="C111:E111"/>
    <mergeCell ref="X111:Z111"/>
    <mergeCell ref="B113:D113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F700-8C4F-F740-9372-FFCA9DC59993}">
  <dimension ref="B1:H19"/>
  <sheetViews>
    <sheetView workbookViewId="0"/>
  </sheetViews>
  <sheetFormatPr baseColWidth="10" defaultColWidth="11" defaultRowHeight="16"/>
  <cols>
    <col min="1" max="1" width="3.28515625" style="3" customWidth="1"/>
    <col min="2" max="4" width="11" style="3"/>
    <col min="5" max="5" width="3.28515625" style="3" customWidth="1"/>
    <col min="6" max="6" width="33" style="3" bestFit="1" customWidth="1"/>
    <col min="7" max="7" width="22.140625" style="3" bestFit="1" customWidth="1"/>
    <col min="8" max="8" width="22" style="3" bestFit="1" customWidth="1"/>
    <col min="9" max="16384" width="11" style="3"/>
  </cols>
  <sheetData>
    <row r="1" spans="2:8" ht="17" thickBot="1"/>
    <row r="2" spans="2:8" ht="17" thickBot="1">
      <c r="B2" s="162" t="s">
        <v>9</v>
      </c>
      <c r="C2" s="163"/>
      <c r="D2" s="196"/>
      <c r="F2" s="162" t="s">
        <v>10</v>
      </c>
      <c r="G2" s="163"/>
      <c r="H2" s="196"/>
    </row>
    <row r="3" spans="2:8">
      <c r="B3" s="210" t="s">
        <v>235</v>
      </c>
      <c r="C3" s="211"/>
      <c r="D3" s="212"/>
      <c r="F3" s="156" t="s">
        <v>236</v>
      </c>
      <c r="G3" s="157"/>
      <c r="H3" s="158"/>
    </row>
    <row r="4" spans="2:8">
      <c r="B4" s="42" t="s">
        <v>219</v>
      </c>
      <c r="C4" s="81" t="s">
        <v>223</v>
      </c>
      <c r="D4" s="82" t="s">
        <v>224</v>
      </c>
      <c r="F4" s="9" t="s">
        <v>237</v>
      </c>
      <c r="G4" s="10" t="s">
        <v>238</v>
      </c>
      <c r="H4" s="12" t="s">
        <v>239</v>
      </c>
    </row>
    <row r="5" spans="2:8">
      <c r="B5" s="36" t="s">
        <v>240</v>
      </c>
      <c r="C5" s="6">
        <v>1</v>
      </c>
      <c r="D5" s="47">
        <v>0.28088188268355369</v>
      </c>
      <c r="F5" s="9" t="s">
        <v>241</v>
      </c>
      <c r="G5" s="10" t="s">
        <v>241</v>
      </c>
      <c r="H5" s="12" t="s">
        <v>241</v>
      </c>
    </row>
    <row r="6" spans="2:8">
      <c r="B6" s="36" t="s">
        <v>242</v>
      </c>
      <c r="C6" s="6">
        <v>1</v>
      </c>
      <c r="D6" s="47">
        <v>0.5455710010629824</v>
      </c>
      <c r="F6" s="9" t="s">
        <v>243</v>
      </c>
      <c r="G6" s="10" t="s">
        <v>244</v>
      </c>
      <c r="H6" s="12" t="s">
        <v>245</v>
      </c>
    </row>
    <row r="7" spans="2:8">
      <c r="B7" s="36" t="s">
        <v>246</v>
      </c>
      <c r="C7" s="6">
        <v>1</v>
      </c>
      <c r="D7" s="47">
        <v>0.28049041467678837</v>
      </c>
      <c r="F7" s="9"/>
      <c r="G7" s="10"/>
      <c r="H7" s="12"/>
    </row>
    <row r="8" spans="2:8">
      <c r="B8" s="34"/>
      <c r="D8" s="38"/>
      <c r="F8" s="9" t="s">
        <v>34</v>
      </c>
      <c r="G8" s="10">
        <v>1.9E-2</v>
      </c>
      <c r="H8" s="12">
        <v>2.7099999999999999E-2</v>
      </c>
    </row>
    <row r="9" spans="2:8">
      <c r="B9" s="210" t="s">
        <v>247</v>
      </c>
      <c r="C9" s="211"/>
      <c r="D9" s="212"/>
      <c r="F9" s="9" t="s">
        <v>37</v>
      </c>
      <c r="G9" s="10" t="s">
        <v>248</v>
      </c>
      <c r="H9" s="12" t="s">
        <v>248</v>
      </c>
    </row>
    <row r="10" spans="2:8">
      <c r="B10" s="42" t="s">
        <v>219</v>
      </c>
      <c r="C10" s="81" t="s">
        <v>223</v>
      </c>
      <c r="D10" s="82" t="s">
        <v>224</v>
      </c>
      <c r="F10" s="9" t="s">
        <v>249</v>
      </c>
      <c r="G10" s="10" t="s">
        <v>43</v>
      </c>
      <c r="H10" s="12" t="s">
        <v>43</v>
      </c>
    </row>
    <row r="11" spans="2:8">
      <c r="B11" s="36" t="s">
        <v>240</v>
      </c>
      <c r="C11" s="6">
        <v>1</v>
      </c>
      <c r="D11" s="47">
        <v>1.4103133693462837</v>
      </c>
      <c r="F11" s="9" t="s">
        <v>250</v>
      </c>
      <c r="G11" s="10" t="s">
        <v>251</v>
      </c>
      <c r="H11" s="12" t="s">
        <v>251</v>
      </c>
    </row>
    <row r="12" spans="2:8">
      <c r="B12" s="36" t="s">
        <v>242</v>
      </c>
      <c r="C12" s="6">
        <v>1</v>
      </c>
      <c r="D12" s="47">
        <v>1.6877900255846816</v>
      </c>
      <c r="F12" s="9" t="s">
        <v>252</v>
      </c>
      <c r="G12" s="10" t="s">
        <v>253</v>
      </c>
      <c r="H12" s="12" t="s">
        <v>254</v>
      </c>
    </row>
    <row r="13" spans="2:8" ht="17" thickBot="1">
      <c r="B13" s="48" t="s">
        <v>246</v>
      </c>
      <c r="C13" s="16">
        <v>1</v>
      </c>
      <c r="D13" s="50">
        <v>1.4496231538715765</v>
      </c>
      <c r="F13" s="9"/>
      <c r="G13" s="10"/>
      <c r="H13" s="12"/>
    </row>
    <row r="14" spans="2:8">
      <c r="F14" s="9" t="s">
        <v>255</v>
      </c>
      <c r="G14" s="10"/>
      <c r="H14" s="12"/>
    </row>
    <row r="15" spans="2:8">
      <c r="F15" s="9" t="s">
        <v>256</v>
      </c>
      <c r="G15" s="10" t="s">
        <v>257</v>
      </c>
      <c r="H15" s="12" t="s">
        <v>257</v>
      </c>
    </row>
    <row r="16" spans="2:8">
      <c r="F16" s="9" t="s">
        <v>258</v>
      </c>
      <c r="G16" s="10" t="s">
        <v>259</v>
      </c>
      <c r="H16" s="12" t="s">
        <v>260</v>
      </c>
    </row>
    <row r="17" spans="6:8">
      <c r="F17" s="9" t="s">
        <v>261</v>
      </c>
      <c r="G17" s="10" t="s">
        <v>262</v>
      </c>
      <c r="H17" s="12" t="s">
        <v>263</v>
      </c>
    </row>
    <row r="18" spans="6:8">
      <c r="F18" s="9" t="s">
        <v>264</v>
      </c>
      <c r="G18" s="10" t="s">
        <v>265</v>
      </c>
      <c r="H18" s="12" t="s">
        <v>266</v>
      </c>
    </row>
    <row r="19" spans="6:8" ht="17" thickBot="1">
      <c r="F19" s="13" t="s">
        <v>267</v>
      </c>
      <c r="G19" s="14">
        <v>0.96230000000000004</v>
      </c>
      <c r="H19" s="15">
        <v>0.9466</v>
      </c>
    </row>
  </sheetData>
  <mergeCells count="5">
    <mergeCell ref="B2:D2"/>
    <mergeCell ref="F2:H2"/>
    <mergeCell ref="B3:D3"/>
    <mergeCell ref="F3:H3"/>
    <mergeCell ref="B9:D9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B7A2A-C5A4-BD4F-82EA-108EA0EB4D76}">
  <dimension ref="B2:AA108"/>
  <sheetViews>
    <sheetView workbookViewId="0"/>
  </sheetViews>
  <sheetFormatPr baseColWidth="10" defaultColWidth="11" defaultRowHeight="16"/>
  <cols>
    <col min="1" max="1" width="3.7109375" style="3" customWidth="1"/>
    <col min="2" max="9" width="11" style="3"/>
    <col min="10" max="10" width="3.7109375" style="3" customWidth="1"/>
    <col min="11" max="18" width="11" style="3"/>
    <col min="19" max="19" width="3.7109375" style="3" customWidth="1"/>
    <col min="20" max="16384" width="11" style="3"/>
  </cols>
  <sheetData>
    <row r="2" spans="2:27">
      <c r="B2" s="216" t="s">
        <v>11</v>
      </c>
      <c r="C2" s="217"/>
      <c r="D2" s="217"/>
      <c r="E2" s="217"/>
      <c r="F2" s="217"/>
      <c r="G2" s="217"/>
      <c r="H2" s="217"/>
      <c r="I2" s="218"/>
      <c r="K2" s="216" t="s">
        <v>12</v>
      </c>
      <c r="L2" s="217"/>
      <c r="M2" s="217"/>
      <c r="N2" s="217"/>
      <c r="O2" s="217"/>
      <c r="P2" s="217"/>
      <c r="Q2" s="217"/>
      <c r="R2" s="218"/>
      <c r="T2" s="216" t="s">
        <v>13</v>
      </c>
      <c r="U2" s="217"/>
      <c r="V2" s="217"/>
      <c r="W2" s="217"/>
      <c r="X2" s="217"/>
      <c r="Y2" s="217"/>
      <c r="Z2" s="217"/>
      <c r="AA2" s="218"/>
    </row>
    <row r="3" spans="2:27">
      <c r="B3" s="219" t="s">
        <v>85</v>
      </c>
      <c r="C3" s="220"/>
      <c r="D3" s="220"/>
      <c r="E3" s="221"/>
      <c r="F3" s="219" t="s">
        <v>268</v>
      </c>
      <c r="G3" s="220"/>
      <c r="H3" s="220"/>
      <c r="I3" s="221"/>
      <c r="K3" s="219" t="s">
        <v>85</v>
      </c>
      <c r="L3" s="220"/>
      <c r="M3" s="220"/>
      <c r="N3" s="221"/>
      <c r="O3" s="219" t="s">
        <v>268</v>
      </c>
      <c r="P3" s="220"/>
      <c r="Q3" s="220"/>
      <c r="R3" s="221"/>
      <c r="T3" s="219" t="s">
        <v>85</v>
      </c>
      <c r="U3" s="220"/>
      <c r="V3" s="220"/>
      <c r="W3" s="221"/>
      <c r="X3" s="219" t="s">
        <v>268</v>
      </c>
      <c r="Y3" s="220"/>
      <c r="Z3" s="220"/>
      <c r="AA3" s="221"/>
    </row>
    <row r="4" spans="2:27">
      <c r="B4" s="213" t="s">
        <v>269</v>
      </c>
      <c r="C4" s="213"/>
      <c r="D4" s="214" t="s">
        <v>270</v>
      </c>
      <c r="E4" s="215"/>
      <c r="F4" s="213" t="s">
        <v>269</v>
      </c>
      <c r="G4" s="213"/>
      <c r="H4" s="214" t="s">
        <v>270</v>
      </c>
      <c r="I4" s="215"/>
      <c r="K4" s="213" t="s">
        <v>269</v>
      </c>
      <c r="L4" s="213"/>
      <c r="M4" s="214" t="s">
        <v>270</v>
      </c>
      <c r="N4" s="215"/>
      <c r="O4" s="213" t="s">
        <v>269</v>
      </c>
      <c r="P4" s="213"/>
      <c r="Q4" s="214" t="s">
        <v>270</v>
      </c>
      <c r="R4" s="215"/>
      <c r="T4" s="213" t="s">
        <v>269</v>
      </c>
      <c r="U4" s="213"/>
      <c r="V4" s="214" t="s">
        <v>270</v>
      </c>
      <c r="W4" s="215"/>
      <c r="X4" s="213" t="s">
        <v>269</v>
      </c>
      <c r="Y4" s="213"/>
      <c r="Z4" s="214" t="s">
        <v>270</v>
      </c>
      <c r="AA4" s="215"/>
    </row>
    <row r="5" spans="2:27">
      <c r="B5" s="6" t="s">
        <v>271</v>
      </c>
      <c r="C5" s="6" t="s">
        <v>272</v>
      </c>
      <c r="D5" s="6" t="s">
        <v>271</v>
      </c>
      <c r="E5" s="6" t="s">
        <v>272</v>
      </c>
      <c r="F5" s="6" t="s">
        <v>271</v>
      </c>
      <c r="G5" s="6" t="s">
        <v>272</v>
      </c>
      <c r="H5" s="6" t="s">
        <v>271</v>
      </c>
      <c r="I5" s="6" t="s">
        <v>272</v>
      </c>
      <c r="K5" s="6" t="s">
        <v>271</v>
      </c>
      <c r="L5" s="6" t="s">
        <v>272</v>
      </c>
      <c r="M5" s="6" t="s">
        <v>271</v>
      </c>
      <c r="N5" s="6" t="s">
        <v>272</v>
      </c>
      <c r="O5" s="6" t="s">
        <v>271</v>
      </c>
      <c r="P5" s="6" t="s">
        <v>272</v>
      </c>
      <c r="Q5" s="6" t="s">
        <v>271</v>
      </c>
      <c r="R5" s="6" t="s">
        <v>272</v>
      </c>
      <c r="T5" s="6" t="s">
        <v>271</v>
      </c>
      <c r="U5" s="6" t="s">
        <v>272</v>
      </c>
      <c r="V5" s="6" t="s">
        <v>271</v>
      </c>
      <c r="W5" s="6" t="s">
        <v>272</v>
      </c>
      <c r="X5" s="6" t="s">
        <v>271</v>
      </c>
      <c r="Y5" s="6" t="s">
        <v>272</v>
      </c>
      <c r="Z5" s="6" t="s">
        <v>271</v>
      </c>
      <c r="AA5" s="6" t="s">
        <v>272</v>
      </c>
    </row>
    <row r="6" spans="2:27">
      <c r="B6" s="6">
        <v>1</v>
      </c>
      <c r="C6" s="6">
        <v>1631.5450000000001</v>
      </c>
      <c r="D6" s="6">
        <v>1</v>
      </c>
      <c r="E6" s="6">
        <v>449.43099999999998</v>
      </c>
      <c r="F6" s="6">
        <v>1</v>
      </c>
      <c r="G6" s="6">
        <v>435.137</v>
      </c>
      <c r="H6" s="6">
        <v>1</v>
      </c>
      <c r="I6" s="6">
        <v>365.36099999999999</v>
      </c>
      <c r="K6" s="6">
        <v>1</v>
      </c>
      <c r="L6" s="6">
        <v>1515.731</v>
      </c>
      <c r="M6" s="6">
        <v>1</v>
      </c>
      <c r="N6" s="6">
        <v>605.05600000000004</v>
      </c>
      <c r="O6" s="6">
        <v>1</v>
      </c>
      <c r="P6" s="6">
        <v>433.09300000000002</v>
      </c>
      <c r="Q6" s="6">
        <v>1</v>
      </c>
      <c r="R6" s="6">
        <v>369.19</v>
      </c>
      <c r="T6" s="6">
        <v>1</v>
      </c>
      <c r="U6" s="6">
        <v>1129.3920000000001</v>
      </c>
      <c r="V6" s="6">
        <v>1</v>
      </c>
      <c r="W6" s="6">
        <v>1228.357</v>
      </c>
      <c r="X6" s="6">
        <v>1</v>
      </c>
      <c r="Y6" s="6">
        <v>455.68099999999998</v>
      </c>
      <c r="Z6" s="6">
        <v>1</v>
      </c>
      <c r="AA6" s="6">
        <v>681.77800000000002</v>
      </c>
    </row>
    <row r="7" spans="2:27">
      <c r="B7" s="6">
        <v>2</v>
      </c>
      <c r="C7" s="6">
        <v>1116.55</v>
      </c>
      <c r="D7" s="6">
        <v>2</v>
      </c>
      <c r="E7" s="6">
        <v>353.75</v>
      </c>
      <c r="F7" s="6">
        <v>2</v>
      </c>
      <c r="G7" s="6">
        <v>403.529</v>
      </c>
      <c r="H7" s="6">
        <v>2</v>
      </c>
      <c r="I7" s="6">
        <v>374.81200000000001</v>
      </c>
      <c r="K7" s="6">
        <v>2</v>
      </c>
      <c r="L7" s="6">
        <v>1408.95</v>
      </c>
      <c r="M7" s="6">
        <v>2</v>
      </c>
      <c r="N7" s="6">
        <v>573.93799999999999</v>
      </c>
      <c r="O7" s="6">
        <v>2</v>
      </c>
      <c r="P7" s="6">
        <v>418.875</v>
      </c>
      <c r="Q7" s="6">
        <v>2</v>
      </c>
      <c r="R7" s="6">
        <v>332</v>
      </c>
      <c r="T7" s="6">
        <v>2</v>
      </c>
      <c r="U7" s="6">
        <v>1014.227</v>
      </c>
      <c r="V7" s="6">
        <v>2</v>
      </c>
      <c r="W7" s="6">
        <v>750.11099999999999</v>
      </c>
      <c r="X7" s="6">
        <v>2</v>
      </c>
      <c r="Y7" s="6">
        <v>537.58299999999997</v>
      </c>
      <c r="Z7" s="6">
        <v>2</v>
      </c>
      <c r="AA7" s="6">
        <v>528.423</v>
      </c>
    </row>
    <row r="8" spans="2:27">
      <c r="B8" s="6">
        <v>3</v>
      </c>
      <c r="C8" s="6">
        <v>1230.615</v>
      </c>
      <c r="D8" s="6">
        <v>3</v>
      </c>
      <c r="E8" s="6">
        <v>336.154</v>
      </c>
      <c r="F8" s="6">
        <v>3</v>
      </c>
      <c r="G8" s="6">
        <v>522.54999999999995</v>
      </c>
      <c r="H8" s="6">
        <v>3</v>
      </c>
      <c r="I8" s="6">
        <v>377.71899999999999</v>
      </c>
      <c r="K8" s="6">
        <v>3</v>
      </c>
      <c r="L8" s="6">
        <v>1585.722</v>
      </c>
      <c r="M8" s="6">
        <v>3</v>
      </c>
      <c r="N8" s="6">
        <v>798.7</v>
      </c>
      <c r="O8" s="6">
        <v>3</v>
      </c>
      <c r="P8" s="6">
        <v>440.423</v>
      </c>
      <c r="Q8" s="6">
        <v>3</v>
      </c>
      <c r="R8" s="6">
        <v>405.30799999999999</v>
      </c>
      <c r="T8" s="6">
        <v>3</v>
      </c>
      <c r="U8" s="6">
        <v>746.84400000000005</v>
      </c>
      <c r="V8" s="6">
        <v>3</v>
      </c>
      <c r="W8" s="6">
        <v>971.70299999999997</v>
      </c>
      <c r="X8" s="6">
        <v>3</v>
      </c>
      <c r="Y8" s="6">
        <v>493.61</v>
      </c>
      <c r="Z8" s="6">
        <v>3</v>
      </c>
      <c r="AA8" s="6">
        <v>551.96699999999998</v>
      </c>
    </row>
    <row r="9" spans="2:27">
      <c r="B9" s="6">
        <v>4</v>
      </c>
      <c r="C9" s="6">
        <v>1293.6110000000001</v>
      </c>
      <c r="D9" s="6">
        <v>4</v>
      </c>
      <c r="E9" s="6">
        <v>416.09100000000001</v>
      </c>
      <c r="F9" s="6">
        <v>4</v>
      </c>
      <c r="G9" s="6">
        <v>479.471</v>
      </c>
      <c r="H9" s="6">
        <v>4</v>
      </c>
      <c r="I9" s="6">
        <v>404.13200000000001</v>
      </c>
      <c r="K9" s="6">
        <v>4</v>
      </c>
      <c r="L9" s="6">
        <v>910.76499999999999</v>
      </c>
      <c r="M9" s="6">
        <v>4</v>
      </c>
      <c r="N9" s="6">
        <v>549.53800000000001</v>
      </c>
      <c r="O9" s="6">
        <v>4</v>
      </c>
      <c r="P9" s="6">
        <v>408.66699999999997</v>
      </c>
      <c r="Q9" s="6">
        <v>4</v>
      </c>
      <c r="R9" s="6">
        <v>408.05900000000003</v>
      </c>
      <c r="T9" s="6">
        <v>4</v>
      </c>
      <c r="U9" s="6">
        <v>867.51599999999996</v>
      </c>
      <c r="V9" s="6">
        <v>4</v>
      </c>
      <c r="W9" s="6">
        <v>643.351</v>
      </c>
      <c r="X9" s="6">
        <v>4</v>
      </c>
      <c r="Y9" s="6">
        <v>456.35700000000003</v>
      </c>
      <c r="Z9" s="6">
        <v>4</v>
      </c>
      <c r="AA9" s="6">
        <v>528.71400000000006</v>
      </c>
    </row>
    <row r="10" spans="2:27">
      <c r="B10" s="6">
        <v>5</v>
      </c>
      <c r="C10" s="6">
        <v>1594.143</v>
      </c>
      <c r="D10" s="6">
        <v>5</v>
      </c>
      <c r="E10" s="6">
        <v>387.375</v>
      </c>
      <c r="F10" s="6">
        <v>5</v>
      </c>
      <c r="G10" s="6">
        <v>636.36099999999999</v>
      </c>
      <c r="H10" s="6">
        <v>5</v>
      </c>
      <c r="I10" s="6">
        <v>382.46899999999999</v>
      </c>
      <c r="K10" s="6">
        <v>5</v>
      </c>
      <c r="L10" s="6">
        <v>1005</v>
      </c>
      <c r="M10" s="6">
        <v>5</v>
      </c>
      <c r="N10" s="6">
        <v>479.84500000000003</v>
      </c>
      <c r="O10" s="6">
        <v>5</v>
      </c>
      <c r="P10" s="6">
        <v>437.464</v>
      </c>
      <c r="Q10" s="6">
        <v>5</v>
      </c>
      <c r="R10" s="6">
        <v>403.375</v>
      </c>
      <c r="T10" s="6">
        <v>5</v>
      </c>
      <c r="U10" s="6">
        <v>974.76900000000001</v>
      </c>
      <c r="V10" s="6">
        <v>5</v>
      </c>
      <c r="W10" s="6">
        <v>903.32399999999996</v>
      </c>
      <c r="X10" s="6">
        <v>5</v>
      </c>
      <c r="Y10" s="6">
        <v>373.66699999999997</v>
      </c>
      <c r="Z10" s="6">
        <v>5</v>
      </c>
      <c r="AA10" s="6">
        <v>493.13900000000001</v>
      </c>
    </row>
    <row r="11" spans="2:27">
      <c r="B11" s="6">
        <v>6</v>
      </c>
      <c r="C11" s="6">
        <v>1249.5</v>
      </c>
      <c r="D11" s="6">
        <v>6</v>
      </c>
      <c r="E11" s="6">
        <v>338</v>
      </c>
      <c r="F11" s="6">
        <v>6</v>
      </c>
      <c r="G11" s="6">
        <v>437.25</v>
      </c>
      <c r="H11" s="6">
        <v>6</v>
      </c>
      <c r="I11" s="6">
        <v>383.786</v>
      </c>
      <c r="K11" s="6">
        <v>6</v>
      </c>
      <c r="L11" s="6">
        <v>1266.6189999999999</v>
      </c>
      <c r="M11" s="6">
        <v>6</v>
      </c>
      <c r="N11" s="6">
        <v>683.875</v>
      </c>
      <c r="O11" s="6">
        <v>6</v>
      </c>
      <c r="P11" s="6">
        <v>419.11900000000003</v>
      </c>
      <c r="Q11" s="6">
        <v>6</v>
      </c>
      <c r="R11" s="6">
        <v>411.81200000000001</v>
      </c>
      <c r="T11" s="6">
        <v>6</v>
      </c>
      <c r="U11" s="6">
        <v>962.29499999999996</v>
      </c>
      <c r="V11" s="6">
        <v>6</v>
      </c>
      <c r="W11" s="6">
        <v>715.97299999999996</v>
      </c>
      <c r="X11" s="6">
        <v>6</v>
      </c>
      <c r="Y11" s="6">
        <v>394</v>
      </c>
      <c r="Z11" s="6">
        <v>6</v>
      </c>
      <c r="AA11" s="6">
        <v>551.875</v>
      </c>
    </row>
    <row r="12" spans="2:27">
      <c r="B12" s="6">
        <v>7</v>
      </c>
      <c r="C12" s="6">
        <v>1389.6669999999999</v>
      </c>
      <c r="D12" s="6">
        <v>7</v>
      </c>
      <c r="E12" s="6">
        <v>457.154</v>
      </c>
      <c r="F12" s="6">
        <v>7</v>
      </c>
      <c r="G12" s="6">
        <v>432.125</v>
      </c>
      <c r="H12" s="6">
        <v>7</v>
      </c>
      <c r="I12" s="6">
        <v>367.435</v>
      </c>
      <c r="K12" s="6">
        <v>7</v>
      </c>
      <c r="L12" s="6">
        <v>1662.125</v>
      </c>
      <c r="M12" s="6">
        <v>7</v>
      </c>
      <c r="N12" s="6">
        <v>1090.0519999999999</v>
      </c>
      <c r="O12" s="6">
        <v>7</v>
      </c>
      <c r="P12" s="6">
        <v>420.76900000000001</v>
      </c>
      <c r="Q12" s="6">
        <v>7</v>
      </c>
      <c r="R12" s="6">
        <v>408.65600000000001</v>
      </c>
      <c r="T12" s="6">
        <v>7</v>
      </c>
      <c r="U12" s="6">
        <v>781.08299999999997</v>
      </c>
      <c r="V12" s="6">
        <v>7</v>
      </c>
      <c r="W12" s="6">
        <v>870.87099999999998</v>
      </c>
      <c r="X12" s="6">
        <v>7</v>
      </c>
      <c r="Y12" s="6">
        <v>351.88900000000001</v>
      </c>
      <c r="Z12" s="6">
        <v>7</v>
      </c>
      <c r="AA12" s="6">
        <v>507.59399999999999</v>
      </c>
    </row>
    <row r="13" spans="2:27">
      <c r="B13" s="6">
        <v>8</v>
      </c>
      <c r="C13" s="6">
        <v>1394.269</v>
      </c>
      <c r="D13" s="6">
        <v>8</v>
      </c>
      <c r="E13" s="6">
        <v>338.875</v>
      </c>
      <c r="F13" s="6">
        <v>8</v>
      </c>
      <c r="G13" s="6">
        <v>491.4</v>
      </c>
      <c r="H13" s="6">
        <v>8</v>
      </c>
      <c r="I13" s="6">
        <v>374.91699999999997</v>
      </c>
      <c r="K13" s="6">
        <v>8</v>
      </c>
      <c r="L13" s="6">
        <v>1615.4690000000001</v>
      </c>
      <c r="M13" s="6">
        <v>8</v>
      </c>
      <c r="N13" s="6">
        <v>1065.865</v>
      </c>
      <c r="O13" s="6">
        <v>8</v>
      </c>
      <c r="P13" s="6">
        <v>381.13900000000001</v>
      </c>
      <c r="Q13" s="6">
        <v>8</v>
      </c>
      <c r="R13" s="6">
        <v>445.17399999999998</v>
      </c>
      <c r="T13" s="6">
        <v>8</v>
      </c>
      <c r="U13" s="6">
        <v>789.75</v>
      </c>
      <c r="V13" s="6">
        <v>8</v>
      </c>
      <c r="W13" s="6">
        <v>745.32399999999996</v>
      </c>
      <c r="X13" s="6">
        <v>8</v>
      </c>
      <c r="Y13" s="6">
        <v>415.31200000000001</v>
      </c>
      <c r="Z13" s="6">
        <v>8</v>
      </c>
      <c r="AA13" s="6">
        <v>536.226</v>
      </c>
    </row>
    <row r="14" spans="2:27">
      <c r="B14" s="6">
        <v>9</v>
      </c>
      <c r="C14" s="6">
        <v>1337.4860000000001</v>
      </c>
      <c r="D14" s="6">
        <v>9</v>
      </c>
      <c r="E14" s="6">
        <v>291.125</v>
      </c>
      <c r="F14" s="6">
        <v>9</v>
      </c>
      <c r="G14" s="6">
        <v>544</v>
      </c>
      <c r="H14" s="6">
        <v>9</v>
      </c>
      <c r="I14" s="6">
        <v>348.173</v>
      </c>
      <c r="K14" s="6">
        <v>9</v>
      </c>
      <c r="L14" s="6">
        <v>1737.1569999999999</v>
      </c>
      <c r="M14" s="6">
        <v>9</v>
      </c>
      <c r="N14" s="6">
        <v>704.04200000000003</v>
      </c>
      <c r="O14" s="6">
        <v>9</v>
      </c>
      <c r="P14" s="6">
        <v>374.346</v>
      </c>
      <c r="Q14" s="6">
        <v>9</v>
      </c>
      <c r="R14" s="6">
        <v>354.93099999999998</v>
      </c>
      <c r="T14" s="6">
        <v>9</v>
      </c>
      <c r="U14" s="6">
        <v>612.43200000000002</v>
      </c>
      <c r="V14" s="6">
        <v>9</v>
      </c>
      <c r="W14" s="6">
        <v>1376.0650000000001</v>
      </c>
      <c r="X14" s="6">
        <v>9</v>
      </c>
      <c r="Y14" s="6">
        <v>439.5</v>
      </c>
      <c r="Z14" s="6">
        <v>9</v>
      </c>
      <c r="AA14" s="6">
        <v>555.90899999999999</v>
      </c>
    </row>
    <row r="15" spans="2:27">
      <c r="B15" s="6">
        <v>10</v>
      </c>
      <c r="C15" s="6">
        <v>791.72699999999998</v>
      </c>
      <c r="D15" s="6">
        <v>10</v>
      </c>
      <c r="E15" s="6">
        <v>401.16699999999997</v>
      </c>
      <c r="F15" s="6">
        <v>10</v>
      </c>
      <c r="G15" s="6">
        <v>489.75</v>
      </c>
      <c r="H15" s="6">
        <v>10</v>
      </c>
      <c r="I15" s="6">
        <v>378.30399999999997</v>
      </c>
      <c r="K15" s="6">
        <v>10</v>
      </c>
      <c r="L15" s="6">
        <v>711.71900000000005</v>
      </c>
      <c r="M15" s="6">
        <v>10</v>
      </c>
      <c r="N15" s="6">
        <v>580.96900000000005</v>
      </c>
      <c r="O15" s="6">
        <v>10</v>
      </c>
      <c r="P15" s="6">
        <v>355.38499999999999</v>
      </c>
      <c r="Q15" s="6">
        <v>10</v>
      </c>
      <c r="R15" s="6">
        <v>349.661</v>
      </c>
      <c r="T15" s="6">
        <v>10</v>
      </c>
      <c r="U15" s="6">
        <v>637.68200000000002</v>
      </c>
      <c r="V15" s="6">
        <v>10</v>
      </c>
      <c r="W15" s="6">
        <v>601.70699999999999</v>
      </c>
      <c r="X15" s="6">
        <v>10</v>
      </c>
      <c r="Y15" s="6">
        <v>407.42899999999997</v>
      </c>
      <c r="Z15" s="6">
        <v>10</v>
      </c>
      <c r="AA15" s="6">
        <v>642.048</v>
      </c>
    </row>
    <row r="16" spans="2:27">
      <c r="B16" s="6">
        <v>11</v>
      </c>
      <c r="C16" s="6">
        <v>944.471</v>
      </c>
      <c r="D16" s="6">
        <v>11</v>
      </c>
      <c r="E16" s="6">
        <v>340.5</v>
      </c>
      <c r="F16" s="6">
        <v>11</v>
      </c>
      <c r="G16" s="6">
        <v>408.9</v>
      </c>
      <c r="H16" s="6">
        <v>11</v>
      </c>
      <c r="I16" s="6">
        <v>314.39299999999997</v>
      </c>
      <c r="K16" s="6">
        <v>11</v>
      </c>
      <c r="L16" s="6">
        <v>633.54200000000003</v>
      </c>
      <c r="M16" s="6">
        <v>11</v>
      </c>
      <c r="N16" s="6">
        <v>775.596</v>
      </c>
      <c r="O16" s="6">
        <v>11</v>
      </c>
      <c r="P16" s="6">
        <v>352.65899999999999</v>
      </c>
      <c r="Q16" s="6">
        <v>11</v>
      </c>
      <c r="R16" s="6">
        <v>394.27800000000002</v>
      </c>
      <c r="T16" s="6">
        <v>11</v>
      </c>
      <c r="U16" s="6">
        <v>943.76199999999994</v>
      </c>
      <c r="V16" s="6">
        <v>11</v>
      </c>
      <c r="W16" s="6">
        <v>851.81100000000004</v>
      </c>
      <c r="X16" s="6">
        <v>11</v>
      </c>
      <c r="Y16" s="6">
        <v>420.5</v>
      </c>
      <c r="Z16" s="6">
        <v>11</v>
      </c>
      <c r="AA16" s="6">
        <v>686.90300000000002</v>
      </c>
    </row>
    <row r="17" spans="2:27">
      <c r="B17" s="6">
        <v>12</v>
      </c>
      <c r="C17" s="6">
        <v>587.14700000000005</v>
      </c>
      <c r="D17" s="6">
        <v>12</v>
      </c>
      <c r="E17" s="6">
        <v>363.69200000000001</v>
      </c>
      <c r="F17" s="6">
        <v>12</v>
      </c>
      <c r="G17" s="6">
        <v>449.66699999999997</v>
      </c>
      <c r="H17" s="6">
        <v>12</v>
      </c>
      <c r="I17" s="6">
        <v>310.35000000000002</v>
      </c>
      <c r="K17" s="6">
        <v>12</v>
      </c>
      <c r="L17" s="6">
        <v>903.71699999999998</v>
      </c>
      <c r="M17" s="6">
        <v>12</v>
      </c>
      <c r="N17" s="6">
        <v>509.14800000000002</v>
      </c>
      <c r="O17" s="6">
        <v>12</v>
      </c>
      <c r="P17" s="6">
        <v>526.03899999999999</v>
      </c>
      <c r="Q17" s="6">
        <v>12</v>
      </c>
      <c r="R17" s="6">
        <v>396.63600000000002</v>
      </c>
      <c r="T17" s="6">
        <v>12</v>
      </c>
      <c r="U17" s="6">
        <v>754.54499999999996</v>
      </c>
      <c r="V17" s="6">
        <v>12</v>
      </c>
      <c r="W17" s="6">
        <v>718.5</v>
      </c>
      <c r="X17" s="6">
        <v>12</v>
      </c>
      <c r="Y17" s="6">
        <v>466</v>
      </c>
      <c r="Z17" s="6">
        <v>12</v>
      </c>
      <c r="AA17" s="6">
        <v>535.35</v>
      </c>
    </row>
    <row r="18" spans="2:27">
      <c r="B18" s="6">
        <v>13</v>
      </c>
      <c r="C18" s="6">
        <v>1020.25</v>
      </c>
      <c r="D18" s="6">
        <v>13</v>
      </c>
      <c r="E18" s="6">
        <v>363.1</v>
      </c>
      <c r="F18" s="6">
        <v>13</v>
      </c>
      <c r="G18" s="6">
        <v>464.06200000000001</v>
      </c>
      <c r="H18" s="6">
        <v>13</v>
      </c>
      <c r="I18" s="6">
        <v>309.20499999999998</v>
      </c>
      <c r="K18" s="6">
        <v>13</v>
      </c>
      <c r="L18" s="6">
        <v>1613.059</v>
      </c>
      <c r="M18" s="6">
        <v>13</v>
      </c>
      <c r="N18" s="6">
        <v>605.20799999999997</v>
      </c>
      <c r="O18" s="6">
        <v>13</v>
      </c>
      <c r="P18" s="6">
        <v>506.80799999999999</v>
      </c>
      <c r="Q18" s="6">
        <v>13</v>
      </c>
      <c r="R18" s="6">
        <v>330.35700000000003</v>
      </c>
      <c r="T18" s="6">
        <v>13</v>
      </c>
      <c r="U18" s="6">
        <v>1693.048</v>
      </c>
      <c r="V18" s="6">
        <v>13</v>
      </c>
      <c r="W18" s="6">
        <v>690.548</v>
      </c>
      <c r="X18" s="6">
        <v>13</v>
      </c>
      <c r="Y18" s="6">
        <v>446.66699999999997</v>
      </c>
      <c r="Z18" s="6">
        <v>13</v>
      </c>
      <c r="AA18" s="6">
        <v>518.9</v>
      </c>
    </row>
    <row r="19" spans="2:27">
      <c r="B19" s="6">
        <v>14</v>
      </c>
      <c r="C19" s="6">
        <v>758.54100000000005</v>
      </c>
      <c r="D19" s="6">
        <v>14</v>
      </c>
      <c r="E19" s="6">
        <v>412.30599999999998</v>
      </c>
      <c r="F19" s="6">
        <v>14</v>
      </c>
      <c r="G19" s="6">
        <v>442.92899999999997</v>
      </c>
      <c r="H19" s="6">
        <v>14</v>
      </c>
      <c r="I19" s="6">
        <v>426.80900000000003</v>
      </c>
      <c r="K19" s="6">
        <v>14</v>
      </c>
      <c r="L19" s="6">
        <v>1015.9349999999999</v>
      </c>
      <c r="M19" s="6">
        <v>14</v>
      </c>
      <c r="N19" s="6">
        <v>588.61800000000005</v>
      </c>
      <c r="O19" s="6">
        <v>14</v>
      </c>
      <c r="P19" s="6">
        <v>444.08300000000003</v>
      </c>
      <c r="Q19" s="6">
        <v>14</v>
      </c>
      <c r="R19" s="6">
        <v>346.036</v>
      </c>
      <c r="T19" s="6">
        <v>14</v>
      </c>
      <c r="U19" s="6">
        <v>1364.529</v>
      </c>
      <c r="V19" s="6">
        <v>14</v>
      </c>
      <c r="W19" s="6">
        <v>566.125</v>
      </c>
      <c r="X19" s="6">
        <v>14</v>
      </c>
      <c r="Y19" s="6">
        <v>484.09500000000003</v>
      </c>
      <c r="Z19" s="6">
        <v>14</v>
      </c>
      <c r="AA19" s="6">
        <v>565.375</v>
      </c>
    </row>
    <row r="20" spans="2:27">
      <c r="B20" s="6">
        <v>15</v>
      </c>
      <c r="C20" s="6">
        <v>1263</v>
      </c>
      <c r="D20" s="6">
        <v>15</v>
      </c>
      <c r="E20" s="6">
        <v>434.09800000000001</v>
      </c>
      <c r="F20" s="6">
        <v>15</v>
      </c>
      <c r="G20" s="6">
        <v>441.57100000000003</v>
      </c>
      <c r="H20" s="6">
        <v>15</v>
      </c>
      <c r="I20" s="6">
        <v>407.5</v>
      </c>
      <c r="K20" s="6">
        <v>15</v>
      </c>
      <c r="L20" s="6">
        <v>1075.05</v>
      </c>
      <c r="M20" s="6">
        <v>15</v>
      </c>
      <c r="N20" s="6">
        <v>436.75</v>
      </c>
      <c r="O20" s="6">
        <v>15</v>
      </c>
      <c r="P20" s="6">
        <v>553.84400000000005</v>
      </c>
      <c r="Q20" s="6">
        <v>15</v>
      </c>
      <c r="R20" s="6">
        <v>386.17599999999999</v>
      </c>
      <c r="T20" s="6">
        <v>15</v>
      </c>
      <c r="U20" s="6">
        <v>1329.9380000000001</v>
      </c>
      <c r="V20" s="6">
        <v>15</v>
      </c>
      <c r="W20" s="6">
        <v>746</v>
      </c>
      <c r="X20" s="6">
        <v>15</v>
      </c>
      <c r="Y20" s="6">
        <v>430.76900000000001</v>
      </c>
      <c r="Z20" s="6">
        <v>15</v>
      </c>
      <c r="AA20" s="6">
        <v>799.04499999999996</v>
      </c>
    </row>
    <row r="21" spans="2:27">
      <c r="B21" s="6">
        <v>16</v>
      </c>
      <c r="C21" s="6">
        <v>1201.3330000000001</v>
      </c>
      <c r="D21" s="6">
        <v>16</v>
      </c>
      <c r="E21" s="6">
        <v>603.13699999999994</v>
      </c>
      <c r="F21" s="6">
        <v>16</v>
      </c>
      <c r="G21" s="6">
        <v>446.786</v>
      </c>
      <c r="H21" s="6">
        <v>16</v>
      </c>
      <c r="I21" s="6">
        <v>386.29</v>
      </c>
      <c r="K21" s="6">
        <v>16</v>
      </c>
      <c r="L21" s="6">
        <v>1017.182</v>
      </c>
      <c r="M21" s="6">
        <v>16</v>
      </c>
      <c r="N21" s="6">
        <v>475.20299999999997</v>
      </c>
      <c r="O21" s="6">
        <v>16</v>
      </c>
      <c r="P21" s="6">
        <v>491.11500000000001</v>
      </c>
      <c r="Q21" s="6">
        <v>16</v>
      </c>
      <c r="R21" s="6">
        <v>398.45600000000002</v>
      </c>
      <c r="T21" s="6">
        <v>16</v>
      </c>
      <c r="U21" s="6">
        <v>749</v>
      </c>
      <c r="V21" s="6">
        <v>16</v>
      </c>
      <c r="W21" s="6">
        <v>775.58299999999997</v>
      </c>
      <c r="X21" s="6">
        <v>16</v>
      </c>
      <c r="Y21" s="6">
        <v>414.5</v>
      </c>
      <c r="Z21" s="6">
        <v>16</v>
      </c>
      <c r="AA21" s="6">
        <v>689.32100000000003</v>
      </c>
    </row>
    <row r="22" spans="2:27">
      <c r="B22" s="6">
        <v>17</v>
      </c>
      <c r="C22" s="6">
        <v>1232.452</v>
      </c>
      <c r="D22" s="6">
        <v>17</v>
      </c>
      <c r="E22" s="6">
        <v>537.29399999999998</v>
      </c>
      <c r="F22" s="6">
        <v>17</v>
      </c>
      <c r="G22" s="6">
        <v>437.46199999999999</v>
      </c>
      <c r="H22" s="6">
        <v>17</v>
      </c>
      <c r="I22" s="6">
        <v>420.73</v>
      </c>
      <c r="K22" s="6">
        <v>17</v>
      </c>
      <c r="L22" s="6">
        <v>522.59500000000003</v>
      </c>
      <c r="M22" s="6">
        <v>17</v>
      </c>
      <c r="N22" s="6">
        <v>510.262</v>
      </c>
      <c r="O22" s="6">
        <v>17</v>
      </c>
      <c r="P22" s="6">
        <v>460.33300000000003</v>
      </c>
      <c r="Q22" s="6">
        <v>17</v>
      </c>
      <c r="R22" s="6">
        <v>409.65600000000001</v>
      </c>
      <c r="T22" s="6">
        <v>17</v>
      </c>
      <c r="U22" s="6">
        <v>905.73299999999995</v>
      </c>
      <c r="V22" s="6">
        <v>17</v>
      </c>
      <c r="W22" s="6">
        <v>510.75</v>
      </c>
      <c r="X22" s="6">
        <v>17</v>
      </c>
      <c r="Y22" s="6">
        <v>402.93799999999999</v>
      </c>
      <c r="Z22" s="6">
        <v>17</v>
      </c>
      <c r="AA22" s="6">
        <v>482.81</v>
      </c>
    </row>
    <row r="23" spans="2:27">
      <c r="B23" s="6">
        <v>18</v>
      </c>
      <c r="C23" s="6">
        <v>1738.3869999999999</v>
      </c>
      <c r="D23" s="6">
        <v>18</v>
      </c>
      <c r="E23" s="6">
        <v>395.67599999999999</v>
      </c>
      <c r="F23" s="6">
        <v>18</v>
      </c>
      <c r="G23" s="6">
        <v>411.9</v>
      </c>
      <c r="H23" s="6">
        <v>18</v>
      </c>
      <c r="I23" s="6">
        <v>371.39600000000002</v>
      </c>
      <c r="K23" s="6">
        <v>18</v>
      </c>
      <c r="L23" s="6">
        <v>451.286</v>
      </c>
      <c r="M23" s="6">
        <v>18</v>
      </c>
      <c r="N23" s="6">
        <v>725.125</v>
      </c>
      <c r="O23" s="6">
        <v>18</v>
      </c>
      <c r="P23" s="6">
        <v>423.08499999999998</v>
      </c>
      <c r="Q23" s="6">
        <v>18</v>
      </c>
      <c r="R23" s="6">
        <v>414.63299999999998</v>
      </c>
      <c r="T23" s="6">
        <v>18</v>
      </c>
      <c r="U23" s="6">
        <v>1192.7270000000001</v>
      </c>
      <c r="V23" s="6">
        <v>18</v>
      </c>
      <c r="W23" s="6">
        <v>663.96199999999999</v>
      </c>
      <c r="X23" s="6">
        <v>18</v>
      </c>
      <c r="Y23" s="6">
        <v>409.471</v>
      </c>
      <c r="Z23" s="6">
        <v>18</v>
      </c>
      <c r="AA23" s="6">
        <v>532.19100000000003</v>
      </c>
    </row>
    <row r="24" spans="2:27">
      <c r="B24" s="6">
        <v>19</v>
      </c>
      <c r="C24" s="6">
        <v>1149.4860000000001</v>
      </c>
      <c r="D24" s="6">
        <v>19</v>
      </c>
      <c r="E24" s="6">
        <v>392.38200000000001</v>
      </c>
      <c r="F24" s="6">
        <v>19</v>
      </c>
      <c r="G24" s="6">
        <v>572.43200000000002</v>
      </c>
      <c r="H24" s="6">
        <v>19</v>
      </c>
      <c r="I24" s="6">
        <v>384.16699999999997</v>
      </c>
      <c r="K24" s="6">
        <v>19</v>
      </c>
      <c r="L24" s="6">
        <v>495.80599999999998</v>
      </c>
      <c r="M24" s="6">
        <v>19</v>
      </c>
      <c r="N24" s="6">
        <v>557.15899999999999</v>
      </c>
      <c r="O24" s="6">
        <v>19</v>
      </c>
      <c r="P24" s="6">
        <v>452.96800000000002</v>
      </c>
      <c r="Q24" s="6">
        <v>19</v>
      </c>
      <c r="R24" s="6">
        <v>436.137</v>
      </c>
      <c r="T24" s="6">
        <v>19</v>
      </c>
      <c r="U24" s="6">
        <v>1375.2750000000001</v>
      </c>
      <c r="V24" s="6">
        <v>19</v>
      </c>
      <c r="W24" s="6">
        <v>746.423</v>
      </c>
      <c r="X24" s="6">
        <v>19</v>
      </c>
      <c r="Y24" s="6">
        <v>404</v>
      </c>
      <c r="Z24" s="6">
        <v>19</v>
      </c>
      <c r="AA24" s="6">
        <v>515.65599999999995</v>
      </c>
    </row>
    <row r="25" spans="2:27">
      <c r="B25" s="6">
        <v>20</v>
      </c>
      <c r="C25" s="6">
        <v>1441.827</v>
      </c>
      <c r="D25" s="6">
        <v>20</v>
      </c>
      <c r="E25" s="6">
        <v>597.68799999999999</v>
      </c>
      <c r="F25" s="6">
        <v>20</v>
      </c>
      <c r="G25" s="6">
        <v>491.64299999999997</v>
      </c>
      <c r="H25" s="6">
        <v>20</v>
      </c>
      <c r="I25" s="6">
        <v>376.29199999999997</v>
      </c>
      <c r="K25" s="6">
        <v>20</v>
      </c>
      <c r="L25" s="6">
        <v>889.09699999999998</v>
      </c>
      <c r="M25" s="6">
        <v>20</v>
      </c>
      <c r="N25" s="6">
        <v>567.52300000000002</v>
      </c>
      <c r="O25" s="6">
        <v>20</v>
      </c>
      <c r="P25" s="6">
        <v>382.08600000000001</v>
      </c>
      <c r="Q25" s="6">
        <v>20</v>
      </c>
      <c r="R25" s="6">
        <v>420.20499999999998</v>
      </c>
      <c r="T25" s="6">
        <v>20</v>
      </c>
      <c r="U25" s="6">
        <v>1740.0340000000001</v>
      </c>
      <c r="V25" s="6">
        <v>20</v>
      </c>
      <c r="W25" s="6">
        <v>617.69000000000005</v>
      </c>
      <c r="X25" s="6">
        <v>20</v>
      </c>
      <c r="Y25" s="6">
        <v>382.988</v>
      </c>
      <c r="Z25" s="6">
        <v>20</v>
      </c>
      <c r="AA25" s="6">
        <v>516.81799999999998</v>
      </c>
    </row>
    <row r="26" spans="2:27">
      <c r="B26" s="6">
        <v>21</v>
      </c>
      <c r="C26" s="6">
        <v>917.91899999999998</v>
      </c>
      <c r="D26" s="6">
        <v>21</v>
      </c>
      <c r="E26" s="6">
        <v>627.43799999999999</v>
      </c>
      <c r="F26" s="6">
        <v>21</v>
      </c>
      <c r="G26" s="6">
        <v>405.64699999999999</v>
      </c>
      <c r="H26" s="6">
        <v>21</v>
      </c>
      <c r="I26" s="6">
        <v>377.4</v>
      </c>
      <c r="K26" s="6">
        <v>21</v>
      </c>
      <c r="L26" s="6">
        <v>1465.7380000000001</v>
      </c>
      <c r="M26" s="6">
        <v>21</v>
      </c>
      <c r="N26" s="6">
        <v>467.94900000000001</v>
      </c>
      <c r="O26" s="6">
        <v>21</v>
      </c>
      <c r="P26" s="6">
        <v>380.29700000000003</v>
      </c>
      <c r="Q26" s="6">
        <v>21</v>
      </c>
      <c r="R26" s="6">
        <v>422.50700000000001</v>
      </c>
      <c r="T26" s="6">
        <v>21</v>
      </c>
      <c r="U26" s="6">
        <v>829.55600000000004</v>
      </c>
      <c r="V26" s="6">
        <v>21</v>
      </c>
      <c r="W26" s="6">
        <v>583.48299999999995</v>
      </c>
      <c r="X26" s="6">
        <v>21</v>
      </c>
      <c r="Y26" s="6">
        <v>386.85700000000003</v>
      </c>
      <c r="Z26" s="6">
        <v>21</v>
      </c>
      <c r="AA26" s="6">
        <v>582.08100000000002</v>
      </c>
    </row>
    <row r="27" spans="2:27">
      <c r="B27" s="6">
        <v>22</v>
      </c>
      <c r="C27" s="6">
        <v>1235.7919999999999</v>
      </c>
      <c r="D27" s="6">
        <v>22</v>
      </c>
      <c r="E27" s="6">
        <v>515.346</v>
      </c>
      <c r="F27" s="6">
        <v>22</v>
      </c>
      <c r="G27" s="6">
        <v>557.54100000000005</v>
      </c>
      <c r="H27" s="6">
        <v>22</v>
      </c>
      <c r="I27" s="6">
        <v>374.41699999999997</v>
      </c>
      <c r="K27" s="6">
        <v>22</v>
      </c>
      <c r="L27" s="6">
        <v>607.19200000000001</v>
      </c>
      <c r="M27" s="6">
        <v>22</v>
      </c>
      <c r="N27" s="6">
        <v>503.40600000000001</v>
      </c>
      <c r="O27" s="6">
        <v>22</v>
      </c>
      <c r="P27" s="6">
        <v>414.5</v>
      </c>
      <c r="Q27" s="6">
        <v>22</v>
      </c>
      <c r="R27" s="6">
        <v>387.12900000000002</v>
      </c>
      <c r="T27" s="6">
        <v>22</v>
      </c>
      <c r="U27" s="6">
        <v>952.26900000000001</v>
      </c>
      <c r="V27" s="6">
        <v>22</v>
      </c>
      <c r="W27" s="6">
        <v>733.654</v>
      </c>
      <c r="X27" s="6">
        <v>22</v>
      </c>
      <c r="Y27" s="6">
        <v>497</v>
      </c>
      <c r="Z27" s="6">
        <v>22</v>
      </c>
      <c r="AA27" s="6">
        <v>718.72699999999998</v>
      </c>
    </row>
    <row r="28" spans="2:27">
      <c r="B28" s="6">
        <v>23</v>
      </c>
      <c r="C28" s="6">
        <v>1737.7729999999999</v>
      </c>
      <c r="D28" s="6">
        <v>23</v>
      </c>
      <c r="E28" s="6">
        <v>618.26499999999999</v>
      </c>
      <c r="F28" s="6">
        <v>23</v>
      </c>
      <c r="G28" s="6">
        <v>480.59500000000003</v>
      </c>
      <c r="H28" s="6">
        <v>23</v>
      </c>
      <c r="I28" s="6">
        <v>356.01600000000002</v>
      </c>
      <c r="K28" s="6">
        <v>23</v>
      </c>
      <c r="L28" s="6">
        <v>1790.6469999999999</v>
      </c>
      <c r="M28" s="6">
        <v>23</v>
      </c>
      <c r="N28" s="6">
        <v>666.58</v>
      </c>
      <c r="O28" s="6">
        <v>23</v>
      </c>
      <c r="P28" s="6">
        <v>479.15</v>
      </c>
      <c r="Q28" s="6">
        <v>23</v>
      </c>
      <c r="R28" s="6">
        <v>379.346</v>
      </c>
      <c r="T28" s="6">
        <v>23</v>
      </c>
      <c r="U28" s="6">
        <v>699.21199999999999</v>
      </c>
      <c r="V28" s="6">
        <v>23</v>
      </c>
      <c r="W28" s="6">
        <v>597.75</v>
      </c>
      <c r="X28" s="6">
        <v>23</v>
      </c>
      <c r="Y28" s="6">
        <v>428.96</v>
      </c>
      <c r="Z28" s="6">
        <v>23</v>
      </c>
      <c r="AA28" s="6">
        <v>414.5</v>
      </c>
    </row>
    <row r="29" spans="2:27">
      <c r="B29" s="6">
        <v>24</v>
      </c>
      <c r="C29" s="6">
        <v>1571.5909999999999</v>
      </c>
      <c r="D29" s="6">
        <v>24</v>
      </c>
      <c r="E29" s="6">
        <v>912.41700000000003</v>
      </c>
      <c r="F29" s="6">
        <v>24</v>
      </c>
      <c r="G29" s="6">
        <v>483.125</v>
      </c>
      <c r="H29" s="6">
        <v>24</v>
      </c>
      <c r="I29" s="6">
        <v>343.97199999999998</v>
      </c>
      <c r="K29" s="6">
        <v>24</v>
      </c>
      <c r="L29" s="6">
        <v>1545.1759999999999</v>
      </c>
      <c r="M29" s="6">
        <v>24</v>
      </c>
      <c r="N29" s="6">
        <v>693.60500000000002</v>
      </c>
      <c r="O29" s="6">
        <v>24</v>
      </c>
      <c r="P29" s="6">
        <v>524.61500000000001</v>
      </c>
      <c r="Q29" s="6">
        <v>24</v>
      </c>
      <c r="R29" s="6">
        <v>368.38200000000001</v>
      </c>
      <c r="T29" s="6">
        <v>24</v>
      </c>
      <c r="U29" s="6">
        <v>1058.5309999999999</v>
      </c>
      <c r="V29" s="6">
        <v>24</v>
      </c>
      <c r="W29" s="6">
        <v>663.31200000000001</v>
      </c>
      <c r="X29" s="6">
        <v>24</v>
      </c>
      <c r="Y29" s="6">
        <v>385.43799999999999</v>
      </c>
      <c r="Z29" s="6">
        <v>24</v>
      </c>
      <c r="AA29" s="6">
        <v>457.53100000000001</v>
      </c>
    </row>
    <row r="30" spans="2:27">
      <c r="B30" s="6">
        <v>25</v>
      </c>
      <c r="C30" s="6">
        <v>1029.838</v>
      </c>
      <c r="D30" s="6">
        <v>25</v>
      </c>
      <c r="E30" s="6">
        <v>612.29399999999998</v>
      </c>
      <c r="F30" s="6">
        <v>25</v>
      </c>
      <c r="G30" s="6">
        <v>468.90899999999999</v>
      </c>
      <c r="H30" s="6">
        <v>25</v>
      </c>
      <c r="I30" s="6">
        <v>353.03199999999998</v>
      </c>
      <c r="K30" s="6">
        <v>25</v>
      </c>
      <c r="L30" s="6">
        <v>1706.1880000000001</v>
      </c>
      <c r="M30" s="6">
        <v>25</v>
      </c>
      <c r="N30" s="6">
        <v>745.548</v>
      </c>
      <c r="O30" s="6">
        <v>25</v>
      </c>
      <c r="P30" s="6">
        <v>522.69000000000005</v>
      </c>
      <c r="Q30" s="6">
        <v>25</v>
      </c>
      <c r="R30" s="6">
        <v>432.89100000000002</v>
      </c>
      <c r="T30" s="6">
        <v>25</v>
      </c>
      <c r="U30" s="6">
        <v>1147.1890000000001</v>
      </c>
      <c r="V30" s="6">
        <v>25</v>
      </c>
      <c r="W30" s="6">
        <v>751.25</v>
      </c>
      <c r="X30" s="6">
        <v>25</v>
      </c>
      <c r="Y30" s="6">
        <v>383.46899999999999</v>
      </c>
      <c r="Z30" s="6">
        <v>25</v>
      </c>
      <c r="AA30" s="6">
        <v>575.71400000000006</v>
      </c>
    </row>
    <row r="31" spans="2:27">
      <c r="B31" s="6">
        <v>26</v>
      </c>
      <c r="C31" s="6">
        <v>892.43299999999999</v>
      </c>
      <c r="D31" s="6">
        <v>26</v>
      </c>
      <c r="E31" s="6">
        <v>486.875</v>
      </c>
      <c r="F31" s="6">
        <v>26</v>
      </c>
      <c r="G31" s="6">
        <v>556</v>
      </c>
      <c r="H31" s="6">
        <v>26</v>
      </c>
      <c r="I31" s="6">
        <v>355.43200000000002</v>
      </c>
      <c r="K31" s="6">
        <v>26</v>
      </c>
      <c r="L31" s="6">
        <v>966.28099999999995</v>
      </c>
      <c r="M31" s="6">
        <v>26</v>
      </c>
      <c r="N31" s="6">
        <v>466.81299999999999</v>
      </c>
      <c r="O31" s="6">
        <v>26</v>
      </c>
      <c r="P31" s="6">
        <v>485.94600000000003</v>
      </c>
      <c r="Q31" s="6">
        <v>26</v>
      </c>
      <c r="R31" s="6">
        <v>361.08699999999999</v>
      </c>
      <c r="T31" s="6">
        <v>26</v>
      </c>
      <c r="U31" s="6">
        <v>773.01900000000001</v>
      </c>
      <c r="V31" s="6">
        <v>26</v>
      </c>
      <c r="W31" s="6">
        <v>662.423</v>
      </c>
      <c r="X31" s="6">
        <v>26</v>
      </c>
      <c r="Y31" s="6">
        <v>420.66699999999997</v>
      </c>
      <c r="Z31" s="6">
        <v>26</v>
      </c>
      <c r="AA31" s="6">
        <v>645.75699999999995</v>
      </c>
    </row>
    <row r="32" spans="2:27">
      <c r="B32" s="6">
        <v>27</v>
      </c>
      <c r="C32" s="6">
        <v>702.8</v>
      </c>
      <c r="D32" s="6">
        <v>27</v>
      </c>
      <c r="E32" s="6">
        <v>394.452</v>
      </c>
      <c r="F32" s="6">
        <v>27</v>
      </c>
      <c r="G32" s="6">
        <v>554.846</v>
      </c>
      <c r="H32" s="6">
        <v>27</v>
      </c>
      <c r="I32" s="6">
        <v>368.952</v>
      </c>
      <c r="K32" s="6">
        <v>27</v>
      </c>
      <c r="L32" s="6">
        <v>1467.538</v>
      </c>
      <c r="M32" s="6">
        <v>27</v>
      </c>
      <c r="N32" s="6">
        <v>635.755</v>
      </c>
      <c r="O32" s="6">
        <v>27</v>
      </c>
      <c r="P32" s="6">
        <v>547.35</v>
      </c>
      <c r="Q32" s="6">
        <v>27</v>
      </c>
      <c r="R32" s="6">
        <v>387.125</v>
      </c>
      <c r="T32" s="6">
        <v>27</v>
      </c>
      <c r="U32" s="6">
        <v>1152.4549999999999</v>
      </c>
      <c r="V32" s="6">
        <v>27</v>
      </c>
      <c r="W32" s="6">
        <v>649.25</v>
      </c>
      <c r="X32" s="6">
        <v>27</v>
      </c>
      <c r="Y32" s="6">
        <v>434.548</v>
      </c>
      <c r="Z32" s="6">
        <v>27</v>
      </c>
      <c r="AA32" s="6">
        <v>540.14599999999996</v>
      </c>
    </row>
    <row r="33" spans="2:27">
      <c r="B33" s="6">
        <v>28</v>
      </c>
      <c r="C33" s="6">
        <v>1364.1890000000001</v>
      </c>
      <c r="D33" s="6">
        <v>28</v>
      </c>
      <c r="E33" s="6">
        <v>478.81099999999998</v>
      </c>
      <c r="F33" s="6">
        <v>28</v>
      </c>
      <c r="G33" s="6">
        <v>572.81200000000001</v>
      </c>
      <c r="H33" s="6">
        <v>28</v>
      </c>
      <c r="I33" s="6">
        <v>322.57100000000003</v>
      </c>
      <c r="K33" s="6">
        <v>28</v>
      </c>
      <c r="L33" s="6">
        <v>588.21699999999998</v>
      </c>
      <c r="M33" s="6">
        <v>28</v>
      </c>
      <c r="N33" s="6">
        <v>580.721</v>
      </c>
      <c r="O33" s="6">
        <v>28</v>
      </c>
      <c r="P33" s="6">
        <v>561.40599999999995</v>
      </c>
      <c r="Q33" s="6">
        <v>28</v>
      </c>
      <c r="R33" s="6">
        <v>355.84399999999999</v>
      </c>
      <c r="T33" s="6">
        <v>28</v>
      </c>
      <c r="U33" s="6">
        <v>705.68799999999999</v>
      </c>
      <c r="V33" s="6">
        <v>28</v>
      </c>
      <c r="W33" s="6">
        <v>569.32399999999996</v>
      </c>
      <c r="X33" s="6">
        <v>28</v>
      </c>
      <c r="Y33" s="6">
        <v>447.81</v>
      </c>
      <c r="Z33" s="6">
        <v>28</v>
      </c>
      <c r="AA33" s="6">
        <v>592.08799999999997</v>
      </c>
    </row>
    <row r="34" spans="2:27">
      <c r="B34" s="6">
        <v>29</v>
      </c>
      <c r="C34" s="6">
        <v>1300.759</v>
      </c>
      <c r="D34" s="6">
        <v>29</v>
      </c>
      <c r="E34" s="6">
        <v>586.27499999999998</v>
      </c>
      <c r="F34" s="6">
        <v>29</v>
      </c>
      <c r="G34" s="6">
        <v>544</v>
      </c>
      <c r="H34" s="6">
        <v>29</v>
      </c>
      <c r="I34" s="6">
        <v>285.35700000000003</v>
      </c>
      <c r="K34" s="6">
        <v>29</v>
      </c>
      <c r="L34" s="6">
        <v>919.95</v>
      </c>
      <c r="M34" s="6">
        <v>29</v>
      </c>
      <c r="N34" s="6">
        <v>509.35399999999998</v>
      </c>
      <c r="O34" s="6">
        <v>29</v>
      </c>
      <c r="P34" s="6">
        <v>604.875</v>
      </c>
      <c r="Q34" s="6">
        <v>29</v>
      </c>
      <c r="R34" s="6">
        <v>340.66699999999997</v>
      </c>
      <c r="T34" s="6">
        <v>29</v>
      </c>
      <c r="U34" s="6">
        <v>978.78399999999999</v>
      </c>
      <c r="V34" s="6">
        <v>29</v>
      </c>
      <c r="W34" s="6">
        <v>834.21400000000006</v>
      </c>
      <c r="X34" s="6">
        <v>29</v>
      </c>
      <c r="Y34" s="6">
        <v>443.08300000000003</v>
      </c>
      <c r="Z34" s="6">
        <v>29</v>
      </c>
      <c r="AA34" s="6">
        <v>488.47199999999998</v>
      </c>
    </row>
    <row r="35" spans="2:27">
      <c r="B35" s="6">
        <v>30</v>
      </c>
      <c r="C35" s="6">
        <v>1020.265</v>
      </c>
      <c r="D35" s="6">
        <v>30</v>
      </c>
      <c r="E35" s="6">
        <v>855.17600000000004</v>
      </c>
      <c r="F35" s="6">
        <v>30</v>
      </c>
      <c r="G35" s="6">
        <v>548.29</v>
      </c>
      <c r="H35" s="6">
        <v>30</v>
      </c>
      <c r="I35" s="6">
        <v>281.41699999999997</v>
      </c>
      <c r="K35" s="6">
        <v>30</v>
      </c>
      <c r="L35" s="6">
        <v>957.46699999999998</v>
      </c>
      <c r="M35" s="6">
        <v>30</v>
      </c>
      <c r="N35" s="6">
        <v>428.56200000000001</v>
      </c>
      <c r="O35" s="6">
        <v>30</v>
      </c>
      <c r="P35" s="6">
        <v>521.899</v>
      </c>
      <c r="Q35" s="6">
        <v>30</v>
      </c>
      <c r="R35" s="6">
        <v>368.62700000000001</v>
      </c>
      <c r="T35" s="6">
        <v>30</v>
      </c>
      <c r="U35" s="6">
        <v>1203.9770000000001</v>
      </c>
      <c r="V35" s="6">
        <v>30</v>
      </c>
      <c r="W35" s="6">
        <v>1027.9690000000001</v>
      </c>
      <c r="X35" s="6">
        <v>30</v>
      </c>
      <c r="Y35" s="6">
        <v>445.04500000000002</v>
      </c>
      <c r="Z35" s="6">
        <v>30</v>
      </c>
      <c r="AA35" s="6">
        <v>546.30999999999995</v>
      </c>
    </row>
    <row r="36" spans="2:27">
      <c r="B36" s="6">
        <v>31</v>
      </c>
      <c r="C36" s="6">
        <v>1591.31</v>
      </c>
      <c r="D36" s="6">
        <v>31</v>
      </c>
      <c r="E36" s="6">
        <v>633.32399999999996</v>
      </c>
      <c r="F36" s="6">
        <v>31</v>
      </c>
      <c r="G36" s="6">
        <v>473.5</v>
      </c>
      <c r="H36" s="6">
        <v>31</v>
      </c>
      <c r="I36" s="6">
        <v>430.08199999999999</v>
      </c>
      <c r="K36" s="6">
        <v>31</v>
      </c>
      <c r="L36" s="6">
        <v>826.55799999999999</v>
      </c>
      <c r="M36" s="6">
        <v>31</v>
      </c>
      <c r="N36" s="6">
        <v>480.59100000000001</v>
      </c>
      <c r="O36" s="6">
        <v>31</v>
      </c>
      <c r="P36" s="6">
        <v>489.08699999999999</v>
      </c>
      <c r="Q36" s="6">
        <v>31</v>
      </c>
      <c r="R36" s="6">
        <v>413.08300000000003</v>
      </c>
      <c r="T36" s="6">
        <v>31</v>
      </c>
      <c r="U36" s="6">
        <v>1992.35</v>
      </c>
      <c r="V36" s="6">
        <v>31</v>
      </c>
      <c r="W36" s="6">
        <v>612.90599999999995</v>
      </c>
      <c r="X36" s="6">
        <v>31</v>
      </c>
      <c r="Y36" s="6">
        <v>415.73099999999999</v>
      </c>
      <c r="Z36" s="6">
        <v>31</v>
      </c>
      <c r="AA36" s="6">
        <v>597.50800000000004</v>
      </c>
    </row>
    <row r="37" spans="2:27">
      <c r="B37" s="6">
        <v>32</v>
      </c>
      <c r="C37" s="6">
        <v>1469</v>
      </c>
      <c r="D37" s="6">
        <v>32</v>
      </c>
      <c r="E37" s="6">
        <v>570.81200000000001</v>
      </c>
      <c r="F37" s="6">
        <v>32</v>
      </c>
      <c r="G37" s="6">
        <v>526.15599999999995</v>
      </c>
      <c r="H37" s="6">
        <v>32</v>
      </c>
      <c r="I37" s="6">
        <v>438.31200000000001</v>
      </c>
      <c r="K37" s="6">
        <v>32</v>
      </c>
      <c r="L37" s="6">
        <v>1300.0229999999999</v>
      </c>
      <c r="M37" s="6">
        <v>32</v>
      </c>
      <c r="N37" s="6">
        <v>480.875</v>
      </c>
      <c r="O37" s="6">
        <v>32</v>
      </c>
      <c r="P37" s="6">
        <v>556.06799999999998</v>
      </c>
      <c r="Q37" s="6">
        <v>32</v>
      </c>
      <c r="R37" s="6">
        <v>443.65</v>
      </c>
      <c r="T37" s="6">
        <v>32</v>
      </c>
      <c r="U37" s="6">
        <v>1196.7539999999999</v>
      </c>
      <c r="V37" s="6">
        <v>32</v>
      </c>
      <c r="W37" s="6">
        <v>587.20500000000004</v>
      </c>
      <c r="X37" s="6">
        <v>32</v>
      </c>
      <c r="Y37" s="6">
        <v>462.64299999999997</v>
      </c>
      <c r="Z37" s="6">
        <v>32</v>
      </c>
      <c r="AA37" s="6">
        <v>563</v>
      </c>
    </row>
    <row r="38" spans="2:27">
      <c r="B38" s="6">
        <v>33</v>
      </c>
      <c r="C38" s="6">
        <v>1239.1369999999999</v>
      </c>
      <c r="D38" s="6">
        <v>33</v>
      </c>
      <c r="E38" s="6">
        <v>459.5</v>
      </c>
      <c r="F38" s="6">
        <v>33</v>
      </c>
      <c r="G38" s="6">
        <v>564.27300000000002</v>
      </c>
      <c r="H38" s="6">
        <v>33</v>
      </c>
      <c r="I38" s="6">
        <v>452.59500000000003</v>
      </c>
      <c r="K38" s="6">
        <v>33</v>
      </c>
      <c r="L38" s="6">
        <v>1733.4690000000001</v>
      </c>
      <c r="M38" s="6">
        <v>33</v>
      </c>
      <c r="N38" s="6">
        <v>566.298</v>
      </c>
      <c r="O38" s="6">
        <v>33</v>
      </c>
      <c r="P38" s="6">
        <v>543.33299999999997</v>
      </c>
      <c r="Q38" s="6">
        <v>33</v>
      </c>
      <c r="R38" s="6">
        <v>393</v>
      </c>
      <c r="T38" s="6">
        <v>33</v>
      </c>
      <c r="U38" s="6">
        <v>757.971</v>
      </c>
      <c r="V38" s="6">
        <v>33</v>
      </c>
      <c r="W38" s="6">
        <v>710.46400000000006</v>
      </c>
      <c r="X38" s="6">
        <v>33</v>
      </c>
      <c r="Y38" s="6">
        <v>410.58800000000002</v>
      </c>
      <c r="Z38" s="6">
        <v>33</v>
      </c>
      <c r="AA38" s="6">
        <v>610.08299999999997</v>
      </c>
    </row>
    <row r="39" spans="2:27">
      <c r="B39" s="6">
        <v>34</v>
      </c>
      <c r="C39" s="6">
        <v>876.80600000000004</v>
      </c>
      <c r="D39" s="6">
        <v>34</v>
      </c>
      <c r="E39" s="6">
        <v>504.75</v>
      </c>
      <c r="F39" s="6">
        <v>34</v>
      </c>
      <c r="G39" s="6">
        <v>544.35699999999997</v>
      </c>
      <c r="H39" s="6">
        <v>34</v>
      </c>
      <c r="I39" s="6">
        <v>435.14299999999997</v>
      </c>
      <c r="K39" s="6">
        <v>34</v>
      </c>
      <c r="L39" s="6">
        <v>1428</v>
      </c>
      <c r="M39" s="6">
        <v>34</v>
      </c>
      <c r="N39" s="6">
        <v>684.91300000000001</v>
      </c>
      <c r="O39" s="6">
        <v>34</v>
      </c>
      <c r="P39" s="6">
        <v>498.935</v>
      </c>
      <c r="Q39" s="6">
        <v>34</v>
      </c>
      <c r="R39" s="6">
        <v>464</v>
      </c>
      <c r="T39" s="6">
        <v>34</v>
      </c>
      <c r="U39" s="6">
        <v>1351.2750000000001</v>
      </c>
      <c r="V39" s="6">
        <v>34</v>
      </c>
      <c r="W39" s="6">
        <v>496.91199999999998</v>
      </c>
      <c r="X39" s="6">
        <v>34</v>
      </c>
      <c r="Y39" s="6">
        <v>574.43499999999995</v>
      </c>
      <c r="Z39" s="6">
        <v>34</v>
      </c>
      <c r="AA39" s="6">
        <v>560.68200000000002</v>
      </c>
    </row>
    <row r="40" spans="2:27">
      <c r="B40" s="6">
        <v>35</v>
      </c>
      <c r="C40" s="6">
        <v>1589.2750000000001</v>
      </c>
      <c r="D40" s="6">
        <v>35</v>
      </c>
      <c r="E40" s="6">
        <v>636.40499999999997</v>
      </c>
      <c r="F40" s="6">
        <v>35</v>
      </c>
      <c r="G40" s="6">
        <v>538.745</v>
      </c>
      <c r="H40" s="6">
        <v>35</v>
      </c>
      <c r="I40" s="6">
        <v>490.077</v>
      </c>
      <c r="K40" s="6">
        <v>35</v>
      </c>
      <c r="L40" s="6">
        <v>1400.047</v>
      </c>
      <c r="M40" s="6">
        <v>35</v>
      </c>
      <c r="N40" s="6">
        <v>526.79499999999996</v>
      </c>
      <c r="O40" s="6">
        <v>35</v>
      </c>
      <c r="P40" s="6">
        <v>556.25</v>
      </c>
      <c r="Q40" s="6">
        <v>35</v>
      </c>
      <c r="R40" s="6">
        <v>462.42200000000003</v>
      </c>
      <c r="T40" s="6">
        <v>35</v>
      </c>
      <c r="U40" s="6">
        <v>1787.0250000000001</v>
      </c>
      <c r="V40" s="6">
        <v>35</v>
      </c>
      <c r="W40" s="6">
        <v>434.97699999999998</v>
      </c>
      <c r="X40" s="6">
        <v>35</v>
      </c>
      <c r="Y40" s="6">
        <v>458.745</v>
      </c>
      <c r="Z40" s="6">
        <v>35</v>
      </c>
      <c r="AA40" s="6">
        <v>570.14300000000003</v>
      </c>
    </row>
    <row r="41" spans="2:27">
      <c r="B41" s="6">
        <v>36</v>
      </c>
      <c r="C41" s="6">
        <v>1536.6089999999999</v>
      </c>
      <c r="D41" s="6">
        <v>36</v>
      </c>
      <c r="E41" s="6">
        <v>426.875</v>
      </c>
      <c r="F41" s="6">
        <v>36</v>
      </c>
      <c r="G41" s="6">
        <v>510.214</v>
      </c>
      <c r="H41" s="6">
        <v>36</v>
      </c>
      <c r="I41" s="6">
        <v>408.05900000000003</v>
      </c>
      <c r="K41" s="6">
        <v>36</v>
      </c>
      <c r="L41" s="6">
        <v>1481.846</v>
      </c>
      <c r="M41" s="6">
        <v>36</v>
      </c>
      <c r="N41" s="6">
        <v>519.63199999999995</v>
      </c>
      <c r="O41" s="6">
        <v>36</v>
      </c>
      <c r="P41" s="6">
        <v>433.77800000000002</v>
      </c>
      <c r="Q41" s="6">
        <v>36</v>
      </c>
      <c r="R41" s="6">
        <v>445.94400000000002</v>
      </c>
      <c r="T41" s="6">
        <v>36</v>
      </c>
      <c r="U41" s="6">
        <v>699</v>
      </c>
      <c r="V41" s="6">
        <v>36</v>
      </c>
      <c r="W41" s="6">
        <v>689.33299999999997</v>
      </c>
      <c r="X41" s="6">
        <v>36</v>
      </c>
      <c r="Y41" s="6">
        <v>467.88200000000001</v>
      </c>
      <c r="Z41" s="6">
        <v>36</v>
      </c>
      <c r="AA41" s="6">
        <v>632.61500000000001</v>
      </c>
    </row>
    <row r="42" spans="2:27">
      <c r="B42" s="6">
        <v>37</v>
      </c>
      <c r="C42" s="6">
        <v>1240.2940000000001</v>
      </c>
      <c r="D42" s="6">
        <v>37</v>
      </c>
      <c r="E42" s="6">
        <v>383.53800000000001</v>
      </c>
      <c r="F42" s="6">
        <v>37</v>
      </c>
      <c r="G42" s="6">
        <v>480.81200000000001</v>
      </c>
      <c r="H42" s="6">
        <v>37</v>
      </c>
      <c r="I42" s="6">
        <v>431.47500000000002</v>
      </c>
      <c r="K42" s="6">
        <v>37</v>
      </c>
      <c r="L42" s="6">
        <v>1024.731</v>
      </c>
      <c r="M42" s="6">
        <v>37</v>
      </c>
      <c r="N42" s="6">
        <v>453.26400000000001</v>
      </c>
      <c r="O42" s="6">
        <v>37</v>
      </c>
      <c r="P42" s="6">
        <v>375.28100000000001</v>
      </c>
      <c r="Q42" s="6">
        <v>37</v>
      </c>
      <c r="R42" s="6">
        <v>402.30799999999999</v>
      </c>
      <c r="T42" s="6">
        <v>37</v>
      </c>
      <c r="U42" s="6">
        <v>903</v>
      </c>
      <c r="V42" s="6">
        <v>37</v>
      </c>
      <c r="W42" s="6">
        <v>906</v>
      </c>
      <c r="X42" s="6">
        <v>37</v>
      </c>
      <c r="Y42" s="6">
        <v>444.214</v>
      </c>
      <c r="Z42" s="6">
        <v>37</v>
      </c>
      <c r="AA42" s="6">
        <v>687.471</v>
      </c>
    </row>
    <row r="43" spans="2:27">
      <c r="B43" s="6">
        <v>38</v>
      </c>
      <c r="C43" s="6">
        <v>1664.548</v>
      </c>
      <c r="D43" s="6">
        <v>38</v>
      </c>
      <c r="E43" s="6">
        <v>625.38699999999994</v>
      </c>
      <c r="F43" s="6">
        <v>38</v>
      </c>
      <c r="G43" s="6">
        <v>518.84299999999996</v>
      </c>
      <c r="H43" s="6">
        <v>38</v>
      </c>
      <c r="I43" s="6">
        <v>445.911</v>
      </c>
      <c r="K43" s="6">
        <v>38</v>
      </c>
      <c r="L43" s="6">
        <v>1511.396</v>
      </c>
      <c r="M43" s="6">
        <v>38</v>
      </c>
      <c r="N43" s="6">
        <v>522.75</v>
      </c>
      <c r="O43" s="6">
        <v>38</v>
      </c>
      <c r="P43" s="6">
        <v>386.88299999999998</v>
      </c>
      <c r="Q43" s="6">
        <v>38</v>
      </c>
      <c r="R43" s="6">
        <v>478.125</v>
      </c>
      <c r="T43" s="6">
        <v>38</v>
      </c>
      <c r="U43" s="6">
        <v>1047.1669999999999</v>
      </c>
      <c r="V43" s="6">
        <v>38</v>
      </c>
      <c r="W43" s="6">
        <v>753.96100000000001</v>
      </c>
      <c r="X43" s="6">
        <v>38</v>
      </c>
      <c r="Y43" s="6">
        <v>443.714</v>
      </c>
      <c r="Z43" s="6">
        <v>38</v>
      </c>
      <c r="AA43" s="6">
        <v>630.78399999999999</v>
      </c>
    </row>
    <row r="44" spans="2:27">
      <c r="B44" s="6">
        <v>39</v>
      </c>
      <c r="C44" s="6">
        <v>1246.7840000000001</v>
      </c>
      <c r="D44" s="6">
        <v>39</v>
      </c>
      <c r="E44" s="6">
        <v>459.625</v>
      </c>
      <c r="F44" s="6">
        <v>39</v>
      </c>
      <c r="G44" s="6">
        <v>519.25</v>
      </c>
      <c r="H44" s="6">
        <v>39</v>
      </c>
      <c r="I44" s="6">
        <v>389.51499999999999</v>
      </c>
      <c r="K44" s="6">
        <v>39</v>
      </c>
      <c r="L44" s="6">
        <v>1572.1590000000001</v>
      </c>
      <c r="M44" s="6">
        <v>39</v>
      </c>
      <c r="N44" s="6">
        <v>592.74099999999999</v>
      </c>
      <c r="O44" s="6">
        <v>39</v>
      </c>
      <c r="P44" s="6">
        <v>370.91199999999998</v>
      </c>
      <c r="Q44" s="6">
        <v>39</v>
      </c>
      <c r="R44" s="6">
        <v>384.45</v>
      </c>
      <c r="T44" s="6">
        <v>39</v>
      </c>
      <c r="U44" s="6">
        <v>1158.2080000000001</v>
      </c>
      <c r="V44" s="6">
        <v>39</v>
      </c>
      <c r="W44" s="6">
        <v>891.55</v>
      </c>
      <c r="X44" s="6">
        <v>39</v>
      </c>
      <c r="Y44" s="6">
        <v>408.72699999999998</v>
      </c>
      <c r="Z44" s="6">
        <v>39</v>
      </c>
      <c r="AA44" s="6">
        <v>604.71</v>
      </c>
    </row>
    <row r="45" spans="2:27">
      <c r="B45" s="6">
        <v>40</v>
      </c>
      <c r="C45" s="6">
        <v>702.45</v>
      </c>
      <c r="D45" s="6">
        <v>40</v>
      </c>
      <c r="E45" s="6">
        <v>650.53800000000001</v>
      </c>
      <c r="F45" s="6">
        <v>40</v>
      </c>
      <c r="G45" s="6">
        <v>486.67599999999999</v>
      </c>
      <c r="H45" s="6">
        <v>40</v>
      </c>
      <c r="I45" s="6">
        <v>406.14299999999997</v>
      </c>
      <c r="K45" s="6">
        <v>40</v>
      </c>
      <c r="L45" s="6">
        <v>1825.373</v>
      </c>
      <c r="M45" s="6">
        <v>40</v>
      </c>
      <c r="N45" s="6">
        <v>798.33299999999997</v>
      </c>
      <c r="O45" s="6">
        <v>40</v>
      </c>
      <c r="P45" s="6">
        <v>402.66699999999997</v>
      </c>
      <c r="Q45" s="6">
        <v>40</v>
      </c>
      <c r="R45" s="6">
        <v>379.529</v>
      </c>
      <c r="T45" s="6">
        <v>40</v>
      </c>
      <c r="U45" s="6">
        <v>841.18799999999999</v>
      </c>
      <c r="V45" s="6">
        <v>40</v>
      </c>
      <c r="W45" s="6">
        <v>742.70699999999999</v>
      </c>
      <c r="X45" s="6">
        <v>40</v>
      </c>
      <c r="Y45" s="6">
        <v>427.11799999999999</v>
      </c>
      <c r="Z45" s="6">
        <v>40</v>
      </c>
      <c r="AA45" s="6">
        <v>427.43200000000002</v>
      </c>
    </row>
    <row r="46" spans="2:27">
      <c r="B46" s="6">
        <v>41</v>
      </c>
      <c r="C46" s="6">
        <v>981.31200000000001</v>
      </c>
      <c r="D46" s="6">
        <v>41</v>
      </c>
      <c r="E46" s="6">
        <v>775.80399999999997</v>
      </c>
      <c r="F46" s="6">
        <v>41</v>
      </c>
      <c r="G46" s="6">
        <v>533.20799999999997</v>
      </c>
      <c r="H46" s="6">
        <v>41</v>
      </c>
      <c r="I46" s="6">
        <v>398.786</v>
      </c>
      <c r="K46" s="6">
        <v>41</v>
      </c>
      <c r="L46" s="6">
        <v>592.35</v>
      </c>
      <c r="M46" s="6">
        <v>41</v>
      </c>
      <c r="N46" s="6">
        <v>539.94100000000003</v>
      </c>
      <c r="O46" s="6">
        <v>41</v>
      </c>
      <c r="P46" s="6">
        <v>367.85700000000003</v>
      </c>
      <c r="Q46" s="6">
        <v>41</v>
      </c>
      <c r="R46" s="6">
        <v>369.75</v>
      </c>
      <c r="T46" s="6">
        <v>41</v>
      </c>
      <c r="U46" s="6">
        <v>1395.25</v>
      </c>
      <c r="V46" s="6">
        <v>41</v>
      </c>
      <c r="W46" s="6">
        <v>655.67600000000004</v>
      </c>
      <c r="X46" s="6">
        <v>41</v>
      </c>
      <c r="Y46" s="6">
        <v>394.375</v>
      </c>
      <c r="Z46" s="6">
        <v>41</v>
      </c>
      <c r="AA46" s="6">
        <v>668.31200000000001</v>
      </c>
    </row>
    <row r="47" spans="2:27">
      <c r="B47" s="6">
        <v>42</v>
      </c>
      <c r="C47" s="6">
        <v>769.029</v>
      </c>
      <c r="D47" s="6">
        <v>42</v>
      </c>
      <c r="E47" s="6">
        <v>622.56200000000001</v>
      </c>
      <c r="F47" s="6">
        <v>42</v>
      </c>
      <c r="G47" s="6">
        <v>523.96900000000005</v>
      </c>
      <c r="H47" s="6">
        <v>42</v>
      </c>
      <c r="I47" s="6">
        <v>372.92899999999997</v>
      </c>
      <c r="K47" s="6">
        <v>42</v>
      </c>
      <c r="L47" s="6">
        <v>883.11599999999999</v>
      </c>
      <c r="M47" s="6">
        <v>42</v>
      </c>
      <c r="N47" s="6">
        <v>731.75</v>
      </c>
      <c r="O47" s="6">
        <v>42</v>
      </c>
      <c r="P47" s="6">
        <v>456.04300000000001</v>
      </c>
      <c r="Q47" s="6">
        <v>42</v>
      </c>
      <c r="R47" s="6">
        <v>395.137</v>
      </c>
      <c r="T47" s="6">
        <v>42</v>
      </c>
      <c r="U47" s="6">
        <v>782.41700000000003</v>
      </c>
      <c r="V47" s="6">
        <v>42</v>
      </c>
      <c r="W47" s="6">
        <v>834.85699999999997</v>
      </c>
      <c r="X47" s="6">
        <v>42</v>
      </c>
      <c r="Y47" s="6">
        <v>411.56200000000001</v>
      </c>
      <c r="Z47" s="6">
        <v>42</v>
      </c>
      <c r="AA47" s="6">
        <v>531.05799999999999</v>
      </c>
    </row>
    <row r="48" spans="2:27">
      <c r="B48" s="6">
        <v>43</v>
      </c>
      <c r="C48" s="6">
        <v>1284.9690000000001</v>
      </c>
      <c r="D48" s="6">
        <v>43</v>
      </c>
      <c r="E48" s="6">
        <v>480</v>
      </c>
      <c r="F48" s="6">
        <v>43</v>
      </c>
      <c r="G48" s="6">
        <v>473.43200000000002</v>
      </c>
      <c r="H48" s="6">
        <v>43</v>
      </c>
      <c r="I48" s="6">
        <v>361.25</v>
      </c>
      <c r="K48" s="6">
        <v>43</v>
      </c>
      <c r="L48" s="6">
        <v>1312.7</v>
      </c>
      <c r="M48" s="6">
        <v>43</v>
      </c>
      <c r="N48" s="6">
        <v>462.70699999999999</v>
      </c>
      <c r="O48" s="6">
        <v>43</v>
      </c>
      <c r="P48" s="6">
        <v>477.38499999999999</v>
      </c>
      <c r="Q48" s="6">
        <v>43</v>
      </c>
      <c r="R48" s="6">
        <v>374.96199999999999</v>
      </c>
      <c r="T48" s="6">
        <v>43</v>
      </c>
      <c r="U48" s="6">
        <v>1312.3230000000001</v>
      </c>
      <c r="V48" s="6">
        <v>43</v>
      </c>
      <c r="W48" s="6">
        <v>593.76800000000003</v>
      </c>
      <c r="X48" s="6">
        <v>43</v>
      </c>
      <c r="Y48" s="6">
        <v>417.58300000000003</v>
      </c>
      <c r="Z48" s="6">
        <v>43</v>
      </c>
      <c r="AA48" s="6">
        <v>511.40600000000001</v>
      </c>
    </row>
    <row r="49" spans="2:27">
      <c r="B49" s="6">
        <v>44</v>
      </c>
      <c r="C49" s="6">
        <v>1055.5</v>
      </c>
      <c r="D49" s="6">
        <v>44</v>
      </c>
      <c r="E49" s="6">
        <v>407.04199999999997</v>
      </c>
      <c r="F49" s="6">
        <v>44</v>
      </c>
      <c r="G49" s="6">
        <v>562.24300000000005</v>
      </c>
      <c r="H49" s="6">
        <v>44</v>
      </c>
      <c r="I49" s="6">
        <v>420.95</v>
      </c>
      <c r="K49" s="6">
        <v>44</v>
      </c>
      <c r="L49" s="6">
        <v>953.46900000000005</v>
      </c>
      <c r="M49" s="6">
        <v>44</v>
      </c>
      <c r="N49" s="6">
        <v>554.79499999999996</v>
      </c>
      <c r="O49" s="6">
        <v>44</v>
      </c>
      <c r="P49" s="6">
        <v>373.85300000000001</v>
      </c>
      <c r="Q49" s="6">
        <v>44</v>
      </c>
      <c r="R49" s="6">
        <v>407.33300000000003</v>
      </c>
      <c r="T49" s="6">
        <v>44</v>
      </c>
      <c r="U49" s="6">
        <v>898.476</v>
      </c>
      <c r="V49" s="6">
        <v>44</v>
      </c>
      <c r="W49" s="6">
        <v>579.89200000000005</v>
      </c>
      <c r="X49" s="6">
        <v>44</v>
      </c>
      <c r="Y49" s="6">
        <v>457</v>
      </c>
      <c r="Z49" s="6">
        <v>44</v>
      </c>
      <c r="AA49" s="6">
        <v>532.78300000000002</v>
      </c>
    </row>
    <row r="50" spans="2:27">
      <c r="B50" s="6">
        <v>45</v>
      </c>
      <c r="C50" s="6">
        <v>1433.7650000000001</v>
      </c>
      <c r="D50" s="6">
        <v>45</v>
      </c>
      <c r="E50" s="6">
        <v>487.125</v>
      </c>
      <c r="F50" s="6">
        <v>45</v>
      </c>
      <c r="G50" s="6">
        <v>497.33300000000003</v>
      </c>
      <c r="H50" s="6">
        <v>45</v>
      </c>
      <c r="I50" s="6">
        <v>346.85700000000003</v>
      </c>
      <c r="K50" s="6">
        <v>45</v>
      </c>
      <c r="L50" s="6">
        <v>1467.538</v>
      </c>
      <c r="M50" s="6">
        <v>45</v>
      </c>
      <c r="N50" s="6">
        <v>557.54999999999995</v>
      </c>
      <c r="O50" s="6">
        <v>45</v>
      </c>
      <c r="P50" s="6">
        <v>475.92399999999998</v>
      </c>
      <c r="Q50" s="6">
        <v>45</v>
      </c>
      <c r="R50" s="6">
        <v>351.98</v>
      </c>
      <c r="T50" s="6">
        <v>45</v>
      </c>
      <c r="U50" s="6">
        <v>676.33299999999997</v>
      </c>
      <c r="V50" s="6">
        <v>45</v>
      </c>
      <c r="W50" s="6">
        <v>668.86500000000001</v>
      </c>
      <c r="X50" s="6">
        <v>45</v>
      </c>
      <c r="Y50" s="6">
        <v>523.25</v>
      </c>
      <c r="Z50" s="6">
        <v>45</v>
      </c>
      <c r="AA50" s="6">
        <v>519.31399999999996</v>
      </c>
    </row>
    <row r="51" spans="2:27">
      <c r="B51" s="6">
        <v>46</v>
      </c>
      <c r="C51" s="6">
        <v>1789.3810000000001</v>
      </c>
      <c r="D51" s="6">
        <v>46</v>
      </c>
      <c r="E51" s="6">
        <v>607.54499999999996</v>
      </c>
      <c r="F51" s="6">
        <v>46</v>
      </c>
      <c r="G51" s="6">
        <v>439.41199999999998</v>
      </c>
      <c r="H51" s="6">
        <v>46</v>
      </c>
      <c r="I51" s="6">
        <v>378.19200000000001</v>
      </c>
      <c r="K51" s="6">
        <v>46</v>
      </c>
      <c r="L51" s="6">
        <v>1664.5</v>
      </c>
      <c r="M51" s="6">
        <v>46</v>
      </c>
      <c r="N51" s="6">
        <v>623.34400000000005</v>
      </c>
      <c r="O51" s="6">
        <v>46</v>
      </c>
      <c r="P51" s="6">
        <v>524.80999999999995</v>
      </c>
      <c r="Q51" s="6">
        <v>46</v>
      </c>
      <c r="R51" s="6">
        <v>385.54700000000003</v>
      </c>
      <c r="T51" s="6">
        <v>46</v>
      </c>
      <c r="U51" s="6">
        <v>1049.7570000000001</v>
      </c>
      <c r="V51" s="6">
        <v>46</v>
      </c>
      <c r="W51" s="6">
        <v>558.15499999999997</v>
      </c>
      <c r="X51" s="6">
        <v>46</v>
      </c>
      <c r="Y51" s="6">
        <v>517.375</v>
      </c>
      <c r="Z51" s="6">
        <v>46</v>
      </c>
      <c r="AA51" s="6">
        <v>691.63599999999997</v>
      </c>
    </row>
    <row r="52" spans="2:27">
      <c r="B52" s="6">
        <v>47</v>
      </c>
      <c r="C52" s="6">
        <v>1269.6669999999999</v>
      </c>
      <c r="D52" s="6">
        <v>47</v>
      </c>
      <c r="E52" s="6">
        <v>521.18899999999996</v>
      </c>
      <c r="F52" s="6">
        <v>47</v>
      </c>
      <c r="G52" s="6">
        <v>443.5</v>
      </c>
      <c r="H52" s="6">
        <v>47</v>
      </c>
      <c r="I52" s="6">
        <v>486.161</v>
      </c>
      <c r="K52" s="6">
        <v>47</v>
      </c>
      <c r="L52" s="6">
        <v>1686.7860000000001</v>
      </c>
      <c r="M52" s="6">
        <v>47</v>
      </c>
      <c r="N52" s="6">
        <v>580.423</v>
      </c>
      <c r="O52" s="6">
        <v>47</v>
      </c>
      <c r="P52" s="6">
        <v>518.86500000000001</v>
      </c>
      <c r="Q52" s="6">
        <v>47</v>
      </c>
      <c r="R52" s="6">
        <v>338.98200000000003</v>
      </c>
      <c r="T52" s="6">
        <v>47</v>
      </c>
      <c r="U52" s="6">
        <v>787.846</v>
      </c>
      <c r="V52" s="6">
        <v>47</v>
      </c>
      <c r="W52" s="6">
        <v>620.38199999999995</v>
      </c>
      <c r="X52" s="6">
        <v>47</v>
      </c>
      <c r="Y52" s="6">
        <v>446.09699999999998</v>
      </c>
      <c r="Z52" s="6">
        <v>47</v>
      </c>
      <c r="AA52" s="6">
        <v>652.19399999999996</v>
      </c>
    </row>
    <row r="53" spans="2:27">
      <c r="B53" s="6">
        <v>48</v>
      </c>
      <c r="C53" s="6">
        <v>1317.818</v>
      </c>
      <c r="D53" s="6">
        <v>48</v>
      </c>
      <c r="E53" s="6">
        <v>528.94100000000003</v>
      </c>
      <c r="F53" s="6">
        <v>48</v>
      </c>
      <c r="G53" s="6">
        <v>427.44099999999997</v>
      </c>
      <c r="H53" s="6">
        <v>48</v>
      </c>
      <c r="I53" s="6">
        <v>431.37299999999999</v>
      </c>
      <c r="K53" s="6">
        <v>48</v>
      </c>
      <c r="L53" s="6">
        <v>1403.529</v>
      </c>
      <c r="M53" s="6">
        <v>48</v>
      </c>
      <c r="N53" s="6">
        <v>757.07600000000002</v>
      </c>
      <c r="O53" s="6">
        <v>48</v>
      </c>
      <c r="P53" s="6">
        <v>490</v>
      </c>
      <c r="Q53" s="6">
        <v>48</v>
      </c>
      <c r="R53" s="6">
        <v>337.95</v>
      </c>
      <c r="T53" s="6">
        <v>48</v>
      </c>
      <c r="U53" s="6">
        <v>1274.6469999999999</v>
      </c>
      <c r="V53" s="6">
        <v>48</v>
      </c>
      <c r="W53" s="6">
        <v>755.83299999999997</v>
      </c>
      <c r="X53" s="6">
        <v>48</v>
      </c>
      <c r="Y53" s="6">
        <v>454.75</v>
      </c>
      <c r="Z53" s="6">
        <v>48</v>
      </c>
      <c r="AA53" s="6">
        <v>649.85</v>
      </c>
    </row>
    <row r="54" spans="2:27">
      <c r="B54" s="6">
        <v>49</v>
      </c>
      <c r="C54" s="6">
        <v>1717.278</v>
      </c>
      <c r="D54" s="6">
        <v>49</v>
      </c>
      <c r="E54" s="6">
        <v>611.54499999999996</v>
      </c>
      <c r="F54" s="6">
        <v>49</v>
      </c>
      <c r="G54" s="6">
        <v>441.327</v>
      </c>
      <c r="H54" s="6">
        <v>49</v>
      </c>
      <c r="I54" s="6">
        <v>471.26900000000001</v>
      </c>
      <c r="K54" s="6">
        <v>49</v>
      </c>
      <c r="L54" s="6">
        <v>1518.058</v>
      </c>
      <c r="M54" s="6">
        <v>49</v>
      </c>
      <c r="N54" s="6">
        <v>629.125</v>
      </c>
      <c r="O54" s="6">
        <v>49</v>
      </c>
      <c r="P54" s="6">
        <v>540.86300000000006</v>
      </c>
      <c r="Q54" s="6">
        <v>49</v>
      </c>
      <c r="R54" s="6">
        <v>356.35700000000003</v>
      </c>
      <c r="T54" s="6">
        <v>49</v>
      </c>
      <c r="U54" s="6">
        <v>650.69200000000001</v>
      </c>
      <c r="V54" s="6">
        <v>49</v>
      </c>
      <c r="W54" s="6">
        <v>567.69000000000005</v>
      </c>
      <c r="X54" s="6">
        <v>49</v>
      </c>
      <c r="Y54" s="6">
        <v>470.64299999999997</v>
      </c>
      <c r="Z54" s="6">
        <v>49</v>
      </c>
      <c r="AA54" s="6">
        <v>574.84500000000003</v>
      </c>
    </row>
    <row r="55" spans="2:27">
      <c r="B55" s="6">
        <v>50</v>
      </c>
      <c r="C55" s="6">
        <v>1554.73</v>
      </c>
      <c r="D55" s="6">
        <v>50</v>
      </c>
      <c r="E55" s="6">
        <v>464.41899999999998</v>
      </c>
      <c r="F55" s="6">
        <v>50</v>
      </c>
      <c r="G55" s="6">
        <v>485.065</v>
      </c>
      <c r="H55" s="6">
        <v>50</v>
      </c>
      <c r="I55" s="6">
        <v>437.5</v>
      </c>
      <c r="K55" s="6">
        <v>50</v>
      </c>
      <c r="L55" s="6">
        <v>1413.981</v>
      </c>
      <c r="M55" s="6">
        <v>50</v>
      </c>
      <c r="N55" s="6">
        <v>778.98299999999995</v>
      </c>
      <c r="O55" s="6">
        <v>50</v>
      </c>
      <c r="P55" s="6">
        <v>472.01600000000002</v>
      </c>
      <c r="Q55" s="6">
        <v>50</v>
      </c>
      <c r="R55" s="6">
        <v>319.846</v>
      </c>
      <c r="T55" s="6">
        <v>50</v>
      </c>
      <c r="U55" s="6">
        <v>1218.462</v>
      </c>
      <c r="V55" s="6">
        <v>50</v>
      </c>
      <c r="W55" s="6">
        <v>562.34400000000005</v>
      </c>
      <c r="X55" s="6">
        <v>50</v>
      </c>
      <c r="Y55" s="6">
        <v>435.5</v>
      </c>
      <c r="Z55" s="6">
        <v>50</v>
      </c>
      <c r="AA55" s="6">
        <v>509.57100000000003</v>
      </c>
    </row>
    <row r="56" spans="2:27">
      <c r="B56" s="6">
        <v>51</v>
      </c>
      <c r="C56" s="6">
        <v>882.78599999999994</v>
      </c>
      <c r="D56" s="6">
        <v>51</v>
      </c>
      <c r="E56" s="6">
        <v>415</v>
      </c>
      <c r="F56" s="6">
        <v>51</v>
      </c>
      <c r="G56" s="6">
        <v>472.96199999999999</v>
      </c>
      <c r="H56" s="6">
        <v>51</v>
      </c>
      <c r="I56" s="6">
        <v>417.267</v>
      </c>
      <c r="K56" s="6">
        <v>51</v>
      </c>
      <c r="L56" s="6">
        <v>917.95299999999997</v>
      </c>
      <c r="M56" s="6">
        <v>51</v>
      </c>
      <c r="N56" s="6">
        <v>591.02700000000004</v>
      </c>
      <c r="O56" s="6">
        <v>51</v>
      </c>
      <c r="P56" s="6">
        <v>520.42399999999998</v>
      </c>
      <c r="Q56" s="6">
        <v>51</v>
      </c>
      <c r="R56" s="6">
        <v>320.96199999999999</v>
      </c>
      <c r="T56" s="6">
        <v>51</v>
      </c>
      <c r="U56" s="6">
        <v>1010.523</v>
      </c>
      <c r="V56" s="6">
        <v>51</v>
      </c>
      <c r="W56" s="6">
        <v>506.75</v>
      </c>
      <c r="X56" s="6">
        <v>51</v>
      </c>
      <c r="Y56" s="6">
        <v>447.714</v>
      </c>
      <c r="Z56" s="6">
        <v>51</v>
      </c>
      <c r="AA56" s="6">
        <v>525.11099999999999</v>
      </c>
    </row>
    <row r="57" spans="2:27">
      <c r="B57" s="6">
        <v>52</v>
      </c>
      <c r="C57" s="6">
        <v>1223.431</v>
      </c>
      <c r="D57" s="6">
        <v>52</v>
      </c>
      <c r="E57" s="6">
        <v>569.80799999999999</v>
      </c>
      <c r="F57" s="6">
        <v>52</v>
      </c>
      <c r="G57" s="6">
        <v>406.10300000000001</v>
      </c>
      <c r="H57" s="6">
        <v>52</v>
      </c>
      <c r="I57" s="6">
        <v>297.08300000000003</v>
      </c>
      <c r="K57" s="6">
        <v>52</v>
      </c>
      <c r="L57" s="6">
        <v>972.70899999999995</v>
      </c>
      <c r="M57" s="6">
        <v>52</v>
      </c>
      <c r="N57" s="6">
        <v>809.11099999999999</v>
      </c>
      <c r="O57" s="6">
        <v>52</v>
      </c>
      <c r="P57" s="6">
        <v>506.5</v>
      </c>
      <c r="Q57" s="6">
        <v>52</v>
      </c>
      <c r="R57" s="6">
        <v>309.625</v>
      </c>
      <c r="T57" s="6">
        <v>52</v>
      </c>
      <c r="U57" s="6">
        <v>801</v>
      </c>
      <c r="V57" s="6">
        <v>52</v>
      </c>
      <c r="W57" s="6">
        <v>518.43200000000002</v>
      </c>
      <c r="X57" s="6">
        <v>52</v>
      </c>
      <c r="Y57" s="6">
        <v>468.69400000000002</v>
      </c>
      <c r="Z57" s="6">
        <v>52</v>
      </c>
      <c r="AA57" s="6">
        <v>534.5</v>
      </c>
    </row>
    <row r="58" spans="2:27">
      <c r="B58" s="6">
        <v>53</v>
      </c>
      <c r="C58" s="6">
        <v>1691.8689999999999</v>
      </c>
      <c r="D58" s="6">
        <v>53</v>
      </c>
      <c r="E58" s="6">
        <v>419.935</v>
      </c>
      <c r="F58" s="6">
        <v>53</v>
      </c>
      <c r="G58" s="6">
        <v>444.85700000000003</v>
      </c>
      <c r="H58" s="6">
        <v>53</v>
      </c>
      <c r="I58" s="6">
        <v>323.17399999999998</v>
      </c>
      <c r="K58" s="6">
        <v>53</v>
      </c>
      <c r="L58" s="6">
        <v>930.22900000000004</v>
      </c>
      <c r="M58" s="6">
        <v>53</v>
      </c>
      <c r="N58" s="6">
        <v>677.529</v>
      </c>
      <c r="O58" s="6">
        <v>53</v>
      </c>
      <c r="P58" s="6">
        <v>456</v>
      </c>
      <c r="Q58" s="6">
        <v>53</v>
      </c>
      <c r="R58" s="6">
        <v>323.59100000000001</v>
      </c>
      <c r="T58" s="6">
        <v>53</v>
      </c>
      <c r="U58" s="6">
        <v>684.33299999999997</v>
      </c>
      <c r="V58" s="6">
        <v>53</v>
      </c>
      <c r="W58" s="6">
        <v>854.30399999999997</v>
      </c>
      <c r="X58" s="6">
        <v>53</v>
      </c>
      <c r="Y58" s="6">
        <v>433.94099999999997</v>
      </c>
      <c r="Z58" s="6">
        <v>53</v>
      </c>
      <c r="AA58" s="6">
        <v>528.476</v>
      </c>
    </row>
    <row r="59" spans="2:27">
      <c r="B59" s="6">
        <v>54</v>
      </c>
      <c r="C59" s="6">
        <v>1605.5</v>
      </c>
      <c r="D59" s="6">
        <v>54</v>
      </c>
      <c r="E59" s="6">
        <v>556.70799999999997</v>
      </c>
      <c r="F59" s="6">
        <v>54</v>
      </c>
      <c r="G59" s="6">
        <v>419.97899999999998</v>
      </c>
      <c r="H59" s="6">
        <v>54</v>
      </c>
      <c r="I59" s="6">
        <v>335.459</v>
      </c>
      <c r="K59" s="6">
        <v>54</v>
      </c>
      <c r="L59" s="6">
        <v>507.56200000000001</v>
      </c>
      <c r="M59" s="6">
        <v>54</v>
      </c>
      <c r="N59" s="6">
        <v>628.53099999999995</v>
      </c>
      <c r="O59" s="6">
        <v>54</v>
      </c>
      <c r="P59" s="6">
        <v>436.46300000000002</v>
      </c>
      <c r="Q59" s="6">
        <v>54</v>
      </c>
      <c r="R59" s="6">
        <v>332.82400000000001</v>
      </c>
      <c r="T59" s="6">
        <v>54</v>
      </c>
      <c r="U59" s="6">
        <v>571</v>
      </c>
      <c r="V59" s="6">
        <v>54</v>
      </c>
      <c r="W59" s="6">
        <v>649.20000000000005</v>
      </c>
      <c r="X59" s="6">
        <v>54</v>
      </c>
      <c r="Y59" s="6">
        <v>421.529</v>
      </c>
      <c r="Z59" s="6">
        <v>54</v>
      </c>
      <c r="AA59" s="6">
        <v>503.37900000000002</v>
      </c>
    </row>
    <row r="60" spans="2:27">
      <c r="B60" s="6">
        <v>55</v>
      </c>
      <c r="C60" s="6">
        <v>1274.31</v>
      </c>
      <c r="D60" s="6">
        <v>55</v>
      </c>
      <c r="E60" s="6">
        <v>395.38099999999997</v>
      </c>
      <c r="F60" s="6">
        <v>55</v>
      </c>
      <c r="G60" s="6">
        <v>417.51499999999999</v>
      </c>
      <c r="H60" s="6">
        <v>55</v>
      </c>
      <c r="I60" s="6">
        <v>297.11799999999999</v>
      </c>
      <c r="K60" s="6">
        <v>55</v>
      </c>
      <c r="L60" s="6">
        <v>1358.75</v>
      </c>
      <c r="M60" s="6">
        <v>55</v>
      </c>
      <c r="N60" s="6">
        <v>551.19600000000003</v>
      </c>
      <c r="O60" s="6">
        <v>55</v>
      </c>
      <c r="P60" s="6">
        <v>427.41699999999997</v>
      </c>
      <c r="Q60" s="6">
        <v>55</v>
      </c>
      <c r="R60" s="6">
        <v>383.5</v>
      </c>
      <c r="T60" s="6">
        <v>55</v>
      </c>
      <c r="U60" s="6">
        <v>715</v>
      </c>
      <c r="V60" s="6">
        <v>55</v>
      </c>
      <c r="W60" s="6">
        <v>616.38599999999997</v>
      </c>
      <c r="X60" s="6">
        <v>55</v>
      </c>
      <c r="Y60" s="6">
        <v>438.33300000000003</v>
      </c>
      <c r="Z60" s="6">
        <v>55</v>
      </c>
      <c r="AA60" s="6">
        <v>510.43799999999999</v>
      </c>
    </row>
    <row r="61" spans="2:27">
      <c r="B61" s="6">
        <v>56</v>
      </c>
      <c r="C61" s="6">
        <v>999.77300000000002</v>
      </c>
      <c r="D61" s="6">
        <v>56</v>
      </c>
      <c r="E61" s="6">
        <v>648.846</v>
      </c>
      <c r="F61" s="6">
        <v>56</v>
      </c>
      <c r="G61" s="6">
        <v>440.80799999999999</v>
      </c>
      <c r="H61" s="6">
        <v>56</v>
      </c>
      <c r="I61" s="6">
        <v>263.392</v>
      </c>
      <c r="K61" s="6">
        <v>56</v>
      </c>
      <c r="L61" s="6">
        <v>1606.8119999999999</v>
      </c>
      <c r="M61" s="6">
        <v>56</v>
      </c>
      <c r="N61" s="6">
        <v>517.125</v>
      </c>
      <c r="O61" s="6">
        <v>56</v>
      </c>
      <c r="P61" s="6">
        <v>445.38499999999999</v>
      </c>
      <c r="Q61" s="6">
        <v>56</v>
      </c>
      <c r="R61" s="6">
        <v>449</v>
      </c>
      <c r="T61" s="6">
        <v>56</v>
      </c>
      <c r="U61" s="6">
        <v>599.72699999999998</v>
      </c>
      <c r="V61" s="6">
        <v>56</v>
      </c>
      <c r="W61" s="6">
        <v>544.79999999999995</v>
      </c>
      <c r="X61" s="6">
        <v>56</v>
      </c>
      <c r="Y61" s="6">
        <v>448.16699999999997</v>
      </c>
      <c r="Z61" s="6">
        <v>56</v>
      </c>
      <c r="AA61" s="6">
        <v>522.37</v>
      </c>
    </row>
    <row r="62" spans="2:27">
      <c r="B62" s="6">
        <v>57</v>
      </c>
      <c r="C62" s="6">
        <v>749.04499999999996</v>
      </c>
      <c r="D62" s="6">
        <v>57</v>
      </c>
      <c r="E62" s="6">
        <v>481</v>
      </c>
      <c r="F62" s="6">
        <v>57</v>
      </c>
      <c r="G62" s="6">
        <v>450.125</v>
      </c>
      <c r="H62" s="6">
        <v>57</v>
      </c>
      <c r="I62" s="6">
        <v>385.48599999999999</v>
      </c>
      <c r="K62" s="6">
        <v>57</v>
      </c>
      <c r="L62" s="6">
        <v>1785.635</v>
      </c>
      <c r="M62" s="6">
        <v>57</v>
      </c>
      <c r="N62" s="6">
        <v>607.08600000000001</v>
      </c>
      <c r="O62" s="6">
        <v>57</v>
      </c>
      <c r="P62" s="6">
        <v>447.17599999999999</v>
      </c>
      <c r="Q62" s="6">
        <v>57</v>
      </c>
      <c r="R62" s="6">
        <v>434.786</v>
      </c>
      <c r="T62" s="6">
        <v>57</v>
      </c>
      <c r="U62" s="6">
        <v>1132.1389999999999</v>
      </c>
      <c r="V62" s="6">
        <v>57</v>
      </c>
      <c r="W62" s="6">
        <v>723.76599999999996</v>
      </c>
      <c r="X62" s="6">
        <v>57</v>
      </c>
      <c r="Y62" s="6">
        <v>418.762</v>
      </c>
      <c r="Z62" s="6">
        <v>57</v>
      </c>
      <c r="AA62" s="6">
        <v>519.08299999999997</v>
      </c>
    </row>
    <row r="63" spans="2:27">
      <c r="B63" s="6">
        <v>58</v>
      </c>
      <c r="C63" s="6">
        <v>943.45500000000004</v>
      </c>
      <c r="D63" s="6">
        <v>58</v>
      </c>
      <c r="E63" s="6">
        <v>579.75</v>
      </c>
      <c r="F63" s="6">
        <v>58</v>
      </c>
      <c r="G63" s="6">
        <v>430.67700000000002</v>
      </c>
      <c r="H63" s="6">
        <v>58</v>
      </c>
      <c r="I63" s="6">
        <v>402.86099999999999</v>
      </c>
      <c r="K63" s="6">
        <v>58</v>
      </c>
      <c r="L63" s="6">
        <v>1526.059</v>
      </c>
      <c r="M63" s="6">
        <v>58</v>
      </c>
      <c r="N63" s="6">
        <v>498.5</v>
      </c>
      <c r="O63" s="6">
        <v>58</v>
      </c>
      <c r="P63" s="6">
        <v>456.07100000000003</v>
      </c>
      <c r="Q63" s="6">
        <v>58</v>
      </c>
      <c r="R63" s="6">
        <v>463.7</v>
      </c>
      <c r="T63" s="6">
        <v>58</v>
      </c>
      <c r="U63" s="6">
        <v>1063</v>
      </c>
      <c r="V63" s="6">
        <v>58</v>
      </c>
      <c r="W63" s="6">
        <v>521.17200000000003</v>
      </c>
      <c r="X63" s="6">
        <v>58</v>
      </c>
      <c r="Y63" s="6">
        <v>436.33300000000003</v>
      </c>
      <c r="Z63" s="6">
        <v>58</v>
      </c>
      <c r="AA63" s="6">
        <v>539.25</v>
      </c>
    </row>
    <row r="64" spans="2:27">
      <c r="B64" s="6">
        <v>59</v>
      </c>
      <c r="C64" s="6">
        <v>1326.932</v>
      </c>
      <c r="D64" s="6">
        <v>59</v>
      </c>
      <c r="E64" s="6">
        <v>743.13300000000004</v>
      </c>
      <c r="F64" s="6">
        <v>59</v>
      </c>
      <c r="G64" s="6">
        <v>422.67700000000002</v>
      </c>
      <c r="H64" s="6">
        <v>59</v>
      </c>
      <c r="I64" s="6">
        <v>396.95</v>
      </c>
      <c r="K64" s="6">
        <v>59</v>
      </c>
      <c r="L64" s="6">
        <v>1404.6089999999999</v>
      </c>
      <c r="M64" s="6">
        <v>59</v>
      </c>
      <c r="N64" s="6">
        <v>549.60799999999995</v>
      </c>
      <c r="O64" s="6">
        <v>59</v>
      </c>
      <c r="P64" s="6">
        <v>513.19200000000001</v>
      </c>
      <c r="Q64" s="6">
        <v>59</v>
      </c>
      <c r="R64" s="6">
        <v>375.154</v>
      </c>
      <c r="T64" s="6">
        <v>59</v>
      </c>
      <c r="U64" s="6">
        <v>1434.1880000000001</v>
      </c>
      <c r="V64" s="6">
        <v>59</v>
      </c>
      <c r="W64" s="6">
        <v>1033.162</v>
      </c>
      <c r="X64" s="6">
        <v>59</v>
      </c>
      <c r="Y64" s="6">
        <v>448.15</v>
      </c>
      <c r="Z64" s="6">
        <v>59</v>
      </c>
      <c r="AA64" s="6">
        <v>523.096</v>
      </c>
    </row>
    <row r="65" spans="2:27">
      <c r="B65" s="6">
        <v>60</v>
      </c>
      <c r="C65" s="6">
        <v>1286.529</v>
      </c>
      <c r="D65" s="6">
        <v>60</v>
      </c>
      <c r="E65" s="6">
        <v>603.70500000000004</v>
      </c>
      <c r="F65" s="6">
        <v>60</v>
      </c>
      <c r="G65" s="6">
        <v>457.875</v>
      </c>
      <c r="H65" s="6">
        <v>60</v>
      </c>
      <c r="I65" s="6">
        <v>454.72899999999998</v>
      </c>
      <c r="K65" s="6">
        <v>60</v>
      </c>
      <c r="L65" s="6">
        <v>1458.2159999999999</v>
      </c>
      <c r="M65" s="6">
        <v>60</v>
      </c>
      <c r="N65" s="6">
        <v>570.096</v>
      </c>
      <c r="O65" s="6">
        <v>60</v>
      </c>
      <c r="P65" s="6">
        <v>438.75</v>
      </c>
      <c r="Q65" s="6">
        <v>60</v>
      </c>
      <c r="R65" s="6">
        <v>401.11900000000003</v>
      </c>
      <c r="T65" s="6">
        <v>60</v>
      </c>
      <c r="U65" s="6">
        <v>733.31200000000001</v>
      </c>
      <c r="V65" s="6">
        <v>60</v>
      </c>
      <c r="W65" s="6">
        <v>1079.8330000000001</v>
      </c>
      <c r="X65" s="6">
        <v>60</v>
      </c>
      <c r="Y65" s="6">
        <v>448</v>
      </c>
      <c r="Z65" s="6">
        <v>60</v>
      </c>
      <c r="AA65" s="6">
        <v>607.94100000000003</v>
      </c>
    </row>
    <row r="66" spans="2:27">
      <c r="B66" s="6">
        <v>61</v>
      </c>
      <c r="C66" s="6">
        <v>1631.5450000000001</v>
      </c>
      <c r="D66" s="6">
        <v>61</v>
      </c>
      <c r="E66" s="6">
        <v>400.5</v>
      </c>
      <c r="F66" s="6">
        <v>61</v>
      </c>
      <c r="G66" s="6">
        <v>413</v>
      </c>
      <c r="H66" s="6">
        <v>61</v>
      </c>
      <c r="I66" s="6">
        <v>434.35300000000001</v>
      </c>
      <c r="K66" s="6">
        <v>61</v>
      </c>
      <c r="L66" s="6">
        <v>998.53399999999999</v>
      </c>
      <c r="M66" s="6">
        <v>61</v>
      </c>
      <c r="N66" s="6">
        <v>602.31200000000001</v>
      </c>
      <c r="O66" s="6">
        <v>61</v>
      </c>
      <c r="P66" s="6">
        <v>497</v>
      </c>
      <c r="Q66" s="6">
        <v>61</v>
      </c>
      <c r="R66" s="6">
        <v>401.78100000000001</v>
      </c>
      <c r="T66" s="6">
        <v>61</v>
      </c>
      <c r="U66" s="6">
        <v>596.5</v>
      </c>
      <c r="V66" s="6">
        <v>61</v>
      </c>
      <c r="W66" s="6">
        <v>540.24</v>
      </c>
      <c r="X66" s="6">
        <v>61</v>
      </c>
      <c r="Y66" s="6">
        <v>411.75</v>
      </c>
      <c r="Z66" s="6">
        <v>61</v>
      </c>
      <c r="AA66" s="6">
        <v>639.81700000000001</v>
      </c>
    </row>
    <row r="67" spans="2:27">
      <c r="B67" s="6">
        <v>62</v>
      </c>
      <c r="C67" s="6">
        <v>1359.0940000000001</v>
      </c>
      <c r="D67" s="6">
        <v>62</v>
      </c>
      <c r="E67" s="6">
        <v>471.125</v>
      </c>
      <c r="F67" s="6">
        <v>62</v>
      </c>
      <c r="G67" s="6">
        <v>438.548</v>
      </c>
      <c r="H67" s="6">
        <v>62</v>
      </c>
      <c r="I67" s="6">
        <v>466.38200000000001</v>
      </c>
      <c r="K67" s="6">
        <v>62</v>
      </c>
      <c r="L67" s="6">
        <v>898.84100000000001</v>
      </c>
      <c r="M67" s="6">
        <v>62</v>
      </c>
      <c r="N67" s="6">
        <v>835.93799999999999</v>
      </c>
      <c r="O67" s="6">
        <v>62</v>
      </c>
      <c r="P67" s="6">
        <v>493.66699999999997</v>
      </c>
      <c r="Q67" s="6">
        <v>62</v>
      </c>
      <c r="R67" s="6">
        <v>363.75</v>
      </c>
      <c r="T67" s="6">
        <v>62</v>
      </c>
      <c r="U67" s="6">
        <v>566.5</v>
      </c>
      <c r="V67" s="6">
        <v>62</v>
      </c>
      <c r="W67" s="6">
        <v>711.76599999999996</v>
      </c>
      <c r="X67" s="6">
        <v>62</v>
      </c>
      <c r="Y67" s="6">
        <v>419.286</v>
      </c>
      <c r="Z67" s="6">
        <v>62</v>
      </c>
      <c r="AA67" s="6">
        <v>578.81100000000004</v>
      </c>
    </row>
    <row r="68" spans="2:27">
      <c r="B68" s="6">
        <v>63</v>
      </c>
      <c r="C68" s="6">
        <v>1459</v>
      </c>
      <c r="D68" s="6">
        <v>63</v>
      </c>
      <c r="E68" s="6">
        <v>430.19200000000001</v>
      </c>
      <c r="F68" s="6">
        <v>63</v>
      </c>
      <c r="G68" s="6">
        <v>427.81799999999998</v>
      </c>
      <c r="H68" s="6">
        <v>63</v>
      </c>
      <c r="I68" s="6">
        <v>450.66399999999999</v>
      </c>
      <c r="K68" s="6">
        <v>63</v>
      </c>
      <c r="L68" s="6">
        <v>1546.8920000000001</v>
      </c>
      <c r="M68" s="6">
        <v>63</v>
      </c>
      <c r="N68" s="6">
        <v>1168.6859999999999</v>
      </c>
      <c r="O68" s="6">
        <v>63</v>
      </c>
      <c r="P68" s="6">
        <v>503.44099999999997</v>
      </c>
      <c r="Q68" s="6">
        <v>63</v>
      </c>
      <c r="R68" s="6">
        <v>336.036</v>
      </c>
      <c r="T68" s="6">
        <v>63</v>
      </c>
      <c r="U68" s="6">
        <v>623.875</v>
      </c>
      <c r="V68" s="6">
        <v>63</v>
      </c>
      <c r="W68" s="6">
        <v>639.24300000000005</v>
      </c>
      <c r="X68" s="6">
        <v>63</v>
      </c>
      <c r="Y68" s="6">
        <v>422.31200000000001</v>
      </c>
      <c r="Z68" s="6">
        <v>63</v>
      </c>
      <c r="AA68" s="6">
        <v>454.73899999999998</v>
      </c>
    </row>
    <row r="69" spans="2:27">
      <c r="B69" s="6">
        <v>64</v>
      </c>
      <c r="C69" s="6">
        <v>1387.2059999999999</v>
      </c>
      <c r="D69" s="6">
        <v>64</v>
      </c>
      <c r="E69" s="6">
        <v>599.11500000000001</v>
      </c>
      <c r="F69" s="6">
        <v>64</v>
      </c>
      <c r="G69" s="6">
        <v>434.64299999999997</v>
      </c>
      <c r="H69" s="6">
        <v>64</v>
      </c>
      <c r="I69" s="6">
        <v>299.71899999999999</v>
      </c>
      <c r="K69" s="6">
        <v>64</v>
      </c>
      <c r="L69" s="6">
        <v>1451.35</v>
      </c>
      <c r="M69" s="6">
        <v>64</v>
      </c>
      <c r="N69" s="6">
        <v>781.76499999999999</v>
      </c>
      <c r="O69" s="6">
        <v>64</v>
      </c>
      <c r="P69" s="6">
        <v>546.07100000000003</v>
      </c>
      <c r="Q69" s="6">
        <v>64</v>
      </c>
      <c r="R69" s="6">
        <v>425</v>
      </c>
      <c r="T69" s="6">
        <v>64</v>
      </c>
      <c r="U69" s="6">
        <v>570.66700000000003</v>
      </c>
      <c r="V69" s="6">
        <v>64</v>
      </c>
      <c r="W69" s="6">
        <v>715.93100000000004</v>
      </c>
      <c r="X69" s="6">
        <v>64</v>
      </c>
      <c r="Y69" s="6">
        <v>423.63600000000002</v>
      </c>
      <c r="Z69" s="6">
        <v>64</v>
      </c>
      <c r="AA69" s="6">
        <v>499.88299999999998</v>
      </c>
    </row>
    <row r="70" spans="2:27">
      <c r="B70" s="6">
        <v>65</v>
      </c>
      <c r="C70" s="6">
        <v>1522.7539999999999</v>
      </c>
      <c r="D70" s="6">
        <v>65</v>
      </c>
      <c r="E70" s="6">
        <v>544.4</v>
      </c>
      <c r="F70" s="6">
        <v>65</v>
      </c>
      <c r="G70" s="6">
        <v>436.58600000000001</v>
      </c>
      <c r="H70" s="6">
        <v>65</v>
      </c>
      <c r="I70" s="6">
        <v>305.98</v>
      </c>
      <c r="K70" s="6">
        <v>65</v>
      </c>
      <c r="L70" s="6">
        <v>1395.1669999999999</v>
      </c>
      <c r="M70" s="6">
        <v>65</v>
      </c>
      <c r="N70" s="6">
        <v>776.56799999999998</v>
      </c>
      <c r="O70" s="6">
        <v>65</v>
      </c>
      <c r="P70" s="6">
        <v>530.20299999999997</v>
      </c>
      <c r="Q70" s="6">
        <v>65</v>
      </c>
      <c r="R70" s="6">
        <v>444.75</v>
      </c>
      <c r="T70" s="6">
        <v>65</v>
      </c>
      <c r="U70" s="6">
        <v>934.75</v>
      </c>
      <c r="V70" s="6">
        <v>65</v>
      </c>
      <c r="W70" s="6">
        <v>1234.6110000000001</v>
      </c>
      <c r="X70" s="6">
        <v>65</v>
      </c>
      <c r="Y70" s="6">
        <v>430.5</v>
      </c>
      <c r="Z70" s="6">
        <v>65</v>
      </c>
      <c r="AA70" s="6">
        <v>512.41399999999999</v>
      </c>
    </row>
    <row r="71" spans="2:27">
      <c r="B71" s="6">
        <v>66</v>
      </c>
      <c r="C71" s="6">
        <v>833.26900000000001</v>
      </c>
      <c r="D71" s="6">
        <v>66</v>
      </c>
      <c r="E71" s="6">
        <v>425.74200000000002</v>
      </c>
      <c r="F71" s="6">
        <v>66</v>
      </c>
      <c r="G71" s="6">
        <v>506.46899999999999</v>
      </c>
      <c r="H71" s="6">
        <v>66</v>
      </c>
      <c r="I71" s="6">
        <v>295.34500000000003</v>
      </c>
      <c r="K71" s="6">
        <v>66</v>
      </c>
      <c r="L71" s="6">
        <v>1691.15</v>
      </c>
      <c r="M71" s="6">
        <v>66</v>
      </c>
      <c r="N71" s="6">
        <v>543.34799999999996</v>
      </c>
      <c r="O71" s="6">
        <v>66</v>
      </c>
      <c r="P71" s="6">
        <v>540.22199999999998</v>
      </c>
      <c r="Q71" s="6">
        <v>66</v>
      </c>
      <c r="R71" s="6">
        <v>470.17599999999999</v>
      </c>
      <c r="T71" s="6">
        <v>66</v>
      </c>
      <c r="U71" s="6">
        <v>768.5</v>
      </c>
      <c r="V71" s="6">
        <v>66</v>
      </c>
      <c r="W71" s="6">
        <v>617</v>
      </c>
      <c r="X71" s="6">
        <v>66</v>
      </c>
      <c r="Y71" s="6">
        <v>439.18799999999999</v>
      </c>
      <c r="Z71" s="6">
        <v>66</v>
      </c>
      <c r="AA71" s="6">
        <v>682.55600000000004</v>
      </c>
    </row>
    <row r="72" spans="2:27">
      <c r="B72" s="6">
        <v>67</v>
      </c>
      <c r="C72" s="6">
        <v>1239.1369999999999</v>
      </c>
      <c r="D72" s="6">
        <v>67</v>
      </c>
      <c r="E72" s="6">
        <v>397.161</v>
      </c>
      <c r="F72" s="6">
        <v>67</v>
      </c>
      <c r="G72" s="6">
        <v>523.80600000000004</v>
      </c>
      <c r="H72" s="6">
        <v>67</v>
      </c>
      <c r="I72" s="6">
        <v>321.43799999999999</v>
      </c>
      <c r="K72" s="6">
        <v>67</v>
      </c>
      <c r="L72" s="6">
        <v>1418.81</v>
      </c>
      <c r="M72" s="6">
        <v>67</v>
      </c>
      <c r="N72" s="6">
        <v>878.92200000000003</v>
      </c>
      <c r="O72" s="6">
        <v>67</v>
      </c>
      <c r="P72" s="6">
        <v>556.255</v>
      </c>
      <c r="Q72" s="6">
        <v>67</v>
      </c>
      <c r="R72" s="6">
        <v>463.97199999999998</v>
      </c>
      <c r="T72" s="6">
        <v>67</v>
      </c>
      <c r="U72" s="6">
        <v>652.875</v>
      </c>
      <c r="V72" s="6">
        <v>67</v>
      </c>
      <c r="W72" s="6">
        <v>1058.279</v>
      </c>
      <c r="X72" s="6">
        <v>67</v>
      </c>
      <c r="Y72" s="6">
        <v>469</v>
      </c>
      <c r="Z72" s="6">
        <v>67</v>
      </c>
      <c r="AA72" s="6">
        <v>681.53099999999995</v>
      </c>
    </row>
    <row r="73" spans="2:27">
      <c r="B73" s="6">
        <v>68</v>
      </c>
      <c r="C73" s="6">
        <v>1806.972</v>
      </c>
      <c r="D73" s="6">
        <v>68</v>
      </c>
      <c r="E73" s="6">
        <v>614.02700000000004</v>
      </c>
      <c r="F73" s="6">
        <v>68</v>
      </c>
      <c r="G73" s="6">
        <v>582.375</v>
      </c>
      <c r="H73" s="6">
        <v>68</v>
      </c>
      <c r="I73" s="6">
        <v>339.25</v>
      </c>
      <c r="K73" s="6">
        <v>68</v>
      </c>
      <c r="L73" s="6">
        <v>1551.357</v>
      </c>
      <c r="M73" s="6">
        <v>68</v>
      </c>
      <c r="N73" s="6">
        <v>661.81</v>
      </c>
      <c r="O73" s="6">
        <v>68</v>
      </c>
      <c r="P73" s="6">
        <v>580.875</v>
      </c>
      <c r="Q73" s="6">
        <v>68</v>
      </c>
      <c r="R73" s="6">
        <v>412.23500000000001</v>
      </c>
      <c r="T73" s="6">
        <v>68</v>
      </c>
      <c r="U73" s="6">
        <v>713.66700000000003</v>
      </c>
      <c r="V73" s="6">
        <v>68</v>
      </c>
      <c r="W73" s="6">
        <v>753.59400000000005</v>
      </c>
      <c r="X73" s="6">
        <v>68</v>
      </c>
      <c r="Y73" s="6">
        <v>419</v>
      </c>
      <c r="Z73" s="6">
        <v>68</v>
      </c>
      <c r="AA73" s="6">
        <v>526.52800000000002</v>
      </c>
    </row>
    <row r="74" spans="2:27">
      <c r="B74" s="6">
        <v>69</v>
      </c>
      <c r="C74" s="6">
        <v>1446.8109999999999</v>
      </c>
      <c r="D74" s="6">
        <v>69</v>
      </c>
      <c r="E74" s="6">
        <v>523.73</v>
      </c>
      <c r="F74" s="6">
        <v>69</v>
      </c>
      <c r="G74" s="6">
        <v>481.66699999999997</v>
      </c>
      <c r="H74" s="6">
        <v>69</v>
      </c>
      <c r="I74" s="6">
        <v>331.25</v>
      </c>
      <c r="K74" s="6">
        <v>69</v>
      </c>
      <c r="L74" s="6">
        <v>925.81700000000001</v>
      </c>
      <c r="M74" s="6">
        <v>69</v>
      </c>
      <c r="N74" s="6">
        <v>543.31200000000001</v>
      </c>
      <c r="O74" s="6">
        <v>69</v>
      </c>
      <c r="P74" s="6">
        <v>499.16699999999997</v>
      </c>
      <c r="Q74" s="6">
        <v>69</v>
      </c>
      <c r="R74" s="6">
        <v>412.11500000000001</v>
      </c>
      <c r="T74" s="6">
        <v>69</v>
      </c>
      <c r="U74" s="6">
        <v>941.16700000000003</v>
      </c>
      <c r="V74" s="6">
        <v>69</v>
      </c>
      <c r="W74" s="6">
        <v>561.63599999999997</v>
      </c>
      <c r="X74" s="6">
        <v>69</v>
      </c>
      <c r="Y74" s="6">
        <v>470.1</v>
      </c>
      <c r="Z74" s="6">
        <v>69</v>
      </c>
      <c r="AA74" s="6">
        <v>547.5</v>
      </c>
    </row>
    <row r="75" spans="2:27">
      <c r="B75" s="6">
        <v>70</v>
      </c>
      <c r="C75" s="6">
        <v>843.73400000000004</v>
      </c>
      <c r="D75" s="6">
        <v>70</v>
      </c>
      <c r="E75" s="6">
        <v>638.59400000000005</v>
      </c>
      <c r="F75" s="6">
        <v>70</v>
      </c>
      <c r="G75" s="6">
        <v>426.61500000000001</v>
      </c>
      <c r="H75" s="6">
        <v>70</v>
      </c>
      <c r="I75" s="6">
        <v>305.87900000000002</v>
      </c>
      <c r="K75" s="6">
        <v>70</v>
      </c>
      <c r="L75" s="6">
        <v>1384.3440000000001</v>
      </c>
      <c r="M75" s="6">
        <v>70</v>
      </c>
      <c r="N75" s="6">
        <v>520.75900000000001</v>
      </c>
      <c r="O75" s="6">
        <v>70</v>
      </c>
      <c r="P75" s="6">
        <v>431.96899999999999</v>
      </c>
      <c r="Q75" s="6">
        <v>70</v>
      </c>
      <c r="R75" s="6">
        <v>431.762</v>
      </c>
      <c r="T75" s="6">
        <v>70</v>
      </c>
      <c r="U75" s="6">
        <v>971.5</v>
      </c>
      <c r="V75" s="6">
        <v>70</v>
      </c>
      <c r="W75" s="6">
        <v>937.30600000000004</v>
      </c>
      <c r="X75" s="6">
        <v>70</v>
      </c>
      <c r="Y75" s="6">
        <v>462.5</v>
      </c>
      <c r="Z75" s="6">
        <v>70</v>
      </c>
      <c r="AA75" s="6">
        <v>527.82799999999997</v>
      </c>
    </row>
    <row r="76" spans="2:27">
      <c r="B76" s="6">
        <v>71</v>
      </c>
      <c r="C76" s="6">
        <v>1493.8530000000001</v>
      </c>
      <c r="D76" s="6">
        <v>71</v>
      </c>
      <c r="E76" s="6">
        <v>735.125</v>
      </c>
      <c r="F76" s="6">
        <v>71</v>
      </c>
      <c r="G76" s="6">
        <v>496.66699999999997</v>
      </c>
      <c r="H76" s="6">
        <v>71</v>
      </c>
      <c r="I76" s="6">
        <v>350.75</v>
      </c>
      <c r="K76" s="6">
        <v>71</v>
      </c>
      <c r="L76" s="6">
        <v>883.32799999999997</v>
      </c>
      <c r="M76" s="6">
        <v>71</v>
      </c>
      <c r="N76" s="6">
        <v>661.45500000000004</v>
      </c>
      <c r="O76" s="6">
        <v>71</v>
      </c>
      <c r="P76" s="6">
        <v>463.13900000000001</v>
      </c>
      <c r="Q76" s="6">
        <v>71</v>
      </c>
      <c r="R76" s="6">
        <v>462.01600000000002</v>
      </c>
      <c r="T76" s="6">
        <v>71</v>
      </c>
      <c r="U76" s="6">
        <v>956.19399999999996</v>
      </c>
      <c r="V76" s="6">
        <v>71</v>
      </c>
      <c r="W76" s="6">
        <v>1125.7629999999999</v>
      </c>
      <c r="X76" s="6">
        <v>71</v>
      </c>
      <c r="Y76" s="6">
        <v>499.56200000000001</v>
      </c>
      <c r="Z76" s="6">
        <v>71</v>
      </c>
      <c r="AA76" s="6">
        <v>527.83299999999997</v>
      </c>
    </row>
    <row r="77" spans="2:27">
      <c r="B77" s="6">
        <v>72</v>
      </c>
      <c r="C77" s="6">
        <v>1618.1179999999999</v>
      </c>
      <c r="D77" s="6">
        <v>72</v>
      </c>
      <c r="E77" s="6">
        <v>602.529</v>
      </c>
      <c r="F77" s="6">
        <v>72</v>
      </c>
      <c r="G77" s="6">
        <v>510.8</v>
      </c>
      <c r="H77" s="6">
        <v>72</v>
      </c>
      <c r="I77" s="6">
        <v>314.5</v>
      </c>
      <c r="K77" s="6">
        <v>72</v>
      </c>
      <c r="L77" s="6">
        <v>459.19200000000001</v>
      </c>
      <c r="M77" s="6">
        <v>72</v>
      </c>
      <c r="N77" s="6">
        <v>506.221</v>
      </c>
      <c r="O77" s="6">
        <v>72</v>
      </c>
      <c r="P77" s="6">
        <v>401.774</v>
      </c>
      <c r="Q77" s="6">
        <v>72</v>
      </c>
      <c r="R77" s="6">
        <v>409.22399999999999</v>
      </c>
      <c r="T77" s="6">
        <v>72</v>
      </c>
      <c r="U77" s="6">
        <v>847.75</v>
      </c>
      <c r="V77" s="6">
        <v>72</v>
      </c>
      <c r="W77" s="6">
        <v>660.61199999999997</v>
      </c>
      <c r="X77" s="6">
        <v>72</v>
      </c>
      <c r="Y77" s="6">
        <v>440.577</v>
      </c>
      <c r="Z77" s="6">
        <v>72</v>
      </c>
      <c r="AA77" s="6">
        <v>533.774</v>
      </c>
    </row>
    <row r="78" spans="2:27">
      <c r="B78" s="6">
        <v>73</v>
      </c>
      <c r="C78" s="6">
        <v>1197.1179999999999</v>
      </c>
      <c r="D78" s="6">
        <v>73</v>
      </c>
      <c r="E78" s="6">
        <v>445.08100000000002</v>
      </c>
      <c r="F78" s="6">
        <v>73</v>
      </c>
      <c r="G78" s="6">
        <v>493.94600000000003</v>
      </c>
      <c r="H78" s="6">
        <v>73</v>
      </c>
      <c r="I78" s="6">
        <v>421.13499999999999</v>
      </c>
      <c r="K78" s="6">
        <v>73</v>
      </c>
      <c r="L78" s="6">
        <v>523.32299999999998</v>
      </c>
      <c r="M78" s="6">
        <v>73</v>
      </c>
      <c r="N78" s="6">
        <v>489.459</v>
      </c>
      <c r="O78" s="6">
        <v>73</v>
      </c>
      <c r="P78" s="6">
        <v>466.16699999999997</v>
      </c>
      <c r="Q78" s="6">
        <v>73</v>
      </c>
      <c r="R78" s="6">
        <v>384.18299999999999</v>
      </c>
      <c r="T78" s="6">
        <v>73</v>
      </c>
      <c r="U78" s="6">
        <v>1083.5</v>
      </c>
      <c r="V78" s="6">
        <v>73</v>
      </c>
      <c r="W78" s="6">
        <v>1276.5940000000001</v>
      </c>
      <c r="X78" s="6">
        <v>73</v>
      </c>
      <c r="Y78" s="6">
        <v>486.54500000000002</v>
      </c>
      <c r="Z78" s="6">
        <v>73</v>
      </c>
      <c r="AA78" s="6">
        <v>512.96500000000003</v>
      </c>
    </row>
    <row r="79" spans="2:27">
      <c r="B79" s="6">
        <v>74</v>
      </c>
      <c r="C79" s="6">
        <v>1549.722</v>
      </c>
      <c r="D79" s="6">
        <v>74</v>
      </c>
      <c r="E79" s="6">
        <v>397.077</v>
      </c>
      <c r="F79" s="6">
        <v>74</v>
      </c>
      <c r="G79" s="6">
        <v>447.43799999999999</v>
      </c>
      <c r="H79" s="6">
        <v>74</v>
      </c>
      <c r="I79" s="6">
        <v>399.67599999999999</v>
      </c>
      <c r="K79" s="6">
        <v>74</v>
      </c>
      <c r="L79" s="6">
        <v>460.63600000000002</v>
      </c>
      <c r="M79" s="6">
        <v>74</v>
      </c>
      <c r="N79" s="6">
        <v>529.5</v>
      </c>
      <c r="O79" s="6">
        <v>74</v>
      </c>
      <c r="P79" s="6">
        <v>430.70600000000002</v>
      </c>
      <c r="Q79" s="6">
        <v>74</v>
      </c>
      <c r="R79" s="6">
        <v>368.779</v>
      </c>
      <c r="T79" s="6">
        <v>74</v>
      </c>
      <c r="U79" s="6">
        <v>1277.2809999999999</v>
      </c>
      <c r="V79" s="6">
        <v>74</v>
      </c>
      <c r="W79" s="6">
        <v>539.375</v>
      </c>
      <c r="X79" s="6">
        <v>74</v>
      </c>
      <c r="Y79" s="6">
        <v>416.96800000000002</v>
      </c>
      <c r="Z79" s="6">
        <v>74</v>
      </c>
      <c r="AA79" s="6">
        <v>548.41</v>
      </c>
    </row>
    <row r="80" spans="2:27">
      <c r="B80" s="6">
        <v>75</v>
      </c>
      <c r="C80" s="6">
        <v>1519.8720000000001</v>
      </c>
      <c r="D80" s="6">
        <v>75</v>
      </c>
      <c r="E80" s="6">
        <v>383.452</v>
      </c>
      <c r="F80" s="6">
        <v>75</v>
      </c>
      <c r="G80" s="6">
        <v>488.33300000000003</v>
      </c>
      <c r="H80" s="6">
        <v>75</v>
      </c>
      <c r="I80" s="6">
        <v>377.15100000000001</v>
      </c>
      <c r="K80" s="6">
        <v>75</v>
      </c>
      <c r="L80" s="6">
        <v>782.66700000000003</v>
      </c>
      <c r="M80" s="6">
        <v>75</v>
      </c>
      <c r="N80" s="6">
        <v>644.42899999999997</v>
      </c>
      <c r="O80" s="6">
        <v>75</v>
      </c>
      <c r="P80" s="6">
        <v>467</v>
      </c>
      <c r="Q80" s="6">
        <v>75</v>
      </c>
      <c r="R80" s="6">
        <v>397.68799999999999</v>
      </c>
      <c r="T80" s="6">
        <v>75</v>
      </c>
      <c r="U80" s="6">
        <v>857.83299999999997</v>
      </c>
      <c r="V80" s="6">
        <v>75</v>
      </c>
      <c r="W80" s="6">
        <v>791.32799999999997</v>
      </c>
      <c r="X80" s="6">
        <v>75</v>
      </c>
      <c r="Y80" s="6">
        <v>428.81200000000001</v>
      </c>
      <c r="Z80" s="6">
        <v>75</v>
      </c>
      <c r="AA80" s="6">
        <v>521.41700000000003</v>
      </c>
    </row>
    <row r="81" spans="2:27">
      <c r="B81" s="6">
        <v>76</v>
      </c>
      <c r="C81" s="6">
        <v>1250.4059999999999</v>
      </c>
      <c r="D81" s="6">
        <v>76</v>
      </c>
      <c r="E81" s="6">
        <v>428.55</v>
      </c>
      <c r="F81" s="6">
        <v>76</v>
      </c>
      <c r="G81" s="6">
        <v>524.86500000000001</v>
      </c>
      <c r="H81" s="6">
        <v>76</v>
      </c>
      <c r="I81" s="6">
        <v>376.03100000000001</v>
      </c>
      <c r="K81" s="6">
        <v>76</v>
      </c>
      <c r="L81" s="6">
        <v>734.45500000000004</v>
      </c>
      <c r="M81" s="6">
        <v>76</v>
      </c>
      <c r="N81" s="6">
        <v>731.91200000000003</v>
      </c>
      <c r="O81" s="6">
        <v>76</v>
      </c>
      <c r="P81" s="6">
        <v>393.125</v>
      </c>
      <c r="Q81" s="6">
        <v>76</v>
      </c>
      <c r="R81" s="6">
        <v>468.88600000000002</v>
      </c>
      <c r="T81" s="6">
        <v>76</v>
      </c>
      <c r="U81" s="6">
        <v>887.26900000000001</v>
      </c>
      <c r="V81" s="6">
        <v>76</v>
      </c>
      <c r="W81" s="6">
        <v>540.63400000000001</v>
      </c>
      <c r="X81" s="6">
        <v>76</v>
      </c>
      <c r="Y81" s="6">
        <v>413.75</v>
      </c>
      <c r="Z81" s="6">
        <v>76</v>
      </c>
      <c r="AA81" s="6">
        <v>535.07100000000003</v>
      </c>
    </row>
    <row r="82" spans="2:27">
      <c r="B82" s="6">
        <v>77</v>
      </c>
      <c r="C82" s="6">
        <v>1209.0450000000001</v>
      </c>
      <c r="D82" s="6">
        <v>77</v>
      </c>
      <c r="E82" s="6">
        <v>544.21600000000001</v>
      </c>
      <c r="F82" s="6">
        <v>77</v>
      </c>
      <c r="G82" s="6">
        <v>556.30999999999995</v>
      </c>
      <c r="H82" s="6">
        <v>77</v>
      </c>
      <c r="I82" s="6">
        <v>321.78100000000001</v>
      </c>
      <c r="K82" s="6">
        <v>77</v>
      </c>
      <c r="L82" s="6">
        <v>1439.4169999999999</v>
      </c>
      <c r="M82" s="6">
        <v>77</v>
      </c>
      <c r="N82" s="6">
        <v>580.14300000000003</v>
      </c>
      <c r="O82" s="6">
        <v>77</v>
      </c>
      <c r="P82" s="6">
        <v>413.59100000000001</v>
      </c>
      <c r="Q82" s="6">
        <v>77</v>
      </c>
      <c r="R82" s="6">
        <v>404.09100000000001</v>
      </c>
      <c r="T82" s="6">
        <v>77</v>
      </c>
      <c r="U82" s="6">
        <v>873.76700000000005</v>
      </c>
      <c r="V82" s="6">
        <v>77</v>
      </c>
      <c r="W82" s="6">
        <v>678.36699999999996</v>
      </c>
      <c r="X82" s="6">
        <v>77</v>
      </c>
      <c r="Y82" s="6">
        <v>412.76600000000002</v>
      </c>
      <c r="Z82" s="6">
        <v>77</v>
      </c>
      <c r="AA82" s="6">
        <v>546.625</v>
      </c>
    </row>
    <row r="83" spans="2:27">
      <c r="B83" s="6">
        <v>78</v>
      </c>
      <c r="C83" s="6">
        <v>1384.9349999999999</v>
      </c>
      <c r="D83" s="6">
        <v>78</v>
      </c>
      <c r="E83" s="6">
        <v>599.11500000000001</v>
      </c>
      <c r="F83" s="6">
        <v>78</v>
      </c>
      <c r="G83" s="6">
        <v>472.83300000000003</v>
      </c>
      <c r="H83" s="6">
        <v>78</v>
      </c>
      <c r="I83" s="6">
        <v>487.23500000000001</v>
      </c>
      <c r="K83" s="6">
        <v>78</v>
      </c>
      <c r="L83" s="6">
        <v>913.375</v>
      </c>
      <c r="M83" s="6">
        <v>78</v>
      </c>
      <c r="N83" s="6">
        <v>806.51400000000001</v>
      </c>
      <c r="O83" s="6">
        <v>78</v>
      </c>
      <c r="P83" s="6">
        <v>375.346</v>
      </c>
      <c r="Q83" s="6">
        <v>78</v>
      </c>
      <c r="R83" s="6">
        <v>471.66699999999997</v>
      </c>
      <c r="T83" s="6">
        <v>78</v>
      </c>
      <c r="U83" s="6">
        <v>1443.441</v>
      </c>
      <c r="V83" s="6">
        <v>78</v>
      </c>
      <c r="W83" s="6">
        <v>588.38499999999999</v>
      </c>
      <c r="X83" s="6">
        <v>78</v>
      </c>
      <c r="Y83" s="6">
        <v>442.58300000000003</v>
      </c>
      <c r="Z83" s="6">
        <v>78</v>
      </c>
      <c r="AA83" s="6">
        <v>608.83699999999999</v>
      </c>
    </row>
    <row r="84" spans="2:27">
      <c r="B84" s="6">
        <v>79</v>
      </c>
      <c r="C84" s="6">
        <v>1460.45</v>
      </c>
      <c r="D84" s="6">
        <v>79</v>
      </c>
      <c r="E84" s="6">
        <v>569.14700000000005</v>
      </c>
      <c r="F84" s="6">
        <v>79</v>
      </c>
      <c r="G84" s="6">
        <v>471.30799999999999</v>
      </c>
      <c r="H84" s="6">
        <v>79</v>
      </c>
      <c r="I84" s="6">
        <v>464.11500000000001</v>
      </c>
      <c r="K84" s="6">
        <v>79</v>
      </c>
      <c r="L84" s="6">
        <v>1820.212</v>
      </c>
      <c r="M84" s="6">
        <v>79</v>
      </c>
      <c r="N84" s="6">
        <v>863.25800000000004</v>
      </c>
      <c r="O84" s="6">
        <v>79</v>
      </c>
      <c r="P84" s="6">
        <v>372.40899999999999</v>
      </c>
      <c r="Q84" s="6">
        <v>79</v>
      </c>
      <c r="R84" s="6">
        <v>491.541</v>
      </c>
      <c r="T84" s="6">
        <v>79</v>
      </c>
      <c r="U84" s="6">
        <v>1124.9770000000001</v>
      </c>
      <c r="V84" s="6">
        <v>79</v>
      </c>
      <c r="W84" s="6">
        <v>380.2</v>
      </c>
      <c r="X84" s="6">
        <v>79</v>
      </c>
      <c r="Y84" s="6">
        <v>408.15600000000001</v>
      </c>
      <c r="Z84" s="6">
        <v>79</v>
      </c>
      <c r="AA84" s="6">
        <v>577.80399999999997</v>
      </c>
    </row>
    <row r="85" spans="2:27">
      <c r="B85" s="6">
        <v>80</v>
      </c>
      <c r="C85" s="6">
        <v>930.63599999999997</v>
      </c>
      <c r="D85" s="6">
        <v>80</v>
      </c>
      <c r="E85" s="6">
        <v>632.89300000000003</v>
      </c>
      <c r="F85" s="6">
        <v>80</v>
      </c>
      <c r="G85" s="6">
        <v>444.375</v>
      </c>
      <c r="H85" s="6">
        <v>80</v>
      </c>
      <c r="I85" s="6">
        <v>397.113</v>
      </c>
      <c r="K85" s="6">
        <v>80</v>
      </c>
      <c r="L85" s="6">
        <v>1500.8630000000001</v>
      </c>
      <c r="M85" s="6">
        <v>80</v>
      </c>
      <c r="N85" s="6">
        <v>888.85</v>
      </c>
      <c r="O85" s="6">
        <v>80</v>
      </c>
      <c r="P85" s="6">
        <v>370.5</v>
      </c>
      <c r="Q85" s="6">
        <v>80</v>
      </c>
      <c r="R85" s="6">
        <v>371.11500000000001</v>
      </c>
      <c r="T85" s="6">
        <v>80</v>
      </c>
      <c r="U85" s="6">
        <v>873.06500000000005</v>
      </c>
      <c r="V85" s="6">
        <v>80</v>
      </c>
      <c r="W85" s="6">
        <v>462.91699999999997</v>
      </c>
      <c r="X85" s="6">
        <v>80</v>
      </c>
      <c r="Y85" s="6">
        <v>413.04199999999997</v>
      </c>
      <c r="Z85" s="6">
        <v>80</v>
      </c>
      <c r="AA85" s="6">
        <v>582.846</v>
      </c>
    </row>
    <row r="86" spans="2:27">
      <c r="B86" s="6">
        <v>81</v>
      </c>
      <c r="C86" s="6">
        <v>810.45</v>
      </c>
      <c r="D86" s="6">
        <v>81</v>
      </c>
      <c r="E86" s="6">
        <v>522.44100000000003</v>
      </c>
      <c r="F86" s="6">
        <v>81</v>
      </c>
      <c r="G86" s="6">
        <v>499.56200000000001</v>
      </c>
      <c r="H86" s="6">
        <v>81</v>
      </c>
      <c r="I86" s="6">
        <v>428.85700000000003</v>
      </c>
      <c r="K86" s="6">
        <v>81</v>
      </c>
      <c r="L86" s="6">
        <v>940.904</v>
      </c>
      <c r="M86" s="6">
        <v>81</v>
      </c>
      <c r="N86" s="6">
        <v>1509.548</v>
      </c>
      <c r="O86" s="6">
        <v>81</v>
      </c>
      <c r="P86" s="6">
        <v>393.286</v>
      </c>
      <c r="Q86" s="6">
        <v>81</v>
      </c>
      <c r="R86" s="6">
        <v>493.17899999999997</v>
      </c>
      <c r="T86" s="6">
        <v>81</v>
      </c>
      <c r="U86" s="6">
        <v>926.95299999999997</v>
      </c>
      <c r="V86" s="6">
        <v>81</v>
      </c>
      <c r="W86" s="6">
        <v>607.54499999999996</v>
      </c>
      <c r="X86" s="6">
        <v>81</v>
      </c>
      <c r="Y86" s="6">
        <v>410.5</v>
      </c>
      <c r="Z86" s="6">
        <v>81</v>
      </c>
      <c r="AA86" s="6">
        <v>593</v>
      </c>
    </row>
    <row r="87" spans="2:27">
      <c r="B87" s="6">
        <v>82</v>
      </c>
      <c r="C87" s="6">
        <v>609.58100000000002</v>
      </c>
      <c r="D87" s="6">
        <v>82</v>
      </c>
      <c r="E87" s="6">
        <v>625.73500000000001</v>
      </c>
      <c r="F87" s="6">
        <v>82</v>
      </c>
      <c r="G87" s="6">
        <v>548.774</v>
      </c>
      <c r="H87" s="6">
        <v>82</v>
      </c>
      <c r="I87" s="6">
        <v>397.70600000000002</v>
      </c>
      <c r="K87" s="6">
        <v>82</v>
      </c>
      <c r="L87" s="6">
        <v>489.44400000000002</v>
      </c>
      <c r="M87" s="6">
        <v>82</v>
      </c>
      <c r="N87" s="6">
        <v>756.31600000000003</v>
      </c>
      <c r="O87" s="6">
        <v>82</v>
      </c>
      <c r="P87" s="6">
        <v>391.17599999999999</v>
      </c>
      <c r="Q87" s="6">
        <v>82</v>
      </c>
      <c r="R87" s="6">
        <v>387.07100000000003</v>
      </c>
      <c r="T87" s="6">
        <v>82</v>
      </c>
      <c r="U87" s="6">
        <v>878.40499999999997</v>
      </c>
      <c r="V87" s="6">
        <v>82</v>
      </c>
      <c r="W87" s="6">
        <v>717.55899999999997</v>
      </c>
      <c r="X87" s="6">
        <v>82</v>
      </c>
      <c r="Y87" s="6">
        <v>423.88099999999997</v>
      </c>
      <c r="Z87" s="6">
        <v>82</v>
      </c>
      <c r="AA87" s="6">
        <v>568.23699999999997</v>
      </c>
    </row>
    <row r="88" spans="2:27">
      <c r="B88" s="6">
        <v>83</v>
      </c>
      <c r="C88" s="6">
        <v>1251.232</v>
      </c>
      <c r="D88" s="6">
        <v>83</v>
      </c>
      <c r="E88" s="6">
        <v>803.59100000000001</v>
      </c>
      <c r="F88" s="6">
        <v>83</v>
      </c>
      <c r="G88" s="6">
        <v>602.23800000000006</v>
      </c>
      <c r="H88" s="6">
        <v>83</v>
      </c>
      <c r="I88" s="6">
        <v>456.02699999999999</v>
      </c>
      <c r="K88" s="6">
        <v>83</v>
      </c>
      <c r="L88" s="6">
        <v>640.38499999999999</v>
      </c>
      <c r="M88" s="6">
        <v>83</v>
      </c>
      <c r="N88" s="6">
        <v>628.53099999999995</v>
      </c>
      <c r="O88" s="6">
        <v>83</v>
      </c>
      <c r="P88" s="6">
        <v>429.92899999999997</v>
      </c>
      <c r="Q88" s="6">
        <v>83</v>
      </c>
      <c r="R88" s="6">
        <v>409</v>
      </c>
      <c r="T88" s="6">
        <v>83</v>
      </c>
      <c r="U88" s="6">
        <v>1266.136</v>
      </c>
      <c r="V88" s="6">
        <v>83</v>
      </c>
      <c r="W88" s="6">
        <v>919.024</v>
      </c>
      <c r="X88" s="6">
        <v>83</v>
      </c>
      <c r="Y88" s="6">
        <v>474.36399999999998</v>
      </c>
      <c r="Z88" s="6">
        <v>83</v>
      </c>
      <c r="AA88" s="6">
        <v>510.91199999999998</v>
      </c>
    </row>
    <row r="89" spans="2:27">
      <c r="B89" s="6">
        <v>84</v>
      </c>
      <c r="C89" s="6">
        <v>1013.765</v>
      </c>
      <c r="D89" s="6">
        <v>84</v>
      </c>
      <c r="E89" s="6">
        <v>599.25</v>
      </c>
      <c r="F89" s="6">
        <v>84</v>
      </c>
      <c r="G89" s="6">
        <v>658.18799999999999</v>
      </c>
      <c r="H89" s="6">
        <v>84</v>
      </c>
      <c r="I89" s="6">
        <v>460.69200000000001</v>
      </c>
      <c r="K89" s="6">
        <v>84</v>
      </c>
      <c r="L89" s="6">
        <v>1424.3</v>
      </c>
      <c r="M89" s="6">
        <v>84</v>
      </c>
      <c r="N89" s="6">
        <v>814.44100000000003</v>
      </c>
      <c r="O89" s="6">
        <v>84</v>
      </c>
      <c r="P89" s="6">
        <v>398.875</v>
      </c>
      <c r="Q89" s="6">
        <v>84</v>
      </c>
      <c r="R89" s="6">
        <v>490.12900000000002</v>
      </c>
      <c r="T89" s="6">
        <v>84</v>
      </c>
      <c r="U89" s="6">
        <v>1060.114</v>
      </c>
      <c r="V89" s="6">
        <v>84</v>
      </c>
      <c r="W89" s="6">
        <v>687.98599999999999</v>
      </c>
      <c r="X89" s="6">
        <v>84</v>
      </c>
      <c r="Y89" s="6">
        <v>513.44399999999996</v>
      </c>
      <c r="Z89" s="6">
        <v>84</v>
      </c>
      <c r="AA89" s="6">
        <v>477.75700000000001</v>
      </c>
    </row>
    <row r="90" spans="2:27">
      <c r="B90" s="6">
        <v>85</v>
      </c>
      <c r="C90" s="6">
        <v>1737.7729999999999</v>
      </c>
      <c r="D90" s="6">
        <v>85</v>
      </c>
      <c r="E90" s="6">
        <v>469.61900000000003</v>
      </c>
      <c r="F90" s="6">
        <v>85</v>
      </c>
      <c r="G90" s="6">
        <v>596.69200000000001</v>
      </c>
      <c r="H90" s="6">
        <v>85</v>
      </c>
      <c r="I90" s="6">
        <v>294.16699999999997</v>
      </c>
      <c r="K90" s="6">
        <v>85</v>
      </c>
      <c r="L90" s="6">
        <v>1515.731</v>
      </c>
      <c r="M90" s="6">
        <v>85</v>
      </c>
      <c r="N90" s="6">
        <v>779.06700000000001</v>
      </c>
      <c r="O90" s="6">
        <v>85</v>
      </c>
      <c r="P90" s="6">
        <v>426.82499999999999</v>
      </c>
      <c r="Q90" s="6">
        <v>85</v>
      </c>
      <c r="R90" s="6">
        <v>456.97899999999998</v>
      </c>
      <c r="T90" s="6">
        <v>85</v>
      </c>
      <c r="U90" s="6">
        <v>854.72199999999998</v>
      </c>
      <c r="V90" s="6">
        <v>85</v>
      </c>
      <c r="W90" s="6">
        <v>904.48299999999995</v>
      </c>
      <c r="X90" s="6">
        <v>85</v>
      </c>
      <c r="Y90" s="6">
        <v>427.72699999999998</v>
      </c>
      <c r="Z90" s="6">
        <v>85</v>
      </c>
      <c r="AA90" s="6">
        <v>450.6</v>
      </c>
    </row>
    <row r="91" spans="2:27">
      <c r="B91" s="6">
        <v>86</v>
      </c>
      <c r="C91" s="6">
        <v>1281.7139999999999</v>
      </c>
      <c r="D91" s="6">
        <v>86</v>
      </c>
      <c r="E91" s="6">
        <v>418.31200000000001</v>
      </c>
      <c r="F91" s="6">
        <v>86</v>
      </c>
      <c r="G91" s="6">
        <v>500</v>
      </c>
      <c r="H91" s="6">
        <v>86</v>
      </c>
      <c r="I91" s="6">
        <v>323.7</v>
      </c>
      <c r="K91" s="6">
        <v>86</v>
      </c>
      <c r="L91" s="6">
        <v>1467.7249999999999</v>
      </c>
      <c r="M91" s="6">
        <v>86</v>
      </c>
      <c r="N91" s="6">
        <v>661.96199999999999</v>
      </c>
      <c r="O91" s="6">
        <v>86</v>
      </c>
      <c r="P91" s="6">
        <v>421.577</v>
      </c>
      <c r="Q91" s="6">
        <v>86</v>
      </c>
      <c r="R91" s="6">
        <v>342.5</v>
      </c>
      <c r="T91" s="6">
        <v>86</v>
      </c>
      <c r="U91" s="6">
        <v>1077.7950000000001</v>
      </c>
      <c r="V91" s="6">
        <v>86</v>
      </c>
      <c r="W91" s="6">
        <v>868.91899999999998</v>
      </c>
      <c r="X91" s="6">
        <v>86</v>
      </c>
      <c r="Y91" s="6">
        <v>379.25</v>
      </c>
      <c r="Z91" s="6">
        <v>86</v>
      </c>
      <c r="AA91" s="6">
        <v>523.78499999999997</v>
      </c>
    </row>
    <row r="92" spans="2:27">
      <c r="B92" s="6">
        <v>87</v>
      </c>
      <c r="C92" s="6">
        <v>1389.4690000000001</v>
      </c>
      <c r="D92" s="6">
        <v>87</v>
      </c>
      <c r="E92" s="6">
        <v>456.35500000000002</v>
      </c>
      <c r="F92" s="6">
        <v>87</v>
      </c>
      <c r="G92" s="6">
        <v>484.05900000000003</v>
      </c>
      <c r="H92" s="6">
        <v>87</v>
      </c>
      <c r="I92" s="6">
        <v>299.78100000000001</v>
      </c>
      <c r="K92" s="6">
        <v>87</v>
      </c>
      <c r="L92" s="6">
        <v>1576.444</v>
      </c>
      <c r="M92" s="6">
        <v>87</v>
      </c>
      <c r="N92" s="6">
        <v>965.20799999999997</v>
      </c>
      <c r="O92" s="6">
        <v>87</v>
      </c>
      <c r="P92" s="6">
        <v>433.536</v>
      </c>
      <c r="Q92" s="6">
        <v>87</v>
      </c>
      <c r="R92" s="6">
        <v>441</v>
      </c>
      <c r="T92" s="6">
        <v>87</v>
      </c>
      <c r="U92" s="6">
        <v>1592.5909999999999</v>
      </c>
      <c r="V92" s="6">
        <v>87</v>
      </c>
      <c r="W92" s="6">
        <v>723</v>
      </c>
      <c r="X92" s="6">
        <v>87</v>
      </c>
      <c r="Y92" s="6">
        <v>414.07100000000003</v>
      </c>
      <c r="Z92" s="6">
        <v>87</v>
      </c>
      <c r="AA92" s="6">
        <v>503.7</v>
      </c>
    </row>
    <row r="93" spans="2:27">
      <c r="B93" s="6">
        <v>88</v>
      </c>
      <c r="C93" s="6">
        <v>1320.4490000000001</v>
      </c>
      <c r="D93" s="6">
        <v>88</v>
      </c>
      <c r="E93" s="6">
        <v>589.45100000000002</v>
      </c>
      <c r="F93" s="6">
        <v>88</v>
      </c>
      <c r="G93" s="6">
        <v>412.77800000000002</v>
      </c>
      <c r="H93" s="6">
        <v>88</v>
      </c>
      <c r="I93" s="6">
        <v>331.48399999999998</v>
      </c>
      <c r="K93" s="6">
        <v>88</v>
      </c>
      <c r="L93" s="6">
        <v>1853</v>
      </c>
      <c r="M93" s="6">
        <v>88</v>
      </c>
      <c r="N93" s="6">
        <v>870.97500000000002</v>
      </c>
      <c r="O93" s="6">
        <v>88</v>
      </c>
      <c r="P93" s="6">
        <v>380.5</v>
      </c>
      <c r="Q93" s="6">
        <v>88</v>
      </c>
      <c r="R93" s="6">
        <v>350.58300000000003</v>
      </c>
      <c r="T93" s="6">
        <v>88</v>
      </c>
      <c r="U93" s="6">
        <v>1120.125</v>
      </c>
      <c r="V93" s="6">
        <v>88</v>
      </c>
      <c r="W93" s="6">
        <v>596.46199999999999</v>
      </c>
      <c r="X93" s="6">
        <v>88</v>
      </c>
      <c r="Y93" s="6">
        <v>433.25</v>
      </c>
      <c r="Z93" s="6">
        <v>88</v>
      </c>
      <c r="AA93" s="6">
        <v>693.875</v>
      </c>
    </row>
    <row r="94" spans="2:27">
      <c r="B94" s="6">
        <v>89</v>
      </c>
      <c r="C94" s="6">
        <v>1408.7070000000001</v>
      </c>
      <c r="D94" s="6">
        <v>89</v>
      </c>
      <c r="E94" s="6">
        <v>488.52100000000002</v>
      </c>
      <c r="F94" s="6">
        <v>89</v>
      </c>
      <c r="G94" s="6">
        <v>489.964</v>
      </c>
      <c r="H94" s="6">
        <v>89</v>
      </c>
      <c r="I94" s="6">
        <v>307.79500000000002</v>
      </c>
      <c r="K94" s="6">
        <v>89</v>
      </c>
      <c r="L94" s="6">
        <v>1483.25</v>
      </c>
      <c r="M94" s="6">
        <v>89</v>
      </c>
      <c r="N94" s="6">
        <v>810.55600000000004</v>
      </c>
      <c r="O94" s="6">
        <v>89</v>
      </c>
      <c r="P94" s="6">
        <v>389.26900000000001</v>
      </c>
      <c r="Q94" s="6">
        <v>89</v>
      </c>
      <c r="R94" s="6">
        <v>357.9</v>
      </c>
      <c r="T94" s="6">
        <v>89</v>
      </c>
      <c r="U94" s="6">
        <v>1303.885</v>
      </c>
      <c r="V94" s="6">
        <v>89</v>
      </c>
      <c r="W94" s="6">
        <v>1241.5909999999999</v>
      </c>
      <c r="X94" s="6">
        <v>89</v>
      </c>
      <c r="Y94" s="6">
        <v>529.87099999999998</v>
      </c>
      <c r="Z94" s="6">
        <v>89</v>
      </c>
      <c r="AA94" s="6">
        <v>575.36099999999999</v>
      </c>
    </row>
    <row r="95" spans="2:27">
      <c r="B95" s="6">
        <v>90</v>
      </c>
      <c r="C95" s="6">
        <v>901.52800000000002</v>
      </c>
      <c r="D95" s="6">
        <v>90</v>
      </c>
      <c r="E95" s="6">
        <v>450</v>
      </c>
      <c r="F95" s="6">
        <v>90</v>
      </c>
      <c r="G95" s="6">
        <v>544.09699999999998</v>
      </c>
      <c r="H95" s="6">
        <v>90</v>
      </c>
      <c r="I95" s="6">
        <v>305.08100000000002</v>
      </c>
      <c r="K95" s="6">
        <v>90</v>
      </c>
      <c r="L95" s="6">
        <v>640.38699999999994</v>
      </c>
      <c r="M95" s="6">
        <v>90</v>
      </c>
      <c r="N95" s="6">
        <v>809.66700000000003</v>
      </c>
      <c r="O95" s="6">
        <v>90</v>
      </c>
      <c r="P95" s="6">
        <v>360</v>
      </c>
      <c r="Q95" s="6">
        <v>90</v>
      </c>
      <c r="R95" s="6">
        <v>429.82100000000003</v>
      </c>
      <c r="T95" s="6">
        <v>90</v>
      </c>
      <c r="U95" s="6">
        <v>975.81100000000004</v>
      </c>
      <c r="V95" s="6">
        <v>90</v>
      </c>
      <c r="W95" s="6">
        <v>764.96600000000001</v>
      </c>
      <c r="X95" s="6">
        <v>90</v>
      </c>
      <c r="Y95" s="6">
        <v>472.16699999999997</v>
      </c>
      <c r="Z95" s="6">
        <v>90</v>
      </c>
      <c r="AA95" s="6">
        <v>675.75</v>
      </c>
    </row>
    <row r="96" spans="2:27">
      <c r="B96" s="6">
        <v>91</v>
      </c>
      <c r="C96" s="6">
        <v>1213.364</v>
      </c>
      <c r="D96" s="6">
        <v>91</v>
      </c>
      <c r="E96" s="6">
        <v>613.19000000000005</v>
      </c>
      <c r="F96" s="6">
        <v>91</v>
      </c>
      <c r="G96" s="6">
        <v>473.11500000000001</v>
      </c>
      <c r="H96" s="6">
        <v>91</v>
      </c>
      <c r="I96" s="6">
        <v>297.5</v>
      </c>
      <c r="K96" s="6">
        <v>91</v>
      </c>
      <c r="L96" s="6">
        <v>652.15599999999995</v>
      </c>
      <c r="M96" s="6">
        <v>91</v>
      </c>
      <c r="N96" s="6">
        <v>727.26599999999996</v>
      </c>
      <c r="O96" s="6">
        <v>91</v>
      </c>
      <c r="P96" s="6">
        <v>381.88200000000001</v>
      </c>
      <c r="Q96" s="6">
        <v>91</v>
      </c>
      <c r="R96" s="6">
        <v>427.767</v>
      </c>
      <c r="T96" s="6">
        <v>91</v>
      </c>
      <c r="U96" s="6">
        <v>1340.2809999999999</v>
      </c>
      <c r="V96" s="6">
        <v>91</v>
      </c>
      <c r="W96" s="6">
        <v>659.11800000000005</v>
      </c>
      <c r="X96" s="6">
        <v>91</v>
      </c>
      <c r="Y96" s="6">
        <v>386.96899999999999</v>
      </c>
      <c r="Z96" s="6">
        <v>91</v>
      </c>
      <c r="AA96" s="6">
        <v>655.48400000000004</v>
      </c>
    </row>
    <row r="97" spans="2:27">
      <c r="B97" s="6">
        <v>92</v>
      </c>
      <c r="C97" s="6">
        <v>1828.4169999999999</v>
      </c>
      <c r="D97" s="6">
        <v>92</v>
      </c>
      <c r="E97" s="6">
        <v>524.70600000000002</v>
      </c>
      <c r="F97" s="6">
        <v>92</v>
      </c>
      <c r="G97" s="6">
        <v>535.11400000000003</v>
      </c>
      <c r="H97" s="6">
        <v>92</v>
      </c>
      <c r="I97" s="6">
        <v>288.64499999999998</v>
      </c>
      <c r="K97" s="6">
        <v>92</v>
      </c>
      <c r="L97" s="6">
        <v>1505.2729999999999</v>
      </c>
      <c r="M97" s="6">
        <v>92</v>
      </c>
      <c r="N97" s="6">
        <v>478.529</v>
      </c>
      <c r="O97" s="6">
        <v>92</v>
      </c>
      <c r="P97" s="6">
        <v>389.41699999999997</v>
      </c>
      <c r="Q97" s="6">
        <v>92</v>
      </c>
      <c r="R97" s="6">
        <v>323.93400000000003</v>
      </c>
      <c r="T97" s="6">
        <v>92</v>
      </c>
      <c r="U97" s="6">
        <v>932.846</v>
      </c>
      <c r="V97" s="6">
        <v>92</v>
      </c>
      <c r="W97" s="6">
        <v>599.846</v>
      </c>
      <c r="X97" s="6">
        <v>92</v>
      </c>
      <c r="Y97" s="6">
        <v>420.375</v>
      </c>
      <c r="Z97" s="6">
        <v>92</v>
      </c>
      <c r="AA97" s="6">
        <v>510.56200000000001</v>
      </c>
    </row>
    <row r="98" spans="2:27">
      <c r="B98" s="6">
        <v>93</v>
      </c>
      <c r="C98" s="6">
        <v>1058.8389999999999</v>
      </c>
      <c r="D98" s="6">
        <v>93</v>
      </c>
      <c r="E98" s="6">
        <v>619.32299999999998</v>
      </c>
      <c r="F98" s="6">
        <v>93</v>
      </c>
      <c r="G98" s="6">
        <v>472.09500000000003</v>
      </c>
      <c r="H98" s="6">
        <v>93</v>
      </c>
      <c r="I98" s="6">
        <v>303.70999999999998</v>
      </c>
      <c r="K98" s="6">
        <v>93</v>
      </c>
      <c r="L98" s="6">
        <v>1044.0229999999999</v>
      </c>
      <c r="M98" s="6">
        <v>93</v>
      </c>
      <c r="N98" s="6">
        <v>710.76199999999994</v>
      </c>
      <c r="O98" s="6">
        <v>93</v>
      </c>
      <c r="P98" s="6">
        <v>413.54199999999997</v>
      </c>
      <c r="Q98" s="6">
        <v>93</v>
      </c>
      <c r="R98" s="6">
        <v>418.55799999999999</v>
      </c>
      <c r="T98" s="6">
        <v>93</v>
      </c>
      <c r="U98" s="6">
        <v>1225.7619999999999</v>
      </c>
      <c r="V98" s="6">
        <v>93</v>
      </c>
      <c r="W98" s="6">
        <v>636.577</v>
      </c>
      <c r="X98" s="6">
        <v>93</v>
      </c>
      <c r="Y98" s="6">
        <v>374.95800000000003</v>
      </c>
      <c r="Z98" s="6">
        <v>93</v>
      </c>
      <c r="AA98" s="6">
        <v>499.79300000000001</v>
      </c>
    </row>
    <row r="99" spans="2:27">
      <c r="B99" s="6">
        <v>94</v>
      </c>
      <c r="C99" s="6">
        <v>898.6</v>
      </c>
      <c r="D99" s="6">
        <v>94</v>
      </c>
      <c r="E99" s="6">
        <v>648.68799999999999</v>
      </c>
      <c r="F99" s="6">
        <v>94</v>
      </c>
      <c r="G99" s="6">
        <v>412.31200000000001</v>
      </c>
      <c r="H99" s="6">
        <v>94</v>
      </c>
      <c r="I99" s="6">
        <v>297.411</v>
      </c>
      <c r="K99" s="6">
        <v>94</v>
      </c>
      <c r="L99" s="6">
        <v>878.28099999999995</v>
      </c>
      <c r="M99" s="6">
        <v>94</v>
      </c>
      <c r="N99" s="6">
        <v>548.85900000000004</v>
      </c>
      <c r="O99" s="6">
        <v>94</v>
      </c>
      <c r="P99" s="6">
        <v>410.25</v>
      </c>
      <c r="Q99" s="6">
        <v>94</v>
      </c>
      <c r="R99" s="6">
        <v>340.5</v>
      </c>
      <c r="T99" s="6">
        <v>94</v>
      </c>
      <c r="U99" s="6">
        <v>1037.1500000000001</v>
      </c>
      <c r="V99" s="6">
        <v>94</v>
      </c>
      <c r="W99" s="6">
        <v>743.10699999999997</v>
      </c>
      <c r="X99" s="6">
        <v>94</v>
      </c>
      <c r="Y99" s="6">
        <v>413</v>
      </c>
      <c r="Z99" s="6">
        <v>94</v>
      </c>
      <c r="AA99" s="6">
        <v>521.154</v>
      </c>
    </row>
    <row r="100" spans="2:27">
      <c r="B100" s="6">
        <v>95</v>
      </c>
      <c r="C100" s="6">
        <v>1344.549</v>
      </c>
      <c r="D100" s="6">
        <v>95</v>
      </c>
      <c r="E100" s="6">
        <v>441.68799999999999</v>
      </c>
      <c r="F100" s="6">
        <v>95</v>
      </c>
      <c r="G100" s="6">
        <v>447.80599999999998</v>
      </c>
      <c r="H100" s="6">
        <v>95</v>
      </c>
      <c r="I100" s="6">
        <v>320.20600000000002</v>
      </c>
      <c r="K100" s="6">
        <v>95</v>
      </c>
      <c r="L100" s="6">
        <v>1051.444</v>
      </c>
      <c r="M100" s="6">
        <v>95</v>
      </c>
      <c r="N100" s="6">
        <v>569.20899999999995</v>
      </c>
      <c r="O100" s="6">
        <v>95</v>
      </c>
      <c r="P100" s="6">
        <v>426.65</v>
      </c>
      <c r="Q100" s="6">
        <v>95</v>
      </c>
      <c r="R100" s="6">
        <v>554.69399999999996</v>
      </c>
      <c r="T100" s="6">
        <v>95</v>
      </c>
      <c r="U100" s="6">
        <v>1169.154</v>
      </c>
      <c r="V100" s="6">
        <v>95</v>
      </c>
      <c r="W100" s="6">
        <v>849.274</v>
      </c>
      <c r="X100" s="6">
        <v>95</v>
      </c>
      <c r="Y100" s="6">
        <v>352.524</v>
      </c>
      <c r="Z100" s="6">
        <v>95</v>
      </c>
      <c r="AA100" s="6">
        <v>526.90200000000004</v>
      </c>
    </row>
    <row r="101" spans="2:27">
      <c r="B101" s="6">
        <v>96</v>
      </c>
      <c r="C101" s="6">
        <v>1138.1669999999999</v>
      </c>
      <c r="D101" s="6">
        <v>96</v>
      </c>
      <c r="E101" s="6">
        <v>402.88499999999999</v>
      </c>
      <c r="F101" s="6">
        <v>96</v>
      </c>
      <c r="G101" s="6">
        <v>464.625</v>
      </c>
      <c r="H101" s="6">
        <v>96</v>
      </c>
      <c r="I101" s="6">
        <v>342.72500000000002</v>
      </c>
      <c r="K101" s="6">
        <v>96</v>
      </c>
      <c r="L101" s="6">
        <v>954.47199999999998</v>
      </c>
      <c r="M101" s="6">
        <v>96</v>
      </c>
      <c r="N101" s="6">
        <v>505.58300000000003</v>
      </c>
      <c r="O101" s="6">
        <v>96</v>
      </c>
      <c r="P101" s="6">
        <v>397.60700000000003</v>
      </c>
      <c r="Q101" s="6">
        <v>96</v>
      </c>
      <c r="R101" s="6">
        <v>426.21899999999999</v>
      </c>
      <c r="T101" s="6">
        <v>96</v>
      </c>
      <c r="U101" s="6">
        <v>799</v>
      </c>
      <c r="V101" s="6">
        <v>96</v>
      </c>
      <c r="W101" s="6">
        <v>711.33299999999997</v>
      </c>
      <c r="X101" s="6">
        <v>96</v>
      </c>
      <c r="Y101" s="6">
        <v>429.80599999999998</v>
      </c>
      <c r="Z101" s="6">
        <v>96</v>
      </c>
      <c r="AA101" s="6">
        <v>525.52099999999996</v>
      </c>
    </row>
    <row r="102" spans="2:27">
      <c r="B102" s="6">
        <v>97</v>
      </c>
      <c r="C102" s="6">
        <v>1530.85</v>
      </c>
      <c r="D102" s="6">
        <v>97</v>
      </c>
      <c r="E102" s="6">
        <v>444.31799999999998</v>
      </c>
      <c r="F102" s="6">
        <v>97</v>
      </c>
      <c r="G102" s="6">
        <v>424.654</v>
      </c>
      <c r="H102" s="6">
        <v>97</v>
      </c>
      <c r="I102" s="6">
        <v>303.07100000000003</v>
      </c>
      <c r="K102" s="6">
        <v>97</v>
      </c>
      <c r="L102" s="6">
        <v>1423.9829999999999</v>
      </c>
      <c r="M102" s="6">
        <v>97</v>
      </c>
      <c r="N102" s="6">
        <v>648.36099999999999</v>
      </c>
      <c r="O102" s="6">
        <v>97</v>
      </c>
      <c r="P102" s="6">
        <v>387.26900000000001</v>
      </c>
      <c r="Q102" s="6">
        <v>97</v>
      </c>
      <c r="R102" s="6">
        <v>413.33300000000003</v>
      </c>
      <c r="T102" s="6">
        <v>97</v>
      </c>
      <c r="U102" s="6">
        <v>1037</v>
      </c>
      <c r="V102" s="6">
        <v>97</v>
      </c>
      <c r="W102" s="6">
        <v>709.68600000000004</v>
      </c>
      <c r="X102" s="6">
        <v>97</v>
      </c>
      <c r="Y102" s="6">
        <v>391.786</v>
      </c>
      <c r="Z102" s="6">
        <v>97</v>
      </c>
      <c r="AA102" s="6">
        <v>495.875</v>
      </c>
    </row>
    <row r="103" spans="2:27">
      <c r="B103" s="6">
        <v>98</v>
      </c>
      <c r="C103" s="6">
        <v>1204.7729999999999</v>
      </c>
      <c r="D103" s="6">
        <v>98</v>
      </c>
      <c r="E103" s="6">
        <v>552.94600000000003</v>
      </c>
      <c r="F103" s="6">
        <v>98</v>
      </c>
      <c r="G103" s="6">
        <v>561</v>
      </c>
      <c r="H103" s="6">
        <v>98</v>
      </c>
      <c r="I103" s="6">
        <v>352.75</v>
      </c>
      <c r="K103" s="6">
        <v>98</v>
      </c>
      <c r="L103" s="6">
        <v>1523.068</v>
      </c>
      <c r="M103" s="6">
        <v>98</v>
      </c>
      <c r="N103" s="6">
        <v>582.22699999999998</v>
      </c>
      <c r="O103" s="6">
        <v>98</v>
      </c>
      <c r="P103" s="6">
        <v>378.41300000000001</v>
      </c>
      <c r="Q103" s="6">
        <v>98</v>
      </c>
      <c r="R103" s="6">
        <v>447.45800000000003</v>
      </c>
      <c r="T103" s="6">
        <v>98</v>
      </c>
      <c r="U103" s="6">
        <v>1282</v>
      </c>
      <c r="V103" s="6">
        <v>98</v>
      </c>
      <c r="W103" s="6">
        <v>608.11400000000003</v>
      </c>
      <c r="X103" s="6">
        <v>98</v>
      </c>
      <c r="Y103" s="6">
        <v>452.88900000000001</v>
      </c>
      <c r="Z103" s="6">
        <v>98</v>
      </c>
      <c r="AA103" s="6">
        <v>556.80399999999997</v>
      </c>
    </row>
    <row r="104" spans="2:27">
      <c r="B104" s="6">
        <v>99</v>
      </c>
      <c r="C104" s="6">
        <v>1337.623</v>
      </c>
      <c r="D104" s="6">
        <v>99</v>
      </c>
      <c r="E104" s="6">
        <v>571.26599999999996</v>
      </c>
      <c r="F104" s="6">
        <v>99</v>
      </c>
      <c r="G104" s="6">
        <v>530.67899999999997</v>
      </c>
      <c r="H104" s="6">
        <v>99</v>
      </c>
      <c r="I104" s="6">
        <v>310.41699999999997</v>
      </c>
      <c r="K104" s="6">
        <v>99</v>
      </c>
      <c r="L104" s="6">
        <v>1716.9690000000001</v>
      </c>
      <c r="M104" s="6">
        <v>99</v>
      </c>
      <c r="N104" s="6">
        <v>612.41700000000003</v>
      </c>
      <c r="O104" s="6">
        <v>99</v>
      </c>
      <c r="P104" s="6">
        <v>318.24400000000003</v>
      </c>
      <c r="Q104" s="6">
        <v>99</v>
      </c>
      <c r="R104" s="6">
        <v>409.35199999999998</v>
      </c>
      <c r="T104" s="6">
        <v>99</v>
      </c>
      <c r="U104" s="6">
        <v>1131</v>
      </c>
      <c r="V104" s="6">
        <v>99</v>
      </c>
      <c r="W104" s="6">
        <v>548.85</v>
      </c>
      <c r="X104" s="6">
        <v>99</v>
      </c>
      <c r="Y104" s="6">
        <v>420.70800000000003</v>
      </c>
      <c r="Z104" s="6">
        <v>99</v>
      </c>
      <c r="AA104" s="6">
        <v>411.14299999999997</v>
      </c>
    </row>
    <row r="105" spans="2:27">
      <c r="B105" s="6">
        <v>100</v>
      </c>
      <c r="C105" s="6">
        <v>1246.098</v>
      </c>
      <c r="D105" s="6">
        <v>100</v>
      </c>
      <c r="E105" s="6">
        <v>566.33299999999997</v>
      </c>
      <c r="F105" s="6">
        <v>100</v>
      </c>
      <c r="G105" s="6">
        <v>543</v>
      </c>
      <c r="H105" s="6">
        <v>100</v>
      </c>
      <c r="I105" s="6">
        <v>326.44</v>
      </c>
      <c r="K105" s="6">
        <v>100</v>
      </c>
      <c r="L105" s="6">
        <v>1628.5</v>
      </c>
      <c r="M105" s="6">
        <v>100</v>
      </c>
      <c r="N105" s="6">
        <v>493.762</v>
      </c>
      <c r="O105" s="6">
        <v>100</v>
      </c>
      <c r="P105" s="6">
        <v>396.86099999999999</v>
      </c>
      <c r="Q105" s="6">
        <v>100</v>
      </c>
      <c r="R105" s="6">
        <v>400.49400000000003</v>
      </c>
      <c r="T105" s="6">
        <v>100</v>
      </c>
      <c r="U105" s="6">
        <v>1011.2329999999999</v>
      </c>
      <c r="V105" s="6">
        <v>100</v>
      </c>
      <c r="W105" s="6">
        <v>656.6</v>
      </c>
      <c r="X105" s="6">
        <v>100</v>
      </c>
      <c r="Y105" s="6">
        <v>400.11799999999999</v>
      </c>
      <c r="Z105" s="6">
        <v>100</v>
      </c>
      <c r="AA105" s="6">
        <v>440.35700000000003</v>
      </c>
    </row>
    <row r="106" spans="2:27">
      <c r="B106" s="6" t="s">
        <v>14</v>
      </c>
      <c r="C106" s="6">
        <f>AVERAGE(C6:C105)</f>
        <v>1261.2228300000002</v>
      </c>
      <c r="D106" s="6" t="s">
        <v>14</v>
      </c>
      <c r="E106" s="6">
        <f>AVERAGE(E6:E105)</f>
        <v>517.56925000000012</v>
      </c>
      <c r="F106" s="6" t="s">
        <v>14</v>
      </c>
      <c r="G106" s="6">
        <f>AVERAGE(G6:G105)</f>
        <v>487.43177999999978</v>
      </c>
      <c r="H106" s="6" t="s">
        <v>14</v>
      </c>
      <c r="I106" s="6">
        <f>AVERAGE(I6:I105)</f>
        <v>370.96815999999984</v>
      </c>
      <c r="K106" s="6" t="s">
        <v>14</v>
      </c>
      <c r="L106" s="6">
        <f>AVERAGE(L6:L105)</f>
        <v>1207.0855199999996</v>
      </c>
      <c r="M106" s="6" t="s">
        <v>14</v>
      </c>
      <c r="N106" s="6">
        <f>AVERAGE(N6:N105)</f>
        <v>649.2086700000001</v>
      </c>
      <c r="O106" s="6" t="s">
        <v>14</v>
      </c>
      <c r="P106" s="6">
        <f>AVERAGE(P6:P105)</f>
        <v>449.40950999999995</v>
      </c>
      <c r="Q106" s="6" t="s">
        <v>14</v>
      </c>
      <c r="R106" s="6">
        <f>AVERAGE(R6:R105)</f>
        <v>400.34195</v>
      </c>
      <c r="T106" s="6" t="s">
        <v>14</v>
      </c>
      <c r="U106" s="6">
        <f>AVERAGE(U6:U105)</f>
        <v>1001.7666499999998</v>
      </c>
      <c r="V106" s="6" t="s">
        <v>14</v>
      </c>
      <c r="W106" s="6">
        <f>AVERAGE(W6:W105)</f>
        <v>726.05910000000006</v>
      </c>
      <c r="X106" s="6" t="s">
        <v>14</v>
      </c>
      <c r="Y106" s="6">
        <f>AVERAGE(Y6:Y105)</f>
        <v>435.63079000000005</v>
      </c>
      <c r="Z106" s="6" t="s">
        <v>14</v>
      </c>
      <c r="AA106" s="6">
        <f>AVERAGE(AA6:AA105)</f>
        <v>558.84169999999983</v>
      </c>
    </row>
    <row r="107" spans="2:27">
      <c r="B107" s="6" t="s">
        <v>232</v>
      </c>
      <c r="C107" s="6">
        <v>487.43177999999978</v>
      </c>
      <c r="D107" s="6" t="s">
        <v>232</v>
      </c>
      <c r="E107" s="6">
        <v>370.96815999999984</v>
      </c>
      <c r="F107" s="6" t="s">
        <v>232</v>
      </c>
      <c r="G107" s="6">
        <v>296.44</v>
      </c>
      <c r="H107" s="6" t="s">
        <v>232</v>
      </c>
      <c r="I107" s="6">
        <v>229.35599999999999</v>
      </c>
      <c r="K107" s="6" t="s">
        <v>232</v>
      </c>
      <c r="L107" s="6">
        <v>449.40950999999995</v>
      </c>
      <c r="M107" s="6" t="s">
        <v>232</v>
      </c>
      <c r="N107" s="6">
        <v>400.34195</v>
      </c>
      <c r="O107" s="6" t="s">
        <v>232</v>
      </c>
      <c r="P107" s="6">
        <v>270.37799999999999</v>
      </c>
      <c r="Q107" s="6" t="s">
        <v>232</v>
      </c>
      <c r="R107" s="6">
        <v>226.089</v>
      </c>
      <c r="T107" s="6" t="s">
        <v>232</v>
      </c>
      <c r="U107" s="6">
        <v>435.63079000000005</v>
      </c>
      <c r="V107" s="6" t="s">
        <v>232</v>
      </c>
      <c r="W107" s="6">
        <v>558.84169999999983</v>
      </c>
      <c r="X107" s="6" t="s">
        <v>232</v>
      </c>
      <c r="Y107" s="6">
        <v>268.959</v>
      </c>
      <c r="Z107" s="6" t="s">
        <v>232</v>
      </c>
      <c r="AA107" s="6">
        <v>281.69900000000001</v>
      </c>
    </row>
    <row r="108" spans="2:27">
      <c r="B108" s="102" t="s">
        <v>82</v>
      </c>
      <c r="C108" s="6">
        <f>C106-C107</f>
        <v>773.79105000000038</v>
      </c>
      <c r="D108" s="102" t="s">
        <v>82</v>
      </c>
      <c r="E108" s="6">
        <f>E106-E107</f>
        <v>146.60109000000028</v>
      </c>
      <c r="F108" s="102" t="s">
        <v>83</v>
      </c>
      <c r="G108" s="6">
        <f>G106-G107</f>
        <v>190.99177999999978</v>
      </c>
      <c r="H108" s="102" t="s">
        <v>83</v>
      </c>
      <c r="I108" s="6">
        <f>I106-I107</f>
        <v>141.61215999999985</v>
      </c>
      <c r="K108" s="102" t="s">
        <v>82</v>
      </c>
      <c r="L108" s="6">
        <f>L106-L107</f>
        <v>757.67600999999968</v>
      </c>
      <c r="M108" s="102" t="s">
        <v>82</v>
      </c>
      <c r="N108" s="6">
        <f>N106-N107</f>
        <v>248.8667200000001</v>
      </c>
      <c r="O108" s="102" t="s">
        <v>83</v>
      </c>
      <c r="P108" s="6">
        <f>P106-P107</f>
        <v>179.03150999999997</v>
      </c>
      <c r="Q108" s="102" t="s">
        <v>83</v>
      </c>
      <c r="R108" s="6">
        <f>R106-R107</f>
        <v>174.25295</v>
      </c>
      <c r="T108" s="6" t="s">
        <v>82</v>
      </c>
      <c r="U108" s="6">
        <f>U106-U107</f>
        <v>566.13585999999975</v>
      </c>
      <c r="V108" s="6" t="s">
        <v>82</v>
      </c>
      <c r="W108" s="6">
        <f>W106-W107</f>
        <v>167.21740000000023</v>
      </c>
      <c r="X108" s="102" t="s">
        <v>83</v>
      </c>
      <c r="Y108" s="6">
        <f>Y106-Y107</f>
        <v>166.67179000000004</v>
      </c>
      <c r="Z108" s="102" t="s">
        <v>83</v>
      </c>
      <c r="AA108" s="6">
        <f>AA106-AA107</f>
        <v>277.14269999999982</v>
      </c>
    </row>
  </sheetData>
  <mergeCells count="21">
    <mergeCell ref="B2:I2"/>
    <mergeCell ref="K2:R2"/>
    <mergeCell ref="T2:AA2"/>
    <mergeCell ref="B3:E3"/>
    <mergeCell ref="F3:I3"/>
    <mergeCell ref="K3:N3"/>
    <mergeCell ref="O3:R3"/>
    <mergeCell ref="T3:W3"/>
    <mergeCell ref="X3:AA3"/>
    <mergeCell ref="Z4:AA4"/>
    <mergeCell ref="B4:C4"/>
    <mergeCell ref="D4:E4"/>
    <mergeCell ref="F4:G4"/>
    <mergeCell ref="H4:I4"/>
    <mergeCell ref="K4:L4"/>
    <mergeCell ref="M4:N4"/>
    <mergeCell ref="O4:P4"/>
    <mergeCell ref="Q4:R4"/>
    <mergeCell ref="T4:U4"/>
    <mergeCell ref="V4:W4"/>
    <mergeCell ref="X4:Y4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CB10-0F6E-7843-86A1-6B790FCEC36F}">
  <dimension ref="B1:H20"/>
  <sheetViews>
    <sheetView workbookViewId="0"/>
  </sheetViews>
  <sheetFormatPr baseColWidth="10" defaultColWidth="11" defaultRowHeight="16"/>
  <cols>
    <col min="1" max="1" width="3.28515625" style="3" customWidth="1"/>
    <col min="2" max="4" width="11" style="3"/>
    <col min="5" max="5" width="3.28515625" style="3" customWidth="1"/>
    <col min="6" max="6" width="33" style="3" bestFit="1" customWidth="1"/>
    <col min="7" max="7" width="22.140625" style="3" bestFit="1" customWidth="1"/>
    <col min="8" max="8" width="22" style="3" bestFit="1" customWidth="1"/>
    <col min="9" max="16384" width="11" style="3"/>
  </cols>
  <sheetData>
    <row r="1" spans="2:8" ht="17" thickBot="1"/>
    <row r="2" spans="2:8" ht="17" thickBot="1">
      <c r="B2" s="162" t="s">
        <v>9</v>
      </c>
      <c r="C2" s="163"/>
      <c r="D2" s="196"/>
      <c r="F2" s="162" t="s">
        <v>10</v>
      </c>
      <c r="G2" s="163"/>
      <c r="H2" s="196"/>
    </row>
    <row r="3" spans="2:8">
      <c r="B3" s="210" t="s">
        <v>235</v>
      </c>
      <c r="C3" s="211"/>
      <c r="D3" s="212"/>
      <c r="F3" s="156" t="s">
        <v>236</v>
      </c>
      <c r="G3" s="157"/>
      <c r="H3" s="158"/>
    </row>
    <row r="4" spans="2:8">
      <c r="B4" s="42" t="s">
        <v>273</v>
      </c>
      <c r="C4" s="81" t="s">
        <v>223</v>
      </c>
      <c r="D4" s="82" t="s">
        <v>224</v>
      </c>
      <c r="F4" s="9" t="s">
        <v>237</v>
      </c>
      <c r="G4" s="10" t="s">
        <v>274</v>
      </c>
      <c r="H4" s="12" t="s">
        <v>275</v>
      </c>
    </row>
    <row r="5" spans="2:8">
      <c r="B5" s="36" t="s">
        <v>240</v>
      </c>
      <c r="C5" s="6">
        <v>1</v>
      </c>
      <c r="D5" s="47">
        <v>0.1894582394045527</v>
      </c>
      <c r="F5" s="9" t="s">
        <v>241</v>
      </c>
      <c r="G5" s="10" t="s">
        <v>241</v>
      </c>
      <c r="H5" s="12" t="s">
        <v>241</v>
      </c>
    </row>
    <row r="6" spans="2:8">
      <c r="B6" s="36" t="s">
        <v>242</v>
      </c>
      <c r="C6" s="6">
        <v>1</v>
      </c>
      <c r="D6" s="47">
        <v>0.3284606041571782</v>
      </c>
      <c r="F6" s="9" t="s">
        <v>243</v>
      </c>
      <c r="G6" s="10" t="s">
        <v>276</v>
      </c>
      <c r="H6" s="12" t="s">
        <v>277</v>
      </c>
    </row>
    <row r="7" spans="2:8">
      <c r="B7" s="36" t="s">
        <v>246</v>
      </c>
      <c r="C7" s="6">
        <v>1</v>
      </c>
      <c r="D7" s="47">
        <v>0.29536620414753501</v>
      </c>
      <c r="F7" s="9"/>
      <c r="G7" s="10"/>
      <c r="H7" s="12"/>
    </row>
    <row r="8" spans="2:8">
      <c r="B8" s="34"/>
      <c r="D8" s="38"/>
      <c r="F8" s="9" t="s">
        <v>278</v>
      </c>
      <c r="G8" s="10"/>
      <c r="H8" s="12"/>
    </row>
    <row r="9" spans="2:8">
      <c r="B9" s="210" t="s">
        <v>279</v>
      </c>
      <c r="C9" s="211"/>
      <c r="D9" s="212"/>
      <c r="F9" s="9" t="s">
        <v>34</v>
      </c>
      <c r="G9" s="10">
        <v>3.3E-3</v>
      </c>
      <c r="H9" s="12">
        <v>0.69379999999999997</v>
      </c>
    </row>
    <row r="10" spans="2:8">
      <c r="B10" s="42" t="s">
        <v>273</v>
      </c>
      <c r="C10" s="81" t="s">
        <v>223</v>
      </c>
      <c r="D10" s="82" t="s">
        <v>224</v>
      </c>
      <c r="F10" s="9" t="s">
        <v>37</v>
      </c>
      <c r="G10" s="10" t="s">
        <v>280</v>
      </c>
      <c r="H10" s="12" t="s">
        <v>39</v>
      </c>
    </row>
    <row r="11" spans="2:8">
      <c r="B11" s="36" t="s">
        <v>240</v>
      </c>
      <c r="C11" s="6">
        <v>1</v>
      </c>
      <c r="D11" s="47">
        <v>0.74145683128352435</v>
      </c>
      <c r="F11" s="9" t="s">
        <v>249</v>
      </c>
      <c r="G11" s="10" t="s">
        <v>43</v>
      </c>
      <c r="H11" s="12" t="s">
        <v>44</v>
      </c>
    </row>
    <row r="12" spans="2:8">
      <c r="B12" s="36" t="s">
        <v>242</v>
      </c>
      <c r="C12" s="6">
        <v>1</v>
      </c>
      <c r="D12" s="47">
        <v>0.97330883261834766</v>
      </c>
      <c r="F12" s="9" t="s">
        <v>250</v>
      </c>
      <c r="G12" s="10" t="s">
        <v>251</v>
      </c>
      <c r="H12" s="12" t="s">
        <v>251</v>
      </c>
    </row>
    <row r="13" spans="2:8" ht="17" thickBot="1">
      <c r="B13" s="48" t="s">
        <v>246</v>
      </c>
      <c r="C13" s="16">
        <v>1</v>
      </c>
      <c r="D13" s="50">
        <v>1.6628050853716743</v>
      </c>
      <c r="F13" s="9" t="s">
        <v>252</v>
      </c>
      <c r="G13" s="10" t="s">
        <v>281</v>
      </c>
      <c r="H13" s="12" t="s">
        <v>282</v>
      </c>
    </row>
    <row r="14" spans="2:8">
      <c r="F14" s="9"/>
      <c r="G14" s="10"/>
      <c r="H14" s="12"/>
    </row>
    <row r="15" spans="2:8">
      <c r="F15" s="9" t="s">
        <v>255</v>
      </c>
      <c r="G15" s="10"/>
      <c r="H15" s="12"/>
    </row>
    <row r="16" spans="2:8">
      <c r="F16" s="9" t="s">
        <v>256</v>
      </c>
      <c r="G16" s="10" t="s">
        <v>257</v>
      </c>
      <c r="H16" s="12" t="s">
        <v>257</v>
      </c>
    </row>
    <row r="17" spans="6:8">
      <c r="F17" s="9" t="s">
        <v>258</v>
      </c>
      <c r="G17" s="10" t="s">
        <v>283</v>
      </c>
      <c r="H17" s="12" t="s">
        <v>284</v>
      </c>
    </row>
    <row r="18" spans="6:8">
      <c r="F18" s="9" t="s">
        <v>261</v>
      </c>
      <c r="G18" s="10" t="s">
        <v>285</v>
      </c>
      <c r="H18" s="12" t="s">
        <v>286</v>
      </c>
    </row>
    <row r="19" spans="6:8">
      <c r="F19" s="9" t="s">
        <v>264</v>
      </c>
      <c r="G19" s="10" t="s">
        <v>287</v>
      </c>
      <c r="H19" s="12" t="s">
        <v>288</v>
      </c>
    </row>
    <row r="20" spans="6:8" ht="17" thickBot="1">
      <c r="F20" s="13" t="s">
        <v>267</v>
      </c>
      <c r="G20" s="14">
        <v>0.99339999999999995</v>
      </c>
      <c r="H20" s="15">
        <v>9.375E-2</v>
      </c>
    </row>
  </sheetData>
  <mergeCells count="5">
    <mergeCell ref="B2:D2"/>
    <mergeCell ref="F2:H2"/>
    <mergeCell ref="B3:D3"/>
    <mergeCell ref="F3:H3"/>
    <mergeCell ref="B9:D9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5E81-86F6-1644-830B-F2DC343628B8}">
  <dimension ref="B1:W153"/>
  <sheetViews>
    <sheetView workbookViewId="0">
      <selection activeCell="L35" sqref="L35"/>
    </sheetView>
  </sheetViews>
  <sheetFormatPr baseColWidth="10" defaultColWidth="11" defaultRowHeight="16"/>
  <cols>
    <col min="1" max="1" width="3.28515625" style="3" customWidth="1"/>
    <col min="2" max="2" width="11.140625" style="21" bestFit="1" customWidth="1"/>
    <col min="3" max="3" width="11.140625" style="3" bestFit="1" customWidth="1"/>
    <col min="4" max="4" width="12.140625" style="3" bestFit="1" customWidth="1"/>
    <col min="5" max="5" width="11.140625" style="3" bestFit="1" customWidth="1"/>
    <col min="6" max="6" width="13" style="3" bestFit="1" customWidth="1"/>
    <col min="7" max="9" width="11.140625" style="3" bestFit="1" customWidth="1"/>
    <col min="10" max="10" width="12.7109375" style="3" bestFit="1" customWidth="1"/>
    <col min="11" max="11" width="3.28515625" style="3" customWidth="1"/>
    <col min="12" max="12" width="55" style="3" bestFit="1" customWidth="1"/>
    <col min="13" max="13" width="12.5703125" style="3" bestFit="1" customWidth="1"/>
    <col min="14" max="14" width="4.7109375" style="3" bestFit="1" customWidth="1"/>
    <col min="15" max="15" width="6.7109375" style="3" bestFit="1" customWidth="1"/>
    <col min="16" max="16" width="15.7109375" style="3" bestFit="1" customWidth="1"/>
    <col min="17" max="17" width="10.140625" style="3" bestFit="1" customWidth="1"/>
    <col min="18" max="18" width="3.28515625" style="3" customWidth="1"/>
    <col min="19" max="19" width="31" style="3" bestFit="1" customWidth="1"/>
    <col min="20" max="20" width="9.42578125" style="3" bestFit="1" customWidth="1"/>
    <col min="21" max="21" width="15.5703125" style="3" bestFit="1" customWidth="1"/>
    <col min="22" max="22" width="10.5703125" style="3" bestFit="1" customWidth="1"/>
    <col min="23" max="23" width="9" style="3" customWidth="1"/>
    <col min="24" max="16384" width="11" style="3"/>
  </cols>
  <sheetData>
    <row r="1" spans="2:23" ht="17" thickBot="1"/>
    <row r="2" spans="2:23" ht="17" thickBot="1">
      <c r="B2" s="153" t="s">
        <v>295</v>
      </c>
      <c r="C2" s="154"/>
      <c r="D2" s="154"/>
      <c r="E2" s="154"/>
      <c r="F2" s="154"/>
      <c r="G2" s="154"/>
      <c r="H2" s="154"/>
      <c r="I2" s="154"/>
      <c r="J2" s="155"/>
      <c r="L2" s="162" t="s">
        <v>10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96"/>
    </row>
    <row r="3" spans="2:23" ht="17" thickBot="1">
      <c r="B3" s="22" t="s">
        <v>50</v>
      </c>
      <c r="C3" s="23" t="s">
        <v>51</v>
      </c>
      <c r="D3" s="23" t="s">
        <v>296</v>
      </c>
      <c r="E3" s="23" t="s">
        <v>297</v>
      </c>
      <c r="F3" s="23" t="s">
        <v>298</v>
      </c>
      <c r="G3" s="55" t="s">
        <v>299</v>
      </c>
      <c r="H3" s="55" t="s">
        <v>300</v>
      </c>
      <c r="I3" s="55" t="s">
        <v>301</v>
      </c>
      <c r="J3" s="56" t="s">
        <v>302</v>
      </c>
      <c r="L3" s="156" t="s">
        <v>52</v>
      </c>
      <c r="M3" s="157"/>
      <c r="N3" s="157"/>
      <c r="O3" s="157"/>
      <c r="P3" s="157"/>
      <c r="Q3" s="158"/>
      <c r="R3" s="29"/>
      <c r="S3" s="222" t="s">
        <v>80</v>
      </c>
      <c r="T3" s="223"/>
      <c r="U3" s="223"/>
      <c r="V3" s="223"/>
      <c r="W3" s="224"/>
    </row>
    <row r="4" spans="2:23">
      <c r="B4" s="57">
        <v>1</v>
      </c>
      <c r="C4" s="10">
        <v>6</v>
      </c>
      <c r="D4" s="10">
        <v>12</v>
      </c>
      <c r="E4" s="10">
        <v>15</v>
      </c>
      <c r="F4" s="10">
        <v>4</v>
      </c>
      <c r="G4" s="6">
        <v>4</v>
      </c>
      <c r="H4" s="6">
        <v>9</v>
      </c>
      <c r="I4" s="6">
        <v>9</v>
      </c>
      <c r="J4" s="11">
        <v>6</v>
      </c>
      <c r="L4" s="9" t="s">
        <v>8</v>
      </c>
      <c r="M4" s="10">
        <v>60.89</v>
      </c>
      <c r="N4" s="10"/>
      <c r="O4" s="10"/>
      <c r="P4" s="10"/>
      <c r="Q4" s="12"/>
      <c r="S4" s="103"/>
      <c r="T4" s="104" t="s">
        <v>53</v>
      </c>
      <c r="U4" s="104" t="s">
        <v>54</v>
      </c>
      <c r="V4" s="104" t="s">
        <v>55</v>
      </c>
      <c r="W4" s="105" t="s">
        <v>56</v>
      </c>
    </row>
    <row r="5" spans="2:23">
      <c r="B5" s="57">
        <v>2</v>
      </c>
      <c r="C5" s="10">
        <v>7</v>
      </c>
      <c r="D5" s="10">
        <v>9</v>
      </c>
      <c r="E5" s="10">
        <v>17</v>
      </c>
      <c r="F5" s="10">
        <v>6</v>
      </c>
      <c r="G5" s="6">
        <v>3</v>
      </c>
      <c r="H5" s="6">
        <v>11</v>
      </c>
      <c r="I5" s="6">
        <v>10</v>
      </c>
      <c r="J5" s="11">
        <v>5</v>
      </c>
      <c r="L5" s="9" t="s">
        <v>34</v>
      </c>
      <c r="M5" s="10" t="s">
        <v>35</v>
      </c>
      <c r="N5" s="10"/>
      <c r="O5" s="10"/>
      <c r="P5" s="10"/>
      <c r="Q5" s="12"/>
      <c r="S5" s="9" t="s">
        <v>303</v>
      </c>
      <c r="T5" s="10">
        <v>-3.0670000000000002</v>
      </c>
      <c r="U5" s="10" t="s">
        <v>304</v>
      </c>
      <c r="V5" s="10" t="s">
        <v>43</v>
      </c>
      <c r="W5" s="12" t="s">
        <v>38</v>
      </c>
    </row>
    <row r="6" spans="2:23">
      <c r="B6" s="57">
        <v>3</v>
      </c>
      <c r="C6" s="10">
        <v>9</v>
      </c>
      <c r="D6" s="10">
        <v>10</v>
      </c>
      <c r="E6" s="10">
        <v>9</v>
      </c>
      <c r="F6" s="10">
        <v>7</v>
      </c>
      <c r="G6" s="6">
        <v>6</v>
      </c>
      <c r="H6" s="6">
        <v>3</v>
      </c>
      <c r="I6" s="6">
        <v>5</v>
      </c>
      <c r="J6" s="11">
        <v>4</v>
      </c>
      <c r="L6" s="9" t="s">
        <v>37</v>
      </c>
      <c r="M6" s="10" t="s">
        <v>38</v>
      </c>
      <c r="N6" s="10"/>
      <c r="O6" s="10"/>
      <c r="P6" s="10"/>
      <c r="Q6" s="12"/>
      <c r="S6" s="31" t="s">
        <v>305</v>
      </c>
      <c r="T6" s="10">
        <v>-3.573</v>
      </c>
      <c r="U6" s="10" t="s">
        <v>306</v>
      </c>
      <c r="V6" s="10" t="s">
        <v>43</v>
      </c>
      <c r="W6" s="12" t="s">
        <v>38</v>
      </c>
    </row>
    <row r="7" spans="2:23">
      <c r="B7" s="57">
        <v>4</v>
      </c>
      <c r="C7" s="10">
        <v>10</v>
      </c>
      <c r="D7" s="10">
        <v>11</v>
      </c>
      <c r="E7" s="10">
        <v>4</v>
      </c>
      <c r="F7" s="10">
        <v>5</v>
      </c>
      <c r="G7" s="6">
        <v>7</v>
      </c>
      <c r="H7" s="6">
        <v>4</v>
      </c>
      <c r="I7" s="6">
        <v>6</v>
      </c>
      <c r="J7" s="11">
        <v>7</v>
      </c>
      <c r="L7" s="9" t="s">
        <v>57</v>
      </c>
      <c r="M7" s="10" t="s">
        <v>43</v>
      </c>
      <c r="N7" s="10"/>
      <c r="O7" s="10"/>
      <c r="P7" s="10"/>
      <c r="Q7" s="12"/>
      <c r="S7" s="9" t="s">
        <v>307</v>
      </c>
      <c r="T7" s="10">
        <v>-0.06</v>
      </c>
      <c r="U7" s="10" t="s">
        <v>308</v>
      </c>
      <c r="V7" s="10" t="s">
        <v>44</v>
      </c>
      <c r="W7" s="12" t="s">
        <v>39</v>
      </c>
    </row>
    <row r="8" spans="2:23">
      <c r="B8" s="57">
        <v>5</v>
      </c>
      <c r="C8" s="10">
        <v>4</v>
      </c>
      <c r="D8" s="10">
        <v>8</v>
      </c>
      <c r="E8" s="10">
        <v>10</v>
      </c>
      <c r="F8" s="10">
        <v>6</v>
      </c>
      <c r="G8" s="6">
        <v>6</v>
      </c>
      <c r="H8" s="6">
        <v>5</v>
      </c>
      <c r="I8" s="6">
        <v>7</v>
      </c>
      <c r="J8" s="11">
        <v>6</v>
      </c>
      <c r="L8" s="9" t="s">
        <v>58</v>
      </c>
      <c r="M8" s="10">
        <v>0.26340000000000002</v>
      </c>
      <c r="N8" s="10"/>
      <c r="O8" s="10"/>
      <c r="P8" s="10"/>
      <c r="Q8" s="12"/>
      <c r="S8" s="9" t="s">
        <v>309</v>
      </c>
      <c r="T8" s="10">
        <v>0.1867</v>
      </c>
      <c r="U8" s="10" t="s">
        <v>310</v>
      </c>
      <c r="V8" s="10" t="s">
        <v>44</v>
      </c>
      <c r="W8" s="12" t="s">
        <v>39</v>
      </c>
    </row>
    <row r="9" spans="2:23">
      <c r="B9" s="57">
        <v>6</v>
      </c>
      <c r="C9" s="10">
        <v>5</v>
      </c>
      <c r="D9" s="10">
        <v>10</v>
      </c>
      <c r="E9" s="10">
        <v>6</v>
      </c>
      <c r="F9" s="10">
        <v>7</v>
      </c>
      <c r="G9" s="6">
        <v>6</v>
      </c>
      <c r="H9" s="6">
        <v>4</v>
      </c>
      <c r="I9" s="6">
        <v>5</v>
      </c>
      <c r="J9" s="11">
        <v>8</v>
      </c>
      <c r="L9" s="9"/>
      <c r="M9" s="10"/>
      <c r="N9" s="10"/>
      <c r="O9" s="10"/>
      <c r="P9" s="10"/>
      <c r="Q9" s="12"/>
      <c r="S9" s="9" t="s">
        <v>311</v>
      </c>
      <c r="T9" s="10">
        <v>0.24</v>
      </c>
      <c r="U9" s="10" t="s">
        <v>312</v>
      </c>
      <c r="V9" s="10" t="s">
        <v>44</v>
      </c>
      <c r="W9" s="12" t="s">
        <v>39</v>
      </c>
    </row>
    <row r="10" spans="2:23">
      <c r="B10" s="57">
        <v>7</v>
      </c>
      <c r="C10" s="10">
        <v>6</v>
      </c>
      <c r="D10" s="10">
        <v>11</v>
      </c>
      <c r="E10" s="10">
        <v>11</v>
      </c>
      <c r="F10" s="10">
        <v>8</v>
      </c>
      <c r="G10" s="6">
        <v>7</v>
      </c>
      <c r="H10" s="6">
        <v>4</v>
      </c>
      <c r="I10" s="6">
        <v>9</v>
      </c>
      <c r="J10" s="11">
        <v>9</v>
      </c>
      <c r="L10" s="9" t="s">
        <v>59</v>
      </c>
      <c r="M10" s="10"/>
      <c r="N10" s="10"/>
      <c r="O10" s="10"/>
      <c r="P10" s="10"/>
      <c r="Q10" s="12"/>
      <c r="S10" s="9" t="s">
        <v>313</v>
      </c>
      <c r="T10" s="10">
        <v>-0.08</v>
      </c>
      <c r="U10" s="10" t="s">
        <v>314</v>
      </c>
      <c r="V10" s="10" t="s">
        <v>44</v>
      </c>
      <c r="W10" s="12" t="s">
        <v>39</v>
      </c>
    </row>
    <row r="11" spans="2:23">
      <c r="B11" s="57">
        <v>8</v>
      </c>
      <c r="C11" s="10">
        <v>7</v>
      </c>
      <c r="D11" s="10">
        <v>9</v>
      </c>
      <c r="E11" s="10">
        <v>17</v>
      </c>
      <c r="F11" s="10">
        <v>8</v>
      </c>
      <c r="G11" s="6">
        <v>3</v>
      </c>
      <c r="H11" s="6">
        <v>4</v>
      </c>
      <c r="I11" s="6">
        <v>4</v>
      </c>
      <c r="J11" s="11">
        <v>6</v>
      </c>
      <c r="L11" s="9" t="s">
        <v>60</v>
      </c>
      <c r="M11" s="10" t="s">
        <v>315</v>
      </c>
      <c r="N11" s="10"/>
      <c r="O11" s="10"/>
      <c r="P11" s="10"/>
      <c r="Q11" s="12"/>
      <c r="S11" s="9" t="s">
        <v>316</v>
      </c>
      <c r="T11" s="10">
        <v>0.27329999999999999</v>
      </c>
      <c r="U11" s="10" t="s">
        <v>317</v>
      </c>
      <c r="V11" s="10" t="s">
        <v>44</v>
      </c>
      <c r="W11" s="12" t="s">
        <v>39</v>
      </c>
    </row>
    <row r="12" spans="2:23">
      <c r="B12" s="57">
        <v>9</v>
      </c>
      <c r="C12" s="10">
        <v>10</v>
      </c>
      <c r="D12" s="10">
        <v>8</v>
      </c>
      <c r="E12" s="10">
        <v>12</v>
      </c>
      <c r="F12" s="10">
        <v>8</v>
      </c>
      <c r="G12" s="6">
        <v>4</v>
      </c>
      <c r="H12" s="6">
        <v>4</v>
      </c>
      <c r="I12" s="6">
        <v>3</v>
      </c>
      <c r="J12" s="11">
        <v>3</v>
      </c>
      <c r="L12" s="9" t="s">
        <v>34</v>
      </c>
      <c r="M12" s="10" t="s">
        <v>35</v>
      </c>
      <c r="N12" s="10"/>
      <c r="O12" s="10"/>
      <c r="P12" s="10"/>
      <c r="Q12" s="12"/>
      <c r="S12" s="9" t="s">
        <v>318</v>
      </c>
      <c r="T12" s="10">
        <v>-0.50670000000000004</v>
      </c>
      <c r="U12" s="10" t="s">
        <v>319</v>
      </c>
      <c r="V12" s="10" t="s">
        <v>44</v>
      </c>
      <c r="W12" s="12" t="s">
        <v>39</v>
      </c>
    </row>
    <row r="13" spans="2:23">
      <c r="B13" s="57">
        <v>10</v>
      </c>
      <c r="C13" s="10">
        <v>11</v>
      </c>
      <c r="D13" s="10">
        <v>7</v>
      </c>
      <c r="E13" s="10">
        <v>10</v>
      </c>
      <c r="F13" s="10">
        <v>7</v>
      </c>
      <c r="G13" s="6">
        <v>10</v>
      </c>
      <c r="H13" s="6">
        <v>10</v>
      </c>
      <c r="I13" s="6">
        <v>5</v>
      </c>
      <c r="J13" s="11">
        <v>5</v>
      </c>
      <c r="L13" s="9" t="s">
        <v>37</v>
      </c>
      <c r="M13" s="10" t="s">
        <v>38</v>
      </c>
      <c r="N13" s="10"/>
      <c r="O13" s="10"/>
      <c r="P13" s="10"/>
      <c r="Q13" s="12"/>
      <c r="S13" s="9" t="s">
        <v>320</v>
      </c>
      <c r="T13" s="10">
        <v>3.0070000000000001</v>
      </c>
      <c r="U13" s="10" t="s">
        <v>321</v>
      </c>
      <c r="V13" s="10" t="s">
        <v>43</v>
      </c>
      <c r="W13" s="12" t="s">
        <v>38</v>
      </c>
    </row>
    <row r="14" spans="2:23">
      <c r="B14" s="57">
        <v>11</v>
      </c>
      <c r="C14" s="10">
        <v>4</v>
      </c>
      <c r="D14" s="10">
        <v>12</v>
      </c>
      <c r="E14" s="10">
        <v>15</v>
      </c>
      <c r="F14" s="10">
        <v>6</v>
      </c>
      <c r="G14" s="6">
        <v>4</v>
      </c>
      <c r="H14" s="6">
        <v>6</v>
      </c>
      <c r="I14" s="6">
        <v>6</v>
      </c>
      <c r="J14" s="11">
        <v>6</v>
      </c>
      <c r="L14" s="9" t="s">
        <v>61</v>
      </c>
      <c r="M14" s="10" t="s">
        <v>43</v>
      </c>
      <c r="N14" s="10"/>
      <c r="O14" s="10"/>
      <c r="P14" s="10"/>
      <c r="Q14" s="12"/>
      <c r="S14" s="9" t="s">
        <v>322</v>
      </c>
      <c r="T14" s="10">
        <v>3.2530000000000001</v>
      </c>
      <c r="U14" s="10" t="s">
        <v>323</v>
      </c>
      <c r="V14" s="10" t="s">
        <v>43</v>
      </c>
      <c r="W14" s="12" t="s">
        <v>38</v>
      </c>
    </row>
    <row r="15" spans="2:23">
      <c r="B15" s="57">
        <v>12</v>
      </c>
      <c r="C15" s="10">
        <v>2</v>
      </c>
      <c r="D15" s="10">
        <v>10</v>
      </c>
      <c r="E15" s="10">
        <v>16</v>
      </c>
      <c r="F15" s="10">
        <v>11</v>
      </c>
      <c r="G15" s="6">
        <v>6</v>
      </c>
      <c r="H15" s="6">
        <v>7</v>
      </c>
      <c r="I15" s="6">
        <v>6</v>
      </c>
      <c r="J15" s="11">
        <v>10</v>
      </c>
      <c r="L15" s="9"/>
      <c r="M15" s="10"/>
      <c r="N15" s="10"/>
      <c r="O15" s="10"/>
      <c r="P15" s="10"/>
      <c r="Q15" s="12"/>
      <c r="S15" s="9" t="s">
        <v>324</v>
      </c>
      <c r="T15" s="10">
        <v>3.3069999999999999</v>
      </c>
      <c r="U15" s="10" t="s">
        <v>325</v>
      </c>
      <c r="V15" s="10" t="s">
        <v>43</v>
      </c>
      <c r="W15" s="12" t="s">
        <v>38</v>
      </c>
    </row>
    <row r="16" spans="2:23">
      <c r="B16" s="57">
        <v>13</v>
      </c>
      <c r="C16" s="10">
        <v>3</v>
      </c>
      <c r="D16" s="10">
        <v>7</v>
      </c>
      <c r="E16" s="10">
        <v>4</v>
      </c>
      <c r="F16" s="10">
        <v>10</v>
      </c>
      <c r="G16" s="6">
        <v>5</v>
      </c>
      <c r="H16" s="6">
        <v>6</v>
      </c>
      <c r="I16" s="6">
        <v>7</v>
      </c>
      <c r="J16" s="11">
        <v>11</v>
      </c>
      <c r="L16" s="9" t="s">
        <v>326</v>
      </c>
      <c r="M16" s="10"/>
      <c r="N16" s="10"/>
      <c r="O16" s="10"/>
      <c r="P16" s="10"/>
      <c r="Q16" s="12"/>
      <c r="S16" s="9" t="s">
        <v>327</v>
      </c>
      <c r="T16" s="10">
        <v>2.9870000000000001</v>
      </c>
      <c r="U16" s="10" t="s">
        <v>328</v>
      </c>
      <c r="V16" s="10" t="s">
        <v>43</v>
      </c>
      <c r="W16" s="12" t="s">
        <v>38</v>
      </c>
    </row>
    <row r="17" spans="2:23">
      <c r="B17" s="57">
        <v>14</v>
      </c>
      <c r="C17" s="10">
        <v>8</v>
      </c>
      <c r="D17" s="10">
        <v>13</v>
      </c>
      <c r="E17" s="10">
        <v>6</v>
      </c>
      <c r="F17" s="10">
        <v>6</v>
      </c>
      <c r="G17" s="6">
        <v>6</v>
      </c>
      <c r="H17" s="6">
        <v>6</v>
      </c>
      <c r="I17" s="6">
        <v>8</v>
      </c>
      <c r="J17" s="11">
        <v>4</v>
      </c>
      <c r="L17" s="9" t="s">
        <v>62</v>
      </c>
      <c r="M17" s="10">
        <v>63.33</v>
      </c>
      <c r="N17" s="10"/>
      <c r="O17" s="10"/>
      <c r="P17" s="10"/>
      <c r="Q17" s="12"/>
      <c r="S17" s="9" t="s">
        <v>329</v>
      </c>
      <c r="T17" s="10">
        <v>3.34</v>
      </c>
      <c r="U17" s="10" t="s">
        <v>330</v>
      </c>
      <c r="V17" s="10" t="s">
        <v>43</v>
      </c>
      <c r="W17" s="12" t="s">
        <v>38</v>
      </c>
    </row>
    <row r="18" spans="2:23">
      <c r="B18" s="57">
        <v>15</v>
      </c>
      <c r="C18" s="10">
        <v>9</v>
      </c>
      <c r="D18" s="10">
        <v>3</v>
      </c>
      <c r="E18" s="10">
        <v>5</v>
      </c>
      <c r="F18" s="10">
        <v>7</v>
      </c>
      <c r="G18" s="6">
        <v>5</v>
      </c>
      <c r="H18" s="6">
        <v>7</v>
      </c>
      <c r="I18" s="6">
        <v>6</v>
      </c>
      <c r="J18" s="11">
        <v>3</v>
      </c>
      <c r="L18" s="9" t="s">
        <v>34</v>
      </c>
      <c r="M18" s="10" t="s">
        <v>35</v>
      </c>
      <c r="N18" s="10"/>
      <c r="O18" s="10"/>
      <c r="P18" s="10"/>
      <c r="Q18" s="12"/>
      <c r="S18" s="9" t="s">
        <v>331</v>
      </c>
      <c r="T18" s="10">
        <v>3.5129999999999999</v>
      </c>
      <c r="U18" s="10" t="s">
        <v>332</v>
      </c>
      <c r="V18" s="10" t="s">
        <v>43</v>
      </c>
      <c r="W18" s="12" t="s">
        <v>38</v>
      </c>
    </row>
    <row r="19" spans="2:23">
      <c r="B19" s="57">
        <v>16</v>
      </c>
      <c r="C19" s="10">
        <v>8</v>
      </c>
      <c r="D19" s="10">
        <v>9</v>
      </c>
      <c r="E19" s="10">
        <v>7</v>
      </c>
      <c r="F19" s="10">
        <v>8</v>
      </c>
      <c r="G19" s="6">
        <v>5</v>
      </c>
      <c r="H19" s="6">
        <v>5</v>
      </c>
      <c r="I19" s="6">
        <v>8</v>
      </c>
      <c r="J19" s="11">
        <v>6</v>
      </c>
      <c r="L19" s="9" t="s">
        <v>37</v>
      </c>
      <c r="M19" s="10" t="s">
        <v>38</v>
      </c>
      <c r="N19" s="10"/>
      <c r="O19" s="10"/>
      <c r="P19" s="10"/>
      <c r="Q19" s="12"/>
      <c r="S19" s="9" t="s">
        <v>333</v>
      </c>
      <c r="T19" s="10">
        <v>3.76</v>
      </c>
      <c r="U19" s="10" t="s">
        <v>334</v>
      </c>
      <c r="V19" s="10" t="s">
        <v>43</v>
      </c>
      <c r="W19" s="12" t="s">
        <v>38</v>
      </c>
    </row>
    <row r="20" spans="2:23">
      <c r="B20" s="57">
        <v>17</v>
      </c>
      <c r="C20" s="10">
        <v>8</v>
      </c>
      <c r="D20" s="10">
        <v>11</v>
      </c>
      <c r="E20" s="10">
        <v>12</v>
      </c>
      <c r="F20" s="10">
        <v>5</v>
      </c>
      <c r="G20" s="6">
        <v>10</v>
      </c>
      <c r="H20" s="6">
        <v>5</v>
      </c>
      <c r="I20" s="6">
        <v>7</v>
      </c>
      <c r="J20" s="11">
        <v>7</v>
      </c>
      <c r="L20" s="9" t="s">
        <v>61</v>
      </c>
      <c r="M20" s="10" t="s">
        <v>43</v>
      </c>
      <c r="N20" s="10"/>
      <c r="O20" s="10"/>
      <c r="P20" s="10"/>
      <c r="Q20" s="12"/>
      <c r="S20" s="9" t="s">
        <v>335</v>
      </c>
      <c r="T20" s="10">
        <v>3.8130000000000002</v>
      </c>
      <c r="U20" s="10" t="s">
        <v>336</v>
      </c>
      <c r="V20" s="10" t="s">
        <v>43</v>
      </c>
      <c r="W20" s="12" t="s">
        <v>38</v>
      </c>
    </row>
    <row r="21" spans="2:23">
      <c r="B21" s="57">
        <v>18</v>
      </c>
      <c r="C21" s="10">
        <v>7</v>
      </c>
      <c r="D21" s="10">
        <v>9</v>
      </c>
      <c r="E21" s="10">
        <v>16</v>
      </c>
      <c r="F21" s="10">
        <v>6</v>
      </c>
      <c r="G21" s="6">
        <v>3</v>
      </c>
      <c r="H21" s="6">
        <v>8</v>
      </c>
      <c r="I21" s="6">
        <v>6</v>
      </c>
      <c r="J21" s="11">
        <v>8</v>
      </c>
      <c r="L21" s="9"/>
      <c r="M21" s="10"/>
      <c r="N21" s="10"/>
      <c r="O21" s="10"/>
      <c r="P21" s="10"/>
      <c r="Q21" s="12"/>
      <c r="S21" s="9" t="s">
        <v>337</v>
      </c>
      <c r="T21" s="10">
        <v>3.4929999999999999</v>
      </c>
      <c r="U21" s="10" t="s">
        <v>338</v>
      </c>
      <c r="V21" s="10" t="s">
        <v>43</v>
      </c>
      <c r="W21" s="12" t="s">
        <v>38</v>
      </c>
    </row>
    <row r="22" spans="2:23">
      <c r="B22" s="57">
        <v>19</v>
      </c>
      <c r="C22" s="10">
        <v>6</v>
      </c>
      <c r="D22" s="10">
        <v>10</v>
      </c>
      <c r="E22" s="10">
        <v>15</v>
      </c>
      <c r="F22" s="10">
        <v>3</v>
      </c>
      <c r="G22" s="6">
        <v>9</v>
      </c>
      <c r="H22" s="6">
        <v>11</v>
      </c>
      <c r="I22" s="6">
        <v>7</v>
      </c>
      <c r="J22" s="11">
        <v>6</v>
      </c>
      <c r="L22" s="9" t="s">
        <v>63</v>
      </c>
      <c r="M22" s="10" t="s">
        <v>64</v>
      </c>
      <c r="N22" s="10" t="s">
        <v>65</v>
      </c>
      <c r="O22" s="10" t="s">
        <v>66</v>
      </c>
      <c r="P22" s="10" t="s">
        <v>60</v>
      </c>
      <c r="Q22" s="12" t="s">
        <v>34</v>
      </c>
      <c r="S22" s="9" t="s">
        <v>339</v>
      </c>
      <c r="T22" s="10">
        <v>3.847</v>
      </c>
      <c r="U22" s="10" t="s">
        <v>340</v>
      </c>
      <c r="V22" s="10" t="s">
        <v>43</v>
      </c>
      <c r="W22" s="12" t="s">
        <v>38</v>
      </c>
    </row>
    <row r="23" spans="2:23">
      <c r="B23" s="57">
        <v>20</v>
      </c>
      <c r="C23" s="10">
        <v>8</v>
      </c>
      <c r="D23" s="10">
        <v>11</v>
      </c>
      <c r="E23" s="10">
        <v>10</v>
      </c>
      <c r="F23" s="10">
        <v>5</v>
      </c>
      <c r="G23" s="6">
        <v>7</v>
      </c>
      <c r="H23" s="6">
        <v>3</v>
      </c>
      <c r="I23" s="6">
        <v>5</v>
      </c>
      <c r="J23" s="11">
        <v>7</v>
      </c>
      <c r="L23" s="9" t="s">
        <v>67</v>
      </c>
      <c r="M23" s="10">
        <v>2659</v>
      </c>
      <c r="N23" s="10">
        <v>7</v>
      </c>
      <c r="O23" s="10">
        <v>379.9</v>
      </c>
      <c r="P23" s="10" t="s">
        <v>341</v>
      </c>
      <c r="Q23" s="12" t="s">
        <v>68</v>
      </c>
      <c r="S23" s="9" t="s">
        <v>342</v>
      </c>
      <c r="T23" s="10">
        <v>0.2467</v>
      </c>
      <c r="U23" s="10" t="s">
        <v>343</v>
      </c>
      <c r="V23" s="10" t="s">
        <v>44</v>
      </c>
      <c r="W23" s="12" t="s">
        <v>39</v>
      </c>
    </row>
    <row r="24" spans="2:23">
      <c r="B24" s="57">
        <v>21</v>
      </c>
      <c r="C24" s="10">
        <v>8</v>
      </c>
      <c r="D24" s="10">
        <v>7</v>
      </c>
      <c r="E24" s="10">
        <v>4</v>
      </c>
      <c r="F24" s="10">
        <v>7</v>
      </c>
      <c r="G24" s="6">
        <v>6</v>
      </c>
      <c r="H24" s="6">
        <v>3</v>
      </c>
      <c r="I24" s="6">
        <v>8</v>
      </c>
      <c r="J24" s="11">
        <v>10</v>
      </c>
      <c r="L24" s="9" t="s">
        <v>69</v>
      </c>
      <c r="M24" s="10">
        <v>7438</v>
      </c>
      <c r="N24" s="10">
        <v>1192</v>
      </c>
      <c r="O24" s="10">
        <v>6.24</v>
      </c>
      <c r="P24" s="10"/>
      <c r="Q24" s="12"/>
      <c r="S24" s="9" t="s">
        <v>344</v>
      </c>
      <c r="T24" s="10">
        <v>0.3</v>
      </c>
      <c r="U24" s="10" t="s">
        <v>345</v>
      </c>
      <c r="V24" s="10" t="s">
        <v>44</v>
      </c>
      <c r="W24" s="12" t="s">
        <v>39</v>
      </c>
    </row>
    <row r="25" spans="2:23">
      <c r="B25" s="57">
        <v>22</v>
      </c>
      <c r="C25" s="10">
        <v>7</v>
      </c>
      <c r="D25" s="10">
        <v>8</v>
      </c>
      <c r="E25" s="10">
        <v>6</v>
      </c>
      <c r="F25" s="10">
        <v>7</v>
      </c>
      <c r="G25" s="6">
        <v>7</v>
      </c>
      <c r="H25" s="6">
        <v>9</v>
      </c>
      <c r="I25" s="6">
        <v>4</v>
      </c>
      <c r="J25" s="11">
        <v>11</v>
      </c>
      <c r="L25" s="9" t="s">
        <v>70</v>
      </c>
      <c r="M25" s="10">
        <v>10097</v>
      </c>
      <c r="N25" s="10">
        <v>1199</v>
      </c>
      <c r="O25" s="10"/>
      <c r="P25" s="10"/>
      <c r="Q25" s="12"/>
      <c r="S25" s="9" t="s">
        <v>346</v>
      </c>
      <c r="T25" s="10">
        <v>-0.02</v>
      </c>
      <c r="U25" s="10" t="s">
        <v>347</v>
      </c>
      <c r="V25" s="10" t="s">
        <v>44</v>
      </c>
      <c r="W25" s="12" t="s">
        <v>39</v>
      </c>
    </row>
    <row r="26" spans="2:23">
      <c r="B26" s="57">
        <v>23</v>
      </c>
      <c r="C26" s="10">
        <v>7</v>
      </c>
      <c r="D26" s="10">
        <v>11</v>
      </c>
      <c r="E26" s="10">
        <v>5</v>
      </c>
      <c r="F26" s="10">
        <v>6</v>
      </c>
      <c r="G26" s="6">
        <v>8</v>
      </c>
      <c r="H26" s="6">
        <v>7</v>
      </c>
      <c r="I26" s="6">
        <v>5</v>
      </c>
      <c r="J26" s="11">
        <v>6</v>
      </c>
      <c r="L26" s="9"/>
      <c r="M26" s="10"/>
      <c r="N26" s="10"/>
      <c r="O26" s="10"/>
      <c r="P26" s="10"/>
      <c r="Q26" s="12"/>
      <c r="S26" s="9" t="s">
        <v>348</v>
      </c>
      <c r="T26" s="10">
        <v>0.33329999999999999</v>
      </c>
      <c r="U26" s="10" t="s">
        <v>349</v>
      </c>
      <c r="V26" s="10" t="s">
        <v>44</v>
      </c>
      <c r="W26" s="12" t="s">
        <v>39</v>
      </c>
    </row>
    <row r="27" spans="2:23">
      <c r="B27" s="57">
        <v>24</v>
      </c>
      <c r="C27" s="10">
        <v>6</v>
      </c>
      <c r="D27" s="10">
        <v>12</v>
      </c>
      <c r="E27" s="10">
        <v>17</v>
      </c>
      <c r="F27" s="10">
        <v>8</v>
      </c>
      <c r="G27" s="6">
        <v>5</v>
      </c>
      <c r="H27" s="6">
        <v>10</v>
      </c>
      <c r="I27" s="6">
        <v>7</v>
      </c>
      <c r="J27" s="11">
        <v>9</v>
      </c>
      <c r="L27" s="9" t="s">
        <v>71</v>
      </c>
      <c r="M27" s="10"/>
      <c r="N27" s="10"/>
      <c r="O27" s="10"/>
      <c r="P27" s="10"/>
      <c r="Q27" s="12"/>
      <c r="S27" s="9" t="s">
        <v>350</v>
      </c>
      <c r="T27" s="10">
        <v>5.3330000000000002E-2</v>
      </c>
      <c r="U27" s="10" t="s">
        <v>351</v>
      </c>
      <c r="V27" s="10" t="s">
        <v>44</v>
      </c>
      <c r="W27" s="12" t="s">
        <v>39</v>
      </c>
    </row>
    <row r="28" spans="2:23">
      <c r="B28" s="57">
        <v>25</v>
      </c>
      <c r="C28" s="10">
        <v>6</v>
      </c>
      <c r="D28" s="10">
        <v>11</v>
      </c>
      <c r="E28" s="10">
        <v>16</v>
      </c>
      <c r="F28" s="10">
        <v>10</v>
      </c>
      <c r="G28" s="6">
        <v>10</v>
      </c>
      <c r="H28" s="6">
        <v>4</v>
      </c>
      <c r="I28" s="6">
        <v>8</v>
      </c>
      <c r="J28" s="11">
        <v>5</v>
      </c>
      <c r="L28" s="9" t="s">
        <v>72</v>
      </c>
      <c r="M28" s="10">
        <v>8</v>
      </c>
      <c r="N28" s="10"/>
      <c r="O28" s="10"/>
      <c r="P28" s="10"/>
      <c r="Q28" s="12"/>
      <c r="S28" s="9" t="s">
        <v>352</v>
      </c>
      <c r="T28" s="10">
        <v>-0.26669999999999999</v>
      </c>
      <c r="U28" s="10" t="s">
        <v>353</v>
      </c>
      <c r="V28" s="10" t="s">
        <v>44</v>
      </c>
      <c r="W28" s="12" t="s">
        <v>39</v>
      </c>
    </row>
    <row r="29" spans="2:23" ht="17" thickBot="1">
      <c r="B29" s="57">
        <v>26</v>
      </c>
      <c r="C29" s="10">
        <v>6</v>
      </c>
      <c r="D29" s="10">
        <v>9</v>
      </c>
      <c r="E29" s="10">
        <v>8</v>
      </c>
      <c r="F29" s="10">
        <v>5</v>
      </c>
      <c r="G29" s="6">
        <v>5</v>
      </c>
      <c r="H29" s="6">
        <v>5</v>
      </c>
      <c r="I29" s="6">
        <v>10</v>
      </c>
      <c r="J29" s="11">
        <v>6</v>
      </c>
      <c r="L29" s="13" t="s">
        <v>73</v>
      </c>
      <c r="M29" s="14">
        <v>1200</v>
      </c>
      <c r="N29" s="14"/>
      <c r="O29" s="14"/>
      <c r="P29" s="14"/>
      <c r="Q29" s="15"/>
      <c r="S29" s="9" t="s">
        <v>354</v>
      </c>
      <c r="T29" s="10">
        <v>8.6669999999999997E-2</v>
      </c>
      <c r="U29" s="10" t="s">
        <v>355</v>
      </c>
      <c r="V29" s="10" t="s">
        <v>44</v>
      </c>
      <c r="W29" s="12" t="s">
        <v>39</v>
      </c>
    </row>
    <row r="30" spans="2:23">
      <c r="B30" s="57">
        <v>27</v>
      </c>
      <c r="C30" s="10">
        <v>8</v>
      </c>
      <c r="D30" s="10">
        <v>11</v>
      </c>
      <c r="E30" s="10">
        <v>17</v>
      </c>
      <c r="F30" s="10">
        <v>4</v>
      </c>
      <c r="G30" s="6">
        <v>4</v>
      </c>
      <c r="H30" s="6">
        <v>3</v>
      </c>
      <c r="I30" s="6">
        <v>5</v>
      </c>
      <c r="J30" s="11">
        <v>7</v>
      </c>
      <c r="S30" s="9" t="s">
        <v>356</v>
      </c>
      <c r="T30" s="10">
        <v>-0.32</v>
      </c>
      <c r="U30" s="10" t="s">
        <v>357</v>
      </c>
      <c r="V30" s="10" t="s">
        <v>44</v>
      </c>
      <c r="W30" s="12" t="s">
        <v>39</v>
      </c>
    </row>
    <row r="31" spans="2:23">
      <c r="B31" s="57">
        <v>28</v>
      </c>
      <c r="C31" s="10">
        <v>9</v>
      </c>
      <c r="D31" s="10">
        <v>10</v>
      </c>
      <c r="E31" s="10">
        <v>16</v>
      </c>
      <c r="F31" s="10">
        <v>7</v>
      </c>
      <c r="G31" s="6">
        <v>3</v>
      </c>
      <c r="H31" s="6">
        <v>3</v>
      </c>
      <c r="I31" s="6">
        <v>6</v>
      </c>
      <c r="J31" s="11">
        <v>4</v>
      </c>
      <c r="S31" s="9" t="s">
        <v>358</v>
      </c>
      <c r="T31" s="10">
        <v>3.3329999999999999E-2</v>
      </c>
      <c r="U31" s="10" t="s">
        <v>359</v>
      </c>
      <c r="V31" s="10" t="s">
        <v>44</v>
      </c>
      <c r="W31" s="12" t="s">
        <v>39</v>
      </c>
    </row>
    <row r="32" spans="2:23" ht="17" thickBot="1">
      <c r="B32" s="57">
        <v>29</v>
      </c>
      <c r="C32" s="10">
        <v>10</v>
      </c>
      <c r="D32" s="10">
        <v>9</v>
      </c>
      <c r="E32" s="10">
        <v>8</v>
      </c>
      <c r="F32" s="10">
        <v>8</v>
      </c>
      <c r="G32" s="6">
        <v>7</v>
      </c>
      <c r="H32" s="6">
        <v>8</v>
      </c>
      <c r="I32" s="6">
        <v>7</v>
      </c>
      <c r="J32" s="11">
        <v>5</v>
      </c>
      <c r="S32" s="13" t="s">
        <v>360</v>
      </c>
      <c r="T32" s="14">
        <v>0.3533</v>
      </c>
      <c r="U32" s="14" t="s">
        <v>361</v>
      </c>
      <c r="V32" s="14" t="s">
        <v>44</v>
      </c>
      <c r="W32" s="15" t="s">
        <v>39</v>
      </c>
    </row>
    <row r="33" spans="2:23">
      <c r="B33" s="57">
        <v>30</v>
      </c>
      <c r="C33" s="10">
        <v>11</v>
      </c>
      <c r="D33" s="10">
        <v>8</v>
      </c>
      <c r="E33" s="10">
        <v>9</v>
      </c>
      <c r="F33" s="10">
        <v>7</v>
      </c>
      <c r="G33" s="6">
        <v>6</v>
      </c>
      <c r="H33" s="6">
        <v>8</v>
      </c>
      <c r="I33" s="6">
        <v>3</v>
      </c>
      <c r="J33" s="11">
        <v>6</v>
      </c>
      <c r="S33" s="19"/>
      <c r="T33" s="20"/>
      <c r="U33" s="20"/>
      <c r="V33" s="20"/>
      <c r="W33" s="20"/>
    </row>
    <row r="34" spans="2:23">
      <c r="B34" s="57">
        <v>31</v>
      </c>
      <c r="C34" s="10">
        <v>7</v>
      </c>
      <c r="D34" s="10">
        <v>9</v>
      </c>
      <c r="E34" s="10">
        <v>10</v>
      </c>
      <c r="F34" s="10">
        <v>8</v>
      </c>
      <c r="G34" s="6">
        <v>8</v>
      </c>
      <c r="H34" s="6">
        <v>3</v>
      </c>
      <c r="I34" s="6">
        <v>4</v>
      </c>
      <c r="J34" s="11">
        <v>5</v>
      </c>
      <c r="S34" s="20"/>
      <c r="T34" s="106"/>
      <c r="U34" s="106"/>
      <c r="V34" s="106"/>
      <c r="W34" s="106"/>
    </row>
    <row r="35" spans="2:23">
      <c r="B35" s="57">
        <v>32</v>
      </c>
      <c r="C35" s="10">
        <v>5</v>
      </c>
      <c r="D35" s="10">
        <v>11</v>
      </c>
      <c r="E35" s="10">
        <v>11</v>
      </c>
      <c r="F35" s="10">
        <v>7</v>
      </c>
      <c r="G35" s="6">
        <v>7</v>
      </c>
      <c r="H35" s="6">
        <v>6</v>
      </c>
      <c r="I35" s="6">
        <v>10</v>
      </c>
      <c r="J35" s="11">
        <v>6</v>
      </c>
      <c r="S35" s="19"/>
      <c r="T35" s="106"/>
      <c r="U35" s="106"/>
      <c r="V35" s="106"/>
      <c r="W35" s="106"/>
    </row>
    <row r="36" spans="2:23">
      <c r="B36" s="57">
        <v>33</v>
      </c>
      <c r="C36" s="10">
        <v>4</v>
      </c>
      <c r="D36" s="10">
        <v>12</v>
      </c>
      <c r="E36" s="10">
        <v>13</v>
      </c>
      <c r="F36" s="10">
        <v>7</v>
      </c>
      <c r="G36" s="6">
        <v>4</v>
      </c>
      <c r="H36" s="6">
        <v>6</v>
      </c>
      <c r="I36" s="6">
        <v>3</v>
      </c>
      <c r="J36" s="11">
        <v>7</v>
      </c>
      <c r="S36" s="19"/>
      <c r="T36" s="106"/>
      <c r="U36" s="106"/>
      <c r="V36" s="106"/>
      <c r="W36" s="106"/>
    </row>
    <row r="37" spans="2:23">
      <c r="B37" s="57">
        <v>34</v>
      </c>
      <c r="C37" s="10">
        <v>5</v>
      </c>
      <c r="D37" s="10">
        <v>10</v>
      </c>
      <c r="E37" s="10">
        <v>17</v>
      </c>
      <c r="F37" s="10">
        <v>9</v>
      </c>
      <c r="G37" s="6">
        <v>10</v>
      </c>
      <c r="H37" s="6">
        <v>10</v>
      </c>
      <c r="I37" s="6">
        <v>6</v>
      </c>
      <c r="J37" s="11">
        <v>6</v>
      </c>
      <c r="S37" s="19"/>
      <c r="T37" s="106"/>
      <c r="U37" s="106"/>
      <c r="V37" s="106"/>
      <c r="W37" s="106"/>
    </row>
    <row r="38" spans="2:23">
      <c r="B38" s="57">
        <v>35</v>
      </c>
      <c r="C38" s="10">
        <v>6</v>
      </c>
      <c r="D38" s="10">
        <v>7</v>
      </c>
      <c r="E38" s="10">
        <v>14</v>
      </c>
      <c r="F38" s="10">
        <v>10</v>
      </c>
      <c r="G38" s="6">
        <v>3</v>
      </c>
      <c r="H38" s="6">
        <v>4</v>
      </c>
      <c r="I38" s="6">
        <v>6</v>
      </c>
      <c r="J38" s="11">
        <v>8</v>
      </c>
      <c r="S38" s="19"/>
      <c r="T38" s="106"/>
      <c r="U38" s="106"/>
      <c r="V38" s="106"/>
      <c r="W38" s="106"/>
    </row>
    <row r="39" spans="2:23">
      <c r="B39" s="57">
        <v>36</v>
      </c>
      <c r="C39" s="10">
        <v>5</v>
      </c>
      <c r="D39" s="10">
        <v>8</v>
      </c>
      <c r="E39" s="10">
        <v>12</v>
      </c>
      <c r="F39" s="10">
        <v>4</v>
      </c>
      <c r="G39" s="6">
        <v>4</v>
      </c>
      <c r="H39" s="6">
        <v>9</v>
      </c>
      <c r="I39" s="6">
        <v>8</v>
      </c>
      <c r="J39" s="11">
        <v>10</v>
      </c>
      <c r="S39" s="19"/>
      <c r="T39" s="106"/>
      <c r="U39" s="106"/>
      <c r="V39" s="106"/>
      <c r="W39" s="106"/>
    </row>
    <row r="40" spans="2:23">
      <c r="B40" s="57">
        <v>37</v>
      </c>
      <c r="C40" s="10">
        <v>8</v>
      </c>
      <c r="D40" s="10">
        <v>11</v>
      </c>
      <c r="E40" s="10">
        <v>19</v>
      </c>
      <c r="F40" s="10">
        <v>3</v>
      </c>
      <c r="G40" s="6">
        <v>5</v>
      </c>
      <c r="H40" s="6">
        <v>5</v>
      </c>
      <c r="I40" s="6">
        <v>8</v>
      </c>
      <c r="J40" s="11">
        <v>4</v>
      </c>
      <c r="T40" s="107"/>
      <c r="U40" s="107"/>
      <c r="V40" s="107"/>
      <c r="W40" s="107"/>
    </row>
    <row r="41" spans="2:23">
      <c r="B41" s="57">
        <v>38</v>
      </c>
      <c r="C41" s="10">
        <v>4</v>
      </c>
      <c r="D41" s="10">
        <v>9</v>
      </c>
      <c r="E41" s="10">
        <v>4</v>
      </c>
      <c r="F41" s="10">
        <v>5</v>
      </c>
      <c r="G41" s="6">
        <v>4</v>
      </c>
      <c r="H41" s="6">
        <v>6</v>
      </c>
      <c r="I41" s="6">
        <v>7</v>
      </c>
      <c r="J41" s="11">
        <v>3</v>
      </c>
      <c r="T41" s="107"/>
      <c r="U41" s="107"/>
      <c r="V41" s="107"/>
      <c r="W41" s="107"/>
    </row>
    <row r="42" spans="2:23">
      <c r="B42" s="57">
        <v>39</v>
      </c>
      <c r="C42" s="10">
        <v>9</v>
      </c>
      <c r="D42" s="10">
        <v>10</v>
      </c>
      <c r="E42" s="10">
        <v>9</v>
      </c>
      <c r="F42" s="10">
        <v>7</v>
      </c>
      <c r="G42" s="6">
        <v>7</v>
      </c>
      <c r="H42" s="6">
        <v>5</v>
      </c>
      <c r="I42" s="6">
        <v>7</v>
      </c>
      <c r="J42" s="11">
        <v>5</v>
      </c>
      <c r="T42" s="107"/>
      <c r="U42" s="107"/>
      <c r="V42" s="107"/>
      <c r="W42" s="107"/>
    </row>
    <row r="43" spans="2:23">
      <c r="B43" s="57">
        <v>40</v>
      </c>
      <c r="C43" s="10">
        <v>11</v>
      </c>
      <c r="D43" s="10">
        <v>15</v>
      </c>
      <c r="E43" s="10">
        <v>10</v>
      </c>
      <c r="F43" s="10">
        <v>8</v>
      </c>
      <c r="G43" s="6">
        <v>7</v>
      </c>
      <c r="H43" s="6">
        <v>5</v>
      </c>
      <c r="I43" s="6">
        <v>9</v>
      </c>
      <c r="J43" s="11">
        <v>3</v>
      </c>
      <c r="T43" s="106"/>
      <c r="U43" s="106"/>
      <c r="V43" s="106"/>
      <c r="W43" s="106"/>
    </row>
    <row r="44" spans="2:23">
      <c r="B44" s="57">
        <v>41</v>
      </c>
      <c r="C44" s="10">
        <v>3</v>
      </c>
      <c r="D44" s="10">
        <v>4</v>
      </c>
      <c r="E44" s="10">
        <v>11</v>
      </c>
      <c r="F44" s="10">
        <v>7</v>
      </c>
      <c r="G44" s="6">
        <v>9</v>
      </c>
      <c r="H44" s="6">
        <v>4</v>
      </c>
      <c r="I44" s="6">
        <v>10</v>
      </c>
      <c r="J44" s="11">
        <v>5</v>
      </c>
      <c r="T44" s="106"/>
      <c r="U44" s="106"/>
      <c r="V44" s="106"/>
      <c r="W44" s="106"/>
    </row>
    <row r="45" spans="2:23">
      <c r="B45" s="57">
        <v>42</v>
      </c>
      <c r="C45" s="10">
        <v>5</v>
      </c>
      <c r="D45" s="10">
        <v>11</v>
      </c>
      <c r="E45" s="10">
        <v>14</v>
      </c>
      <c r="F45" s="10">
        <v>5</v>
      </c>
      <c r="G45" s="6">
        <v>10</v>
      </c>
      <c r="H45" s="6">
        <v>10</v>
      </c>
      <c r="I45" s="6">
        <v>6</v>
      </c>
      <c r="J45" s="11">
        <v>6</v>
      </c>
      <c r="T45" s="106"/>
      <c r="U45" s="106"/>
      <c r="V45" s="106"/>
      <c r="W45" s="106"/>
    </row>
    <row r="46" spans="2:23">
      <c r="B46" s="57">
        <v>43</v>
      </c>
      <c r="C46" s="10">
        <v>8</v>
      </c>
      <c r="D46" s="10">
        <v>9</v>
      </c>
      <c r="E46" s="10">
        <v>14</v>
      </c>
      <c r="F46" s="10">
        <v>3</v>
      </c>
      <c r="G46" s="6">
        <v>11</v>
      </c>
      <c r="H46" s="6">
        <v>8</v>
      </c>
      <c r="I46" s="6">
        <v>4</v>
      </c>
      <c r="J46" s="11">
        <v>7</v>
      </c>
      <c r="T46" s="106"/>
      <c r="U46" s="106"/>
      <c r="V46" s="106"/>
      <c r="W46" s="106"/>
    </row>
    <row r="47" spans="2:23">
      <c r="B47" s="57">
        <v>44</v>
      </c>
      <c r="C47" s="10">
        <v>6</v>
      </c>
      <c r="D47" s="10">
        <v>10</v>
      </c>
      <c r="E47" s="10">
        <v>15</v>
      </c>
      <c r="F47" s="10">
        <v>9</v>
      </c>
      <c r="G47" s="6">
        <v>5</v>
      </c>
      <c r="H47" s="6">
        <v>8</v>
      </c>
      <c r="I47" s="6">
        <v>5</v>
      </c>
      <c r="J47" s="11">
        <v>6</v>
      </c>
      <c r="T47" s="106"/>
      <c r="U47" s="106"/>
      <c r="V47" s="106"/>
      <c r="W47" s="106"/>
    </row>
    <row r="48" spans="2:23">
      <c r="B48" s="57">
        <v>45</v>
      </c>
      <c r="C48" s="10">
        <v>7</v>
      </c>
      <c r="D48" s="10">
        <v>12</v>
      </c>
      <c r="E48" s="10">
        <v>7</v>
      </c>
      <c r="F48" s="10">
        <v>11</v>
      </c>
      <c r="G48" s="6">
        <v>4</v>
      </c>
      <c r="H48" s="6">
        <v>7</v>
      </c>
      <c r="I48" s="6">
        <v>6</v>
      </c>
      <c r="J48" s="11">
        <v>5</v>
      </c>
      <c r="T48" s="106"/>
      <c r="U48" s="106"/>
      <c r="V48" s="106"/>
      <c r="W48" s="106"/>
    </row>
    <row r="49" spans="2:23">
      <c r="B49" s="57">
        <v>46</v>
      </c>
      <c r="C49" s="10">
        <v>9</v>
      </c>
      <c r="D49" s="10">
        <v>10</v>
      </c>
      <c r="E49" s="10">
        <v>9</v>
      </c>
      <c r="F49" s="10">
        <v>12</v>
      </c>
      <c r="G49" s="6">
        <v>5</v>
      </c>
      <c r="H49" s="6">
        <v>7</v>
      </c>
      <c r="I49" s="6">
        <v>7</v>
      </c>
      <c r="J49" s="11">
        <v>7</v>
      </c>
      <c r="T49" s="19"/>
      <c r="U49" s="20"/>
      <c r="V49" s="20"/>
      <c r="W49" s="20"/>
    </row>
    <row r="50" spans="2:23">
      <c r="B50" s="57">
        <v>47</v>
      </c>
      <c r="C50" s="10">
        <v>3</v>
      </c>
      <c r="D50" s="10">
        <v>11</v>
      </c>
      <c r="E50" s="10">
        <v>9</v>
      </c>
      <c r="F50" s="10">
        <v>10</v>
      </c>
      <c r="G50" s="6">
        <v>6</v>
      </c>
      <c r="H50" s="6">
        <v>6</v>
      </c>
      <c r="I50" s="6">
        <v>9</v>
      </c>
      <c r="J50" s="11">
        <v>6</v>
      </c>
      <c r="T50" s="19"/>
      <c r="U50" s="20"/>
      <c r="V50" s="20"/>
      <c r="W50" s="20"/>
    </row>
    <row r="51" spans="2:23">
      <c r="B51" s="57">
        <v>48</v>
      </c>
      <c r="C51" s="10">
        <v>2</v>
      </c>
      <c r="D51" s="10">
        <v>12</v>
      </c>
      <c r="E51" s="10">
        <v>10</v>
      </c>
      <c r="F51" s="10">
        <v>7</v>
      </c>
      <c r="G51" s="6">
        <v>7</v>
      </c>
      <c r="H51" s="6">
        <v>9</v>
      </c>
      <c r="I51" s="6">
        <v>6</v>
      </c>
      <c r="J51" s="11">
        <v>8</v>
      </c>
      <c r="T51" s="19"/>
      <c r="U51" s="20"/>
      <c r="V51" s="20"/>
      <c r="W51" s="20"/>
    </row>
    <row r="52" spans="2:23">
      <c r="B52" s="57">
        <v>49</v>
      </c>
      <c r="C52" s="10">
        <v>4</v>
      </c>
      <c r="D52" s="10">
        <v>9</v>
      </c>
      <c r="E52" s="10">
        <v>8</v>
      </c>
      <c r="F52" s="10">
        <v>4</v>
      </c>
      <c r="G52" s="6">
        <v>10</v>
      </c>
      <c r="H52" s="6">
        <v>4</v>
      </c>
      <c r="I52" s="6">
        <v>8</v>
      </c>
      <c r="J52" s="11">
        <v>9</v>
      </c>
      <c r="T52" s="19"/>
      <c r="U52" s="20"/>
      <c r="V52" s="20"/>
      <c r="W52" s="20"/>
    </row>
    <row r="53" spans="2:23">
      <c r="B53" s="57">
        <v>50</v>
      </c>
      <c r="C53" s="10">
        <v>8</v>
      </c>
      <c r="D53" s="10">
        <v>9</v>
      </c>
      <c r="E53" s="10">
        <v>9</v>
      </c>
      <c r="F53" s="10">
        <v>3</v>
      </c>
      <c r="G53" s="6">
        <v>4</v>
      </c>
      <c r="H53" s="6">
        <v>8</v>
      </c>
      <c r="I53" s="6">
        <v>9</v>
      </c>
      <c r="J53" s="11">
        <v>3</v>
      </c>
      <c r="T53" s="19"/>
      <c r="U53" s="20"/>
      <c r="V53" s="20"/>
      <c r="W53" s="20"/>
    </row>
    <row r="54" spans="2:23">
      <c r="B54" s="57">
        <v>51</v>
      </c>
      <c r="C54" s="10">
        <v>10</v>
      </c>
      <c r="D54" s="10">
        <v>13</v>
      </c>
      <c r="E54" s="10">
        <v>5</v>
      </c>
      <c r="F54" s="10">
        <v>5</v>
      </c>
      <c r="G54" s="6">
        <v>6</v>
      </c>
      <c r="H54" s="6">
        <v>6</v>
      </c>
      <c r="I54" s="6">
        <v>9</v>
      </c>
      <c r="J54" s="11">
        <v>8</v>
      </c>
      <c r="T54" s="19"/>
      <c r="U54" s="20"/>
      <c r="V54" s="20"/>
      <c r="W54" s="20"/>
    </row>
    <row r="55" spans="2:23">
      <c r="B55" s="57">
        <v>52</v>
      </c>
      <c r="C55" s="10">
        <v>4</v>
      </c>
      <c r="D55" s="10">
        <v>9</v>
      </c>
      <c r="E55" s="10">
        <v>10</v>
      </c>
      <c r="F55" s="10">
        <v>10</v>
      </c>
      <c r="G55" s="6">
        <v>10</v>
      </c>
      <c r="H55" s="6">
        <v>10</v>
      </c>
      <c r="I55" s="6">
        <v>9</v>
      </c>
      <c r="J55" s="11">
        <v>6</v>
      </c>
      <c r="T55" s="19"/>
      <c r="U55" s="20"/>
      <c r="V55" s="20"/>
      <c r="W55" s="20"/>
    </row>
    <row r="56" spans="2:23">
      <c r="B56" s="57">
        <v>53</v>
      </c>
      <c r="C56" s="10">
        <v>5</v>
      </c>
      <c r="D56" s="10">
        <v>12</v>
      </c>
      <c r="E56" s="10">
        <v>11</v>
      </c>
      <c r="F56" s="10">
        <v>9</v>
      </c>
      <c r="G56" s="6">
        <v>4</v>
      </c>
      <c r="H56" s="6">
        <v>4</v>
      </c>
      <c r="I56" s="6">
        <v>10</v>
      </c>
      <c r="J56" s="11">
        <v>7</v>
      </c>
      <c r="T56" s="19"/>
      <c r="U56" s="20"/>
      <c r="V56" s="20"/>
      <c r="W56" s="20"/>
    </row>
    <row r="57" spans="2:23">
      <c r="B57" s="57">
        <v>54</v>
      </c>
      <c r="C57" s="10">
        <v>3</v>
      </c>
      <c r="D57" s="10">
        <v>15</v>
      </c>
      <c r="E57" s="10">
        <v>14</v>
      </c>
      <c r="F57" s="10">
        <v>6</v>
      </c>
      <c r="G57" s="6">
        <v>5</v>
      </c>
      <c r="H57" s="6">
        <v>6</v>
      </c>
      <c r="I57" s="6">
        <v>5</v>
      </c>
      <c r="J57" s="11">
        <v>4</v>
      </c>
      <c r="T57" s="19"/>
      <c r="U57" s="20"/>
      <c r="V57" s="20"/>
      <c r="W57" s="20"/>
    </row>
    <row r="58" spans="2:23">
      <c r="B58" s="57">
        <v>55</v>
      </c>
      <c r="C58" s="10">
        <v>6</v>
      </c>
      <c r="D58" s="10">
        <v>10</v>
      </c>
      <c r="E58" s="10">
        <v>13</v>
      </c>
      <c r="F58" s="10">
        <v>4</v>
      </c>
      <c r="G58" s="6">
        <v>4</v>
      </c>
      <c r="H58" s="6">
        <v>5</v>
      </c>
      <c r="I58" s="6">
        <v>4</v>
      </c>
      <c r="J58" s="11">
        <v>5</v>
      </c>
    </row>
    <row r="59" spans="2:23">
      <c r="B59" s="57">
        <v>56</v>
      </c>
      <c r="C59" s="10">
        <v>7</v>
      </c>
      <c r="D59" s="10">
        <v>14</v>
      </c>
      <c r="E59" s="10">
        <v>12</v>
      </c>
      <c r="F59" s="10">
        <v>3</v>
      </c>
      <c r="G59" s="6">
        <v>6</v>
      </c>
      <c r="H59" s="6">
        <v>4</v>
      </c>
      <c r="I59" s="6">
        <v>6</v>
      </c>
      <c r="J59" s="11">
        <v>3</v>
      </c>
    </row>
    <row r="60" spans="2:23">
      <c r="B60" s="57">
        <v>57</v>
      </c>
      <c r="C60" s="10">
        <v>5</v>
      </c>
      <c r="D60" s="10">
        <v>4</v>
      </c>
      <c r="E60" s="10">
        <v>11</v>
      </c>
      <c r="F60" s="10">
        <v>6</v>
      </c>
      <c r="G60" s="6">
        <v>6</v>
      </c>
      <c r="H60" s="6">
        <v>5</v>
      </c>
      <c r="I60" s="6">
        <v>8</v>
      </c>
      <c r="J60" s="11">
        <v>5</v>
      </c>
    </row>
    <row r="61" spans="2:23">
      <c r="B61" s="57">
        <v>58</v>
      </c>
      <c r="C61" s="10">
        <v>6</v>
      </c>
      <c r="D61" s="10">
        <v>9</v>
      </c>
      <c r="E61" s="10">
        <v>13</v>
      </c>
      <c r="F61" s="10">
        <v>10</v>
      </c>
      <c r="G61" s="6">
        <v>7</v>
      </c>
      <c r="H61" s="6">
        <v>6</v>
      </c>
      <c r="I61" s="6">
        <v>5</v>
      </c>
      <c r="J61" s="11">
        <v>4</v>
      </c>
    </row>
    <row r="62" spans="2:23">
      <c r="B62" s="57">
        <v>59</v>
      </c>
      <c r="C62" s="10">
        <v>7</v>
      </c>
      <c r="D62" s="10">
        <v>6</v>
      </c>
      <c r="E62" s="10">
        <v>12</v>
      </c>
      <c r="F62" s="10">
        <v>11</v>
      </c>
      <c r="G62" s="6">
        <v>6</v>
      </c>
      <c r="H62" s="6">
        <v>7</v>
      </c>
      <c r="I62" s="6">
        <v>5</v>
      </c>
      <c r="J62" s="11">
        <v>6</v>
      </c>
    </row>
    <row r="63" spans="2:23">
      <c r="B63" s="57">
        <v>60</v>
      </c>
      <c r="C63" s="10">
        <v>10</v>
      </c>
      <c r="D63" s="10">
        <v>10</v>
      </c>
      <c r="E63" s="10">
        <v>10</v>
      </c>
      <c r="F63" s="10">
        <v>12</v>
      </c>
      <c r="G63" s="6">
        <v>5</v>
      </c>
      <c r="H63" s="6">
        <v>10</v>
      </c>
      <c r="I63" s="6">
        <v>6</v>
      </c>
      <c r="J63" s="11">
        <v>7</v>
      </c>
    </row>
    <row r="64" spans="2:23">
      <c r="B64" s="57">
        <v>61</v>
      </c>
      <c r="C64" s="10">
        <v>11</v>
      </c>
      <c r="D64" s="10">
        <v>11</v>
      </c>
      <c r="E64" s="10">
        <v>7</v>
      </c>
      <c r="F64" s="10">
        <v>9</v>
      </c>
      <c r="G64" s="6">
        <v>8</v>
      </c>
      <c r="H64" s="6">
        <v>4</v>
      </c>
      <c r="I64" s="6">
        <v>3</v>
      </c>
      <c r="J64" s="11">
        <v>8</v>
      </c>
    </row>
    <row r="65" spans="2:10">
      <c r="B65" s="57">
        <v>62</v>
      </c>
      <c r="C65" s="10">
        <v>2</v>
      </c>
      <c r="D65" s="10">
        <v>12</v>
      </c>
      <c r="E65" s="10">
        <v>9</v>
      </c>
      <c r="F65" s="10">
        <v>5</v>
      </c>
      <c r="G65" s="6">
        <v>9</v>
      </c>
      <c r="H65" s="6">
        <v>11</v>
      </c>
      <c r="I65" s="6">
        <v>8</v>
      </c>
      <c r="J65" s="11">
        <v>6</v>
      </c>
    </row>
    <row r="66" spans="2:10">
      <c r="B66" s="57">
        <v>63</v>
      </c>
      <c r="C66" s="10">
        <v>3</v>
      </c>
      <c r="D66" s="10">
        <v>10</v>
      </c>
      <c r="E66" s="10">
        <v>12</v>
      </c>
      <c r="F66" s="10">
        <v>4</v>
      </c>
      <c r="G66" s="6">
        <v>10</v>
      </c>
      <c r="H66" s="6">
        <v>3</v>
      </c>
      <c r="I66" s="6">
        <v>10</v>
      </c>
      <c r="J66" s="11">
        <v>5</v>
      </c>
    </row>
    <row r="67" spans="2:10">
      <c r="B67" s="57">
        <v>64</v>
      </c>
      <c r="C67" s="10">
        <v>5</v>
      </c>
      <c r="D67" s="10">
        <v>5</v>
      </c>
      <c r="E67" s="10">
        <v>6</v>
      </c>
      <c r="F67" s="10">
        <v>6</v>
      </c>
      <c r="G67" s="6">
        <v>3</v>
      </c>
      <c r="H67" s="6">
        <v>3</v>
      </c>
      <c r="I67" s="6">
        <v>4</v>
      </c>
      <c r="J67" s="11">
        <v>4</v>
      </c>
    </row>
    <row r="68" spans="2:10">
      <c r="B68" s="57">
        <v>65</v>
      </c>
      <c r="C68" s="10">
        <v>6</v>
      </c>
      <c r="D68" s="10">
        <v>11</v>
      </c>
      <c r="E68" s="10">
        <v>9</v>
      </c>
      <c r="F68" s="10">
        <v>7</v>
      </c>
      <c r="G68" s="6">
        <v>3</v>
      </c>
      <c r="H68" s="6">
        <v>4</v>
      </c>
      <c r="I68" s="6">
        <v>5</v>
      </c>
      <c r="J68" s="11">
        <v>9</v>
      </c>
    </row>
    <row r="69" spans="2:10">
      <c r="B69" s="57">
        <v>66</v>
      </c>
      <c r="C69" s="10">
        <v>5</v>
      </c>
      <c r="D69" s="10">
        <v>13</v>
      </c>
      <c r="E69" s="10">
        <v>14</v>
      </c>
      <c r="F69" s="10">
        <v>7</v>
      </c>
      <c r="G69" s="6">
        <v>5</v>
      </c>
      <c r="H69" s="6">
        <v>10</v>
      </c>
      <c r="I69" s="6">
        <v>5</v>
      </c>
      <c r="J69" s="11">
        <v>11</v>
      </c>
    </row>
    <row r="70" spans="2:10">
      <c r="B70" s="57">
        <v>67</v>
      </c>
      <c r="C70" s="10">
        <v>7</v>
      </c>
      <c r="D70" s="10">
        <v>4</v>
      </c>
      <c r="E70" s="10">
        <v>9</v>
      </c>
      <c r="F70" s="10">
        <v>6</v>
      </c>
      <c r="G70" s="6">
        <v>7</v>
      </c>
      <c r="H70" s="6">
        <v>9</v>
      </c>
      <c r="I70" s="6">
        <v>6</v>
      </c>
      <c r="J70" s="11">
        <v>13</v>
      </c>
    </row>
    <row r="71" spans="2:10">
      <c r="B71" s="57">
        <v>68</v>
      </c>
      <c r="C71" s="10">
        <v>9</v>
      </c>
      <c r="D71" s="10">
        <v>11</v>
      </c>
      <c r="E71" s="10">
        <v>7</v>
      </c>
      <c r="F71" s="10">
        <v>4</v>
      </c>
      <c r="G71" s="6">
        <v>7</v>
      </c>
      <c r="H71" s="6">
        <v>9</v>
      </c>
      <c r="I71" s="6">
        <v>5</v>
      </c>
      <c r="J71" s="11">
        <v>9</v>
      </c>
    </row>
    <row r="72" spans="2:10">
      <c r="B72" s="57">
        <v>69</v>
      </c>
      <c r="C72" s="10">
        <v>8</v>
      </c>
      <c r="D72" s="10">
        <v>12</v>
      </c>
      <c r="E72" s="10">
        <v>11</v>
      </c>
      <c r="F72" s="10">
        <v>3</v>
      </c>
      <c r="G72" s="6">
        <v>6</v>
      </c>
      <c r="H72" s="6">
        <v>5</v>
      </c>
      <c r="I72" s="6">
        <v>3</v>
      </c>
      <c r="J72" s="11">
        <v>4</v>
      </c>
    </row>
    <row r="73" spans="2:10">
      <c r="B73" s="57">
        <v>70</v>
      </c>
      <c r="C73" s="10">
        <v>7</v>
      </c>
      <c r="D73" s="10">
        <v>9</v>
      </c>
      <c r="E73" s="10">
        <v>6</v>
      </c>
      <c r="F73" s="10">
        <v>4</v>
      </c>
      <c r="G73" s="6">
        <v>8</v>
      </c>
      <c r="H73" s="6">
        <v>4</v>
      </c>
      <c r="I73" s="6">
        <v>6</v>
      </c>
      <c r="J73" s="11">
        <v>5</v>
      </c>
    </row>
    <row r="74" spans="2:10">
      <c r="B74" s="57">
        <v>71</v>
      </c>
      <c r="C74" s="10">
        <v>5</v>
      </c>
      <c r="D74" s="10">
        <v>8</v>
      </c>
      <c r="E74" s="10">
        <v>11</v>
      </c>
      <c r="F74" s="10">
        <v>3</v>
      </c>
      <c r="G74" s="6">
        <v>7</v>
      </c>
      <c r="H74" s="6">
        <v>6</v>
      </c>
      <c r="I74" s="6">
        <v>8</v>
      </c>
      <c r="J74" s="11">
        <v>3</v>
      </c>
    </row>
    <row r="75" spans="2:10">
      <c r="B75" s="57">
        <v>72</v>
      </c>
      <c r="C75" s="10">
        <v>5</v>
      </c>
      <c r="D75" s="10">
        <v>9</v>
      </c>
      <c r="E75" s="10">
        <v>2</v>
      </c>
      <c r="F75" s="10">
        <v>4</v>
      </c>
      <c r="G75" s="6">
        <v>8</v>
      </c>
      <c r="H75" s="6">
        <v>3</v>
      </c>
      <c r="I75" s="6">
        <v>5</v>
      </c>
      <c r="J75" s="11">
        <v>4</v>
      </c>
    </row>
    <row r="76" spans="2:10">
      <c r="B76" s="57">
        <v>73</v>
      </c>
      <c r="C76" s="10">
        <v>4</v>
      </c>
      <c r="D76" s="10">
        <v>10</v>
      </c>
      <c r="E76" s="10">
        <v>10</v>
      </c>
      <c r="F76" s="10">
        <v>4</v>
      </c>
      <c r="G76" s="6">
        <v>8</v>
      </c>
      <c r="H76" s="6">
        <v>7</v>
      </c>
      <c r="I76" s="6">
        <v>8</v>
      </c>
      <c r="J76" s="11">
        <v>5</v>
      </c>
    </row>
    <row r="77" spans="2:10">
      <c r="B77" s="57">
        <v>74</v>
      </c>
      <c r="C77" s="10">
        <v>3</v>
      </c>
      <c r="D77" s="10">
        <v>11</v>
      </c>
      <c r="E77" s="10">
        <v>8</v>
      </c>
      <c r="F77" s="10">
        <v>8</v>
      </c>
      <c r="G77" s="6">
        <v>7</v>
      </c>
      <c r="H77" s="6">
        <v>7</v>
      </c>
      <c r="I77" s="6">
        <v>6</v>
      </c>
      <c r="J77" s="11">
        <v>4</v>
      </c>
    </row>
    <row r="78" spans="2:10">
      <c r="B78" s="57">
        <v>75</v>
      </c>
      <c r="C78" s="10">
        <v>3</v>
      </c>
      <c r="D78" s="10">
        <v>9</v>
      </c>
      <c r="E78" s="10">
        <v>7</v>
      </c>
      <c r="F78" s="10">
        <v>9</v>
      </c>
      <c r="G78" s="6">
        <v>9</v>
      </c>
      <c r="H78" s="6">
        <v>6</v>
      </c>
      <c r="I78" s="6">
        <v>10</v>
      </c>
      <c r="J78" s="11">
        <v>7</v>
      </c>
    </row>
    <row r="79" spans="2:10">
      <c r="B79" s="57">
        <v>76</v>
      </c>
      <c r="C79" s="10">
        <v>4</v>
      </c>
      <c r="D79" s="10">
        <v>6</v>
      </c>
      <c r="E79" s="10">
        <v>10</v>
      </c>
      <c r="F79" s="10">
        <v>11</v>
      </c>
      <c r="G79" s="6">
        <v>8</v>
      </c>
      <c r="H79" s="6">
        <v>4</v>
      </c>
      <c r="I79" s="6">
        <v>4</v>
      </c>
      <c r="J79" s="11">
        <v>6</v>
      </c>
    </row>
    <row r="80" spans="2:10">
      <c r="B80" s="57">
        <v>77</v>
      </c>
      <c r="C80" s="10">
        <v>2</v>
      </c>
      <c r="D80" s="10">
        <v>7</v>
      </c>
      <c r="E80" s="10">
        <v>14</v>
      </c>
      <c r="F80" s="10">
        <v>12</v>
      </c>
      <c r="G80" s="6">
        <v>5</v>
      </c>
      <c r="H80" s="6">
        <v>4</v>
      </c>
      <c r="I80" s="6">
        <v>5</v>
      </c>
      <c r="J80" s="11">
        <v>7</v>
      </c>
    </row>
    <row r="81" spans="2:10">
      <c r="B81" s="57">
        <v>78</v>
      </c>
      <c r="C81" s="10">
        <v>6</v>
      </c>
      <c r="D81" s="10">
        <v>8</v>
      </c>
      <c r="E81" s="10">
        <v>5</v>
      </c>
      <c r="F81" s="10">
        <v>7</v>
      </c>
      <c r="G81" s="6">
        <v>5</v>
      </c>
      <c r="H81" s="6">
        <v>5</v>
      </c>
      <c r="I81" s="6">
        <v>6</v>
      </c>
      <c r="J81" s="11">
        <v>7</v>
      </c>
    </row>
    <row r="82" spans="2:10">
      <c r="B82" s="57">
        <v>79</v>
      </c>
      <c r="C82" s="10">
        <v>6</v>
      </c>
      <c r="D82" s="10">
        <v>8</v>
      </c>
      <c r="E82" s="10">
        <v>8</v>
      </c>
      <c r="F82" s="10">
        <v>4</v>
      </c>
      <c r="G82" s="6">
        <v>12</v>
      </c>
      <c r="H82" s="6">
        <v>5</v>
      </c>
      <c r="I82" s="6">
        <v>7</v>
      </c>
      <c r="J82" s="11">
        <v>7</v>
      </c>
    </row>
    <row r="83" spans="2:10">
      <c r="B83" s="57">
        <v>80</v>
      </c>
      <c r="C83" s="10">
        <v>5</v>
      </c>
      <c r="D83" s="10">
        <v>9</v>
      </c>
      <c r="E83" s="10">
        <v>10</v>
      </c>
      <c r="F83" s="10">
        <v>6</v>
      </c>
      <c r="G83" s="6">
        <v>4</v>
      </c>
      <c r="H83" s="6">
        <v>7</v>
      </c>
      <c r="I83" s="6">
        <v>5</v>
      </c>
      <c r="J83" s="11">
        <v>6</v>
      </c>
    </row>
    <row r="84" spans="2:10">
      <c r="B84" s="57">
        <v>81</v>
      </c>
      <c r="C84" s="10">
        <v>8</v>
      </c>
      <c r="D84" s="10">
        <v>10</v>
      </c>
      <c r="E84" s="10">
        <v>13</v>
      </c>
      <c r="F84" s="10">
        <v>5</v>
      </c>
      <c r="G84" s="6">
        <v>9</v>
      </c>
      <c r="H84" s="6">
        <v>7</v>
      </c>
      <c r="I84" s="6">
        <v>4</v>
      </c>
      <c r="J84" s="11">
        <v>5</v>
      </c>
    </row>
    <row r="85" spans="2:10">
      <c r="B85" s="57">
        <v>82</v>
      </c>
      <c r="C85" s="10">
        <v>8</v>
      </c>
      <c r="D85" s="10">
        <v>4</v>
      </c>
      <c r="E85" s="10">
        <v>14</v>
      </c>
      <c r="F85" s="10">
        <v>8</v>
      </c>
      <c r="G85" s="6">
        <v>8</v>
      </c>
      <c r="H85" s="6">
        <v>11</v>
      </c>
      <c r="I85" s="6">
        <v>6</v>
      </c>
      <c r="J85" s="11">
        <v>4</v>
      </c>
    </row>
    <row r="86" spans="2:10">
      <c r="B86" s="57">
        <v>83</v>
      </c>
      <c r="C86" s="10">
        <v>11</v>
      </c>
      <c r="D86" s="10">
        <v>6</v>
      </c>
      <c r="E86" s="10">
        <v>15</v>
      </c>
      <c r="F86" s="10">
        <v>9</v>
      </c>
      <c r="G86" s="6">
        <v>9</v>
      </c>
      <c r="H86" s="6">
        <v>4</v>
      </c>
      <c r="I86" s="6">
        <v>7</v>
      </c>
      <c r="J86" s="11">
        <v>5</v>
      </c>
    </row>
    <row r="87" spans="2:10">
      <c r="B87" s="57">
        <v>84</v>
      </c>
      <c r="C87" s="10">
        <v>5</v>
      </c>
      <c r="D87" s="10">
        <v>6</v>
      </c>
      <c r="E87" s="10">
        <v>11</v>
      </c>
      <c r="F87" s="10">
        <v>7</v>
      </c>
      <c r="G87" s="6">
        <v>10</v>
      </c>
      <c r="H87" s="6">
        <v>5</v>
      </c>
      <c r="I87" s="6">
        <v>10</v>
      </c>
      <c r="J87" s="11">
        <v>6</v>
      </c>
    </row>
    <row r="88" spans="2:10">
      <c r="B88" s="57">
        <v>85</v>
      </c>
      <c r="C88" s="10">
        <v>7</v>
      </c>
      <c r="D88" s="10">
        <v>9</v>
      </c>
      <c r="E88" s="10">
        <v>10</v>
      </c>
      <c r="F88" s="10">
        <v>6</v>
      </c>
      <c r="G88" s="6">
        <v>3</v>
      </c>
      <c r="H88" s="6">
        <v>5</v>
      </c>
      <c r="I88" s="6">
        <v>2</v>
      </c>
      <c r="J88" s="11">
        <v>4</v>
      </c>
    </row>
    <row r="89" spans="2:10">
      <c r="B89" s="57">
        <v>86</v>
      </c>
      <c r="C89" s="10">
        <v>5</v>
      </c>
      <c r="D89" s="10">
        <v>10</v>
      </c>
      <c r="E89" s="10">
        <v>12</v>
      </c>
      <c r="F89" s="10">
        <v>7</v>
      </c>
      <c r="G89" s="6">
        <v>4</v>
      </c>
      <c r="H89" s="6">
        <v>6</v>
      </c>
      <c r="I89" s="6">
        <v>3</v>
      </c>
      <c r="J89" s="11">
        <v>3</v>
      </c>
    </row>
    <row r="90" spans="2:10">
      <c r="B90" s="57">
        <v>87</v>
      </c>
      <c r="C90" s="10">
        <v>6</v>
      </c>
      <c r="D90" s="10">
        <v>14</v>
      </c>
      <c r="E90" s="10">
        <v>6</v>
      </c>
      <c r="F90" s="10">
        <v>5</v>
      </c>
      <c r="G90" s="6">
        <v>6</v>
      </c>
      <c r="H90" s="6">
        <v>6</v>
      </c>
      <c r="I90" s="6">
        <v>4</v>
      </c>
      <c r="J90" s="11">
        <v>6</v>
      </c>
    </row>
    <row r="91" spans="2:10">
      <c r="B91" s="57">
        <v>88</v>
      </c>
      <c r="C91" s="10">
        <v>7</v>
      </c>
      <c r="D91" s="10">
        <v>13</v>
      </c>
      <c r="E91" s="10">
        <v>7</v>
      </c>
      <c r="F91" s="10">
        <v>3</v>
      </c>
      <c r="G91" s="6">
        <v>7</v>
      </c>
      <c r="H91" s="6">
        <v>11</v>
      </c>
      <c r="I91" s="6">
        <v>8</v>
      </c>
      <c r="J91" s="11">
        <v>7</v>
      </c>
    </row>
    <row r="92" spans="2:10">
      <c r="B92" s="57">
        <v>89</v>
      </c>
      <c r="C92" s="10">
        <v>7</v>
      </c>
      <c r="D92" s="10">
        <v>11</v>
      </c>
      <c r="E92" s="10">
        <v>10</v>
      </c>
      <c r="F92" s="10">
        <v>8</v>
      </c>
      <c r="G92" s="6">
        <v>6</v>
      </c>
      <c r="H92" s="6">
        <v>12</v>
      </c>
      <c r="I92" s="6">
        <v>5</v>
      </c>
      <c r="J92" s="11">
        <v>5</v>
      </c>
    </row>
    <row r="93" spans="2:10">
      <c r="B93" s="57">
        <v>90</v>
      </c>
      <c r="C93" s="10">
        <v>6</v>
      </c>
      <c r="D93" s="10">
        <v>10</v>
      </c>
      <c r="E93" s="10">
        <v>11</v>
      </c>
      <c r="F93" s="10">
        <v>11</v>
      </c>
      <c r="G93" s="6">
        <v>8</v>
      </c>
      <c r="H93" s="6">
        <v>5</v>
      </c>
      <c r="I93" s="6">
        <v>9</v>
      </c>
      <c r="J93" s="11">
        <v>8</v>
      </c>
    </row>
    <row r="94" spans="2:10">
      <c r="B94" s="57">
        <v>91</v>
      </c>
      <c r="C94" s="10">
        <v>5</v>
      </c>
      <c r="D94" s="10">
        <v>8</v>
      </c>
      <c r="E94" s="10">
        <v>12</v>
      </c>
      <c r="F94" s="10">
        <v>7</v>
      </c>
      <c r="G94" s="6">
        <v>8</v>
      </c>
      <c r="H94" s="6">
        <v>5</v>
      </c>
      <c r="I94" s="6">
        <v>11</v>
      </c>
      <c r="J94" s="11">
        <v>9</v>
      </c>
    </row>
    <row r="95" spans="2:10">
      <c r="B95" s="57">
        <v>92</v>
      </c>
      <c r="C95" s="10">
        <v>9</v>
      </c>
      <c r="D95" s="10">
        <v>9</v>
      </c>
      <c r="E95" s="10">
        <v>10</v>
      </c>
      <c r="F95" s="10">
        <v>6</v>
      </c>
      <c r="G95" s="6">
        <v>6</v>
      </c>
      <c r="H95" s="6">
        <v>4</v>
      </c>
      <c r="I95" s="6">
        <v>9</v>
      </c>
      <c r="J95" s="11">
        <v>6</v>
      </c>
    </row>
    <row r="96" spans="2:10">
      <c r="B96" s="57">
        <v>93</v>
      </c>
      <c r="C96" s="10">
        <v>11</v>
      </c>
      <c r="D96" s="10">
        <v>11</v>
      </c>
      <c r="E96" s="10">
        <v>4</v>
      </c>
      <c r="F96" s="10">
        <v>8</v>
      </c>
      <c r="G96" s="6">
        <v>10</v>
      </c>
      <c r="H96" s="6">
        <v>2</v>
      </c>
      <c r="I96" s="6">
        <v>10</v>
      </c>
      <c r="J96" s="11">
        <v>5</v>
      </c>
    </row>
    <row r="97" spans="2:10">
      <c r="B97" s="57">
        <v>94</v>
      </c>
      <c r="C97" s="10">
        <v>6</v>
      </c>
      <c r="D97" s="10">
        <v>5</v>
      </c>
      <c r="E97" s="10">
        <v>5</v>
      </c>
      <c r="F97" s="10">
        <v>7</v>
      </c>
      <c r="G97" s="6">
        <v>3</v>
      </c>
      <c r="H97" s="6">
        <v>5</v>
      </c>
      <c r="I97" s="6">
        <v>6</v>
      </c>
      <c r="J97" s="11">
        <v>5</v>
      </c>
    </row>
    <row r="98" spans="2:10">
      <c r="B98" s="57">
        <v>95</v>
      </c>
      <c r="C98" s="10">
        <v>8</v>
      </c>
      <c r="D98" s="10">
        <v>7</v>
      </c>
      <c r="E98" s="10">
        <v>11</v>
      </c>
      <c r="F98" s="10">
        <v>6</v>
      </c>
      <c r="G98" s="6">
        <v>4</v>
      </c>
      <c r="H98" s="6">
        <v>4</v>
      </c>
      <c r="I98" s="6">
        <v>7</v>
      </c>
      <c r="J98" s="11">
        <v>4</v>
      </c>
    </row>
    <row r="99" spans="2:10">
      <c r="B99" s="57">
        <v>96</v>
      </c>
      <c r="C99" s="10">
        <v>7</v>
      </c>
      <c r="D99" s="10">
        <v>7</v>
      </c>
      <c r="E99" s="10">
        <v>14</v>
      </c>
      <c r="F99" s="10">
        <v>7</v>
      </c>
      <c r="G99" s="6">
        <v>3</v>
      </c>
      <c r="H99" s="6">
        <v>10</v>
      </c>
      <c r="I99" s="6">
        <v>4</v>
      </c>
      <c r="J99" s="11">
        <v>7</v>
      </c>
    </row>
    <row r="100" spans="2:10">
      <c r="B100" s="57">
        <v>97</v>
      </c>
      <c r="C100" s="10">
        <v>8</v>
      </c>
      <c r="D100" s="10">
        <v>8</v>
      </c>
      <c r="E100" s="10">
        <v>5</v>
      </c>
      <c r="F100" s="10">
        <v>10</v>
      </c>
      <c r="G100" s="6">
        <v>6</v>
      </c>
      <c r="H100" s="6">
        <v>8</v>
      </c>
      <c r="I100" s="6">
        <v>8</v>
      </c>
      <c r="J100" s="11">
        <v>8</v>
      </c>
    </row>
    <row r="101" spans="2:10">
      <c r="B101" s="57">
        <v>98</v>
      </c>
      <c r="C101" s="10">
        <v>8</v>
      </c>
      <c r="D101" s="10">
        <v>11</v>
      </c>
      <c r="E101" s="10">
        <v>8</v>
      </c>
      <c r="F101" s="10">
        <v>4</v>
      </c>
      <c r="G101" s="6">
        <v>7</v>
      </c>
      <c r="H101" s="6">
        <v>9</v>
      </c>
      <c r="I101" s="6">
        <v>4</v>
      </c>
      <c r="J101" s="11">
        <v>4</v>
      </c>
    </row>
    <row r="102" spans="2:10">
      <c r="B102" s="57">
        <v>99</v>
      </c>
      <c r="C102" s="10">
        <v>7</v>
      </c>
      <c r="D102" s="10">
        <v>7</v>
      </c>
      <c r="E102" s="10">
        <v>9</v>
      </c>
      <c r="F102" s="10">
        <v>3</v>
      </c>
      <c r="G102" s="6">
        <v>7</v>
      </c>
      <c r="H102" s="6">
        <v>8</v>
      </c>
      <c r="I102" s="6">
        <v>8</v>
      </c>
      <c r="J102" s="11">
        <v>8</v>
      </c>
    </row>
    <row r="103" spans="2:10">
      <c r="B103" s="57">
        <v>100</v>
      </c>
      <c r="C103" s="10">
        <v>6</v>
      </c>
      <c r="D103" s="10">
        <v>10</v>
      </c>
      <c r="E103" s="10">
        <v>10</v>
      </c>
      <c r="F103" s="10">
        <v>3</v>
      </c>
      <c r="G103" s="6">
        <v>6</v>
      </c>
      <c r="H103" s="6">
        <v>8</v>
      </c>
      <c r="I103" s="6">
        <v>8</v>
      </c>
      <c r="J103" s="11">
        <v>9</v>
      </c>
    </row>
    <row r="104" spans="2:10">
      <c r="B104" s="57">
        <v>101</v>
      </c>
      <c r="C104" s="10">
        <v>10</v>
      </c>
      <c r="D104" s="10">
        <v>14</v>
      </c>
      <c r="E104" s="10">
        <v>11</v>
      </c>
      <c r="F104" s="10">
        <v>10</v>
      </c>
      <c r="G104" s="6">
        <v>3</v>
      </c>
      <c r="H104" s="6">
        <v>4</v>
      </c>
      <c r="I104" s="6">
        <v>3</v>
      </c>
      <c r="J104" s="11">
        <v>8</v>
      </c>
    </row>
    <row r="105" spans="2:10">
      <c r="B105" s="57">
        <v>102</v>
      </c>
      <c r="C105" s="10">
        <v>5</v>
      </c>
      <c r="D105" s="10">
        <v>8</v>
      </c>
      <c r="E105" s="10">
        <v>12</v>
      </c>
      <c r="F105" s="10">
        <v>4</v>
      </c>
      <c r="G105" s="6">
        <v>3</v>
      </c>
      <c r="H105" s="6">
        <v>6</v>
      </c>
      <c r="I105" s="6">
        <v>4</v>
      </c>
      <c r="J105" s="11">
        <v>7</v>
      </c>
    </row>
    <row r="106" spans="2:10">
      <c r="B106" s="57">
        <v>103</v>
      </c>
      <c r="C106" s="10">
        <v>6</v>
      </c>
      <c r="D106" s="10">
        <v>10</v>
      </c>
      <c r="E106" s="10">
        <v>10</v>
      </c>
      <c r="F106" s="10">
        <v>5</v>
      </c>
      <c r="G106" s="6">
        <v>4</v>
      </c>
      <c r="H106" s="6">
        <v>10</v>
      </c>
      <c r="I106" s="6">
        <v>3</v>
      </c>
      <c r="J106" s="11">
        <v>6</v>
      </c>
    </row>
    <row r="107" spans="2:10">
      <c r="B107" s="57">
        <v>104</v>
      </c>
      <c r="C107" s="10">
        <v>10</v>
      </c>
      <c r="D107" s="10">
        <v>11</v>
      </c>
      <c r="E107" s="10">
        <v>9</v>
      </c>
      <c r="F107" s="10">
        <v>7</v>
      </c>
      <c r="G107" s="6">
        <v>8</v>
      </c>
      <c r="H107" s="6">
        <v>4</v>
      </c>
      <c r="I107" s="6">
        <v>5</v>
      </c>
      <c r="J107" s="11">
        <v>5</v>
      </c>
    </row>
    <row r="108" spans="2:10">
      <c r="B108" s="57">
        <v>105</v>
      </c>
      <c r="C108" s="10">
        <v>4</v>
      </c>
      <c r="D108" s="10">
        <v>7</v>
      </c>
      <c r="E108" s="10">
        <v>8</v>
      </c>
      <c r="F108" s="10">
        <v>6</v>
      </c>
      <c r="G108" s="6">
        <v>7</v>
      </c>
      <c r="H108" s="6">
        <v>5</v>
      </c>
      <c r="I108" s="6">
        <v>7</v>
      </c>
      <c r="J108" s="11">
        <v>7</v>
      </c>
    </row>
    <row r="109" spans="2:10">
      <c r="B109" s="57">
        <v>106</v>
      </c>
      <c r="C109" s="10">
        <v>5</v>
      </c>
      <c r="D109" s="10">
        <v>9</v>
      </c>
      <c r="E109" s="10">
        <v>10</v>
      </c>
      <c r="F109" s="10">
        <v>8</v>
      </c>
      <c r="G109" s="6">
        <v>9</v>
      </c>
      <c r="H109" s="6">
        <v>4</v>
      </c>
      <c r="I109" s="6">
        <v>9</v>
      </c>
      <c r="J109" s="11">
        <v>6</v>
      </c>
    </row>
    <row r="110" spans="2:10">
      <c r="B110" s="57">
        <v>107</v>
      </c>
      <c r="C110" s="10">
        <v>6</v>
      </c>
      <c r="D110" s="10">
        <v>4</v>
      </c>
      <c r="E110" s="10">
        <v>13</v>
      </c>
      <c r="F110" s="10">
        <v>7</v>
      </c>
      <c r="G110" s="6">
        <v>11</v>
      </c>
      <c r="H110" s="6">
        <v>4</v>
      </c>
      <c r="I110" s="6">
        <v>10</v>
      </c>
      <c r="J110" s="11">
        <v>3</v>
      </c>
    </row>
    <row r="111" spans="2:10">
      <c r="B111" s="57">
        <v>108</v>
      </c>
      <c r="C111" s="10">
        <v>5</v>
      </c>
      <c r="D111" s="10">
        <v>6</v>
      </c>
      <c r="E111" s="10">
        <v>10</v>
      </c>
      <c r="F111" s="10">
        <v>7</v>
      </c>
      <c r="G111" s="6">
        <v>5</v>
      </c>
      <c r="H111" s="6">
        <v>5</v>
      </c>
      <c r="I111" s="6">
        <v>3</v>
      </c>
      <c r="J111" s="11">
        <v>11</v>
      </c>
    </row>
    <row r="112" spans="2:10">
      <c r="B112" s="57">
        <v>109</v>
      </c>
      <c r="C112" s="10">
        <v>7</v>
      </c>
      <c r="D112" s="10">
        <v>12</v>
      </c>
      <c r="E112" s="10">
        <v>12</v>
      </c>
      <c r="F112" s="10">
        <v>6</v>
      </c>
      <c r="G112" s="6">
        <v>6</v>
      </c>
      <c r="H112" s="6">
        <v>8</v>
      </c>
      <c r="I112" s="6">
        <v>4</v>
      </c>
      <c r="J112" s="11">
        <v>3</v>
      </c>
    </row>
    <row r="113" spans="2:10">
      <c r="B113" s="57">
        <v>110</v>
      </c>
      <c r="C113" s="10">
        <v>11</v>
      </c>
      <c r="D113" s="10">
        <v>13</v>
      </c>
      <c r="E113" s="10">
        <v>5</v>
      </c>
      <c r="F113" s="10">
        <v>3</v>
      </c>
      <c r="G113" s="6">
        <v>5</v>
      </c>
      <c r="H113" s="6">
        <v>9</v>
      </c>
      <c r="I113" s="6">
        <v>8</v>
      </c>
      <c r="J113" s="11">
        <v>4</v>
      </c>
    </row>
    <row r="114" spans="2:10">
      <c r="B114" s="57">
        <v>111</v>
      </c>
      <c r="C114" s="10">
        <v>7</v>
      </c>
      <c r="D114" s="10">
        <v>6</v>
      </c>
      <c r="E114" s="10">
        <v>6</v>
      </c>
      <c r="F114" s="10">
        <v>4</v>
      </c>
      <c r="G114" s="6">
        <v>7</v>
      </c>
      <c r="H114" s="6">
        <v>11</v>
      </c>
      <c r="I114" s="6">
        <v>8</v>
      </c>
      <c r="J114" s="11">
        <v>7</v>
      </c>
    </row>
    <row r="115" spans="2:10">
      <c r="B115" s="57">
        <v>112</v>
      </c>
      <c r="C115" s="10">
        <v>6</v>
      </c>
      <c r="D115" s="10">
        <v>8</v>
      </c>
      <c r="E115" s="10">
        <v>8</v>
      </c>
      <c r="F115" s="10">
        <v>4</v>
      </c>
      <c r="G115" s="6">
        <v>7</v>
      </c>
      <c r="H115" s="6">
        <v>3</v>
      </c>
      <c r="I115" s="6">
        <v>9</v>
      </c>
      <c r="J115" s="11">
        <v>5</v>
      </c>
    </row>
    <row r="116" spans="2:10">
      <c r="B116" s="57">
        <v>113</v>
      </c>
      <c r="C116" s="10">
        <v>4</v>
      </c>
      <c r="D116" s="10">
        <v>9</v>
      </c>
      <c r="E116" s="10">
        <v>9</v>
      </c>
      <c r="F116" s="10">
        <v>5</v>
      </c>
      <c r="G116" s="6">
        <v>4</v>
      </c>
      <c r="H116" s="6">
        <v>4</v>
      </c>
      <c r="I116" s="6">
        <v>9</v>
      </c>
      <c r="J116" s="11">
        <v>6</v>
      </c>
    </row>
    <row r="117" spans="2:10">
      <c r="B117" s="57">
        <v>114</v>
      </c>
      <c r="C117" s="10">
        <v>5</v>
      </c>
      <c r="D117" s="10">
        <v>8</v>
      </c>
      <c r="E117" s="10">
        <v>11</v>
      </c>
      <c r="F117" s="10">
        <v>6</v>
      </c>
      <c r="G117" s="6">
        <v>4</v>
      </c>
      <c r="H117" s="6">
        <v>5</v>
      </c>
      <c r="I117" s="6">
        <v>11</v>
      </c>
      <c r="J117" s="11">
        <v>10</v>
      </c>
    </row>
    <row r="118" spans="2:10">
      <c r="B118" s="57">
        <v>115</v>
      </c>
      <c r="C118" s="10">
        <v>7</v>
      </c>
      <c r="D118" s="10">
        <v>11</v>
      </c>
      <c r="E118" s="10">
        <v>12</v>
      </c>
      <c r="F118" s="10">
        <v>6</v>
      </c>
      <c r="G118" s="6">
        <v>3</v>
      </c>
      <c r="H118" s="6">
        <v>7</v>
      </c>
      <c r="I118" s="6">
        <v>5</v>
      </c>
      <c r="J118" s="11">
        <v>5</v>
      </c>
    </row>
    <row r="119" spans="2:10">
      <c r="B119" s="57">
        <v>116</v>
      </c>
      <c r="C119" s="10">
        <v>6</v>
      </c>
      <c r="D119" s="10">
        <v>13</v>
      </c>
      <c r="E119" s="10">
        <v>13</v>
      </c>
      <c r="F119" s="10">
        <v>9</v>
      </c>
      <c r="G119" s="6">
        <v>10</v>
      </c>
      <c r="H119" s="6">
        <v>7</v>
      </c>
      <c r="I119" s="6">
        <v>4</v>
      </c>
      <c r="J119" s="11">
        <v>4</v>
      </c>
    </row>
    <row r="120" spans="2:10">
      <c r="B120" s="57">
        <v>117</v>
      </c>
      <c r="C120" s="10">
        <v>7</v>
      </c>
      <c r="D120" s="10">
        <v>12</v>
      </c>
      <c r="E120" s="10">
        <v>13</v>
      </c>
      <c r="F120" s="10">
        <v>11</v>
      </c>
      <c r="G120" s="6">
        <v>11</v>
      </c>
      <c r="H120" s="6">
        <v>10</v>
      </c>
      <c r="I120" s="6">
        <v>3</v>
      </c>
      <c r="J120" s="11">
        <v>7</v>
      </c>
    </row>
    <row r="121" spans="2:10">
      <c r="B121" s="57">
        <v>118</v>
      </c>
      <c r="C121" s="10">
        <v>8</v>
      </c>
      <c r="D121" s="10">
        <v>15</v>
      </c>
      <c r="E121" s="10">
        <v>12</v>
      </c>
      <c r="F121" s="10">
        <v>4</v>
      </c>
      <c r="G121" s="6">
        <v>7</v>
      </c>
      <c r="H121" s="6">
        <v>3</v>
      </c>
      <c r="I121" s="6">
        <v>7</v>
      </c>
      <c r="J121" s="11">
        <v>8</v>
      </c>
    </row>
    <row r="122" spans="2:10">
      <c r="B122" s="57">
        <v>119</v>
      </c>
      <c r="C122" s="10">
        <v>10</v>
      </c>
      <c r="D122" s="10">
        <v>9</v>
      </c>
      <c r="E122" s="10">
        <v>10</v>
      </c>
      <c r="F122" s="10">
        <v>7</v>
      </c>
      <c r="G122" s="6">
        <v>6</v>
      </c>
      <c r="H122" s="6">
        <v>4</v>
      </c>
      <c r="I122" s="6">
        <v>8</v>
      </c>
      <c r="J122" s="11">
        <v>11</v>
      </c>
    </row>
    <row r="123" spans="2:10">
      <c r="B123" s="57">
        <v>120</v>
      </c>
      <c r="C123" s="10">
        <v>3</v>
      </c>
      <c r="D123" s="10">
        <v>6</v>
      </c>
      <c r="E123" s="10">
        <v>7</v>
      </c>
      <c r="F123" s="10">
        <v>8</v>
      </c>
      <c r="G123" s="6">
        <v>6</v>
      </c>
      <c r="H123" s="6">
        <v>10</v>
      </c>
      <c r="I123" s="6">
        <v>6</v>
      </c>
      <c r="J123" s="11">
        <v>3</v>
      </c>
    </row>
    <row r="124" spans="2:10">
      <c r="B124" s="57">
        <v>121</v>
      </c>
      <c r="C124" s="10">
        <v>4</v>
      </c>
      <c r="D124" s="10">
        <v>13</v>
      </c>
      <c r="E124" s="10">
        <v>6</v>
      </c>
      <c r="F124" s="10">
        <v>8</v>
      </c>
      <c r="G124" s="6">
        <v>8</v>
      </c>
      <c r="H124" s="6">
        <v>6</v>
      </c>
      <c r="I124" s="6">
        <v>7</v>
      </c>
      <c r="J124" s="11">
        <v>4</v>
      </c>
    </row>
    <row r="125" spans="2:10">
      <c r="B125" s="57">
        <v>122</v>
      </c>
      <c r="C125" s="10">
        <v>4</v>
      </c>
      <c r="D125" s="10">
        <v>6</v>
      </c>
      <c r="E125" s="10">
        <v>4</v>
      </c>
      <c r="F125" s="10">
        <v>3</v>
      </c>
      <c r="G125" s="6">
        <v>9</v>
      </c>
      <c r="H125" s="6">
        <v>4</v>
      </c>
      <c r="I125" s="6">
        <v>8</v>
      </c>
      <c r="J125" s="11">
        <v>7</v>
      </c>
    </row>
    <row r="126" spans="2:10">
      <c r="B126" s="57">
        <v>123</v>
      </c>
      <c r="C126" s="10">
        <v>6</v>
      </c>
      <c r="D126" s="10">
        <v>6</v>
      </c>
      <c r="E126" s="10">
        <v>8</v>
      </c>
      <c r="F126" s="10">
        <v>3</v>
      </c>
      <c r="G126" s="6">
        <v>7</v>
      </c>
      <c r="H126" s="6">
        <v>6</v>
      </c>
      <c r="I126" s="6">
        <v>8</v>
      </c>
      <c r="J126" s="11">
        <v>6</v>
      </c>
    </row>
    <row r="127" spans="2:10">
      <c r="B127" s="57">
        <v>124</v>
      </c>
      <c r="C127" s="10">
        <v>8</v>
      </c>
      <c r="D127" s="10">
        <v>11</v>
      </c>
      <c r="E127" s="10">
        <v>12</v>
      </c>
      <c r="F127" s="10">
        <v>5</v>
      </c>
      <c r="G127" s="6">
        <v>6</v>
      </c>
      <c r="H127" s="6">
        <v>3</v>
      </c>
      <c r="I127" s="6">
        <v>7</v>
      </c>
      <c r="J127" s="11">
        <v>8</v>
      </c>
    </row>
    <row r="128" spans="2:10">
      <c r="B128" s="57">
        <v>125</v>
      </c>
      <c r="C128" s="10">
        <v>4</v>
      </c>
      <c r="D128" s="10">
        <v>13</v>
      </c>
      <c r="E128" s="10">
        <v>12</v>
      </c>
      <c r="F128" s="10">
        <v>6</v>
      </c>
      <c r="G128" s="6">
        <v>10</v>
      </c>
      <c r="H128" s="6">
        <v>4</v>
      </c>
      <c r="I128" s="6">
        <v>4</v>
      </c>
      <c r="J128" s="11">
        <v>7</v>
      </c>
    </row>
    <row r="129" spans="2:10">
      <c r="B129" s="57">
        <v>126</v>
      </c>
      <c r="C129" s="10">
        <v>9</v>
      </c>
      <c r="D129" s="10">
        <v>5</v>
      </c>
      <c r="E129" s="10">
        <v>10</v>
      </c>
      <c r="F129" s="10">
        <v>7</v>
      </c>
      <c r="G129" s="6">
        <v>2</v>
      </c>
      <c r="H129" s="6">
        <v>4</v>
      </c>
      <c r="I129" s="6">
        <v>3</v>
      </c>
      <c r="J129" s="11">
        <v>5</v>
      </c>
    </row>
    <row r="130" spans="2:10">
      <c r="B130" s="57">
        <v>127</v>
      </c>
      <c r="C130" s="10">
        <v>6</v>
      </c>
      <c r="D130" s="10">
        <v>10</v>
      </c>
      <c r="E130" s="10">
        <v>8</v>
      </c>
      <c r="F130" s="10">
        <v>6</v>
      </c>
      <c r="G130" s="6">
        <v>4</v>
      </c>
      <c r="H130" s="6">
        <v>10</v>
      </c>
      <c r="I130" s="6">
        <v>6</v>
      </c>
      <c r="J130" s="11">
        <v>4</v>
      </c>
    </row>
    <row r="131" spans="2:10">
      <c r="B131" s="57">
        <v>128</v>
      </c>
      <c r="C131" s="10">
        <v>7</v>
      </c>
      <c r="D131" s="10">
        <v>7</v>
      </c>
      <c r="E131" s="10">
        <v>7</v>
      </c>
      <c r="F131" s="10">
        <v>9</v>
      </c>
      <c r="G131" s="6">
        <v>3</v>
      </c>
      <c r="H131" s="6">
        <v>5</v>
      </c>
      <c r="I131" s="6">
        <v>7</v>
      </c>
      <c r="J131" s="11">
        <v>3</v>
      </c>
    </row>
    <row r="132" spans="2:10">
      <c r="B132" s="57">
        <v>129</v>
      </c>
      <c r="C132" s="10">
        <v>9</v>
      </c>
      <c r="D132" s="10">
        <v>10</v>
      </c>
      <c r="E132" s="10">
        <v>9</v>
      </c>
      <c r="F132" s="10">
        <v>10</v>
      </c>
      <c r="G132" s="6">
        <v>5</v>
      </c>
      <c r="H132" s="6">
        <v>6</v>
      </c>
      <c r="I132" s="6">
        <v>6</v>
      </c>
      <c r="J132" s="11">
        <v>5</v>
      </c>
    </row>
    <row r="133" spans="2:10">
      <c r="B133" s="57">
        <v>130</v>
      </c>
      <c r="C133" s="10">
        <v>6</v>
      </c>
      <c r="D133" s="10">
        <v>11</v>
      </c>
      <c r="E133" s="10">
        <v>9</v>
      </c>
      <c r="F133" s="10">
        <v>4</v>
      </c>
      <c r="G133" s="6">
        <v>4</v>
      </c>
      <c r="H133" s="6">
        <v>5</v>
      </c>
      <c r="I133" s="6">
        <v>11</v>
      </c>
      <c r="J133" s="11">
        <v>4</v>
      </c>
    </row>
    <row r="134" spans="2:10">
      <c r="B134" s="57">
        <v>131</v>
      </c>
      <c r="C134" s="10">
        <v>5</v>
      </c>
      <c r="D134" s="10">
        <v>9</v>
      </c>
      <c r="E134" s="10">
        <v>10</v>
      </c>
      <c r="F134" s="10">
        <v>8</v>
      </c>
      <c r="G134" s="6">
        <v>10</v>
      </c>
      <c r="H134" s="6">
        <v>7</v>
      </c>
      <c r="I134" s="6">
        <v>12</v>
      </c>
      <c r="J134" s="11">
        <v>7</v>
      </c>
    </row>
    <row r="135" spans="2:10">
      <c r="B135" s="57">
        <v>132</v>
      </c>
      <c r="C135" s="10">
        <v>7</v>
      </c>
      <c r="D135" s="10">
        <v>7</v>
      </c>
      <c r="E135" s="10">
        <v>9</v>
      </c>
      <c r="F135" s="10">
        <v>11</v>
      </c>
      <c r="G135" s="6">
        <v>3</v>
      </c>
      <c r="H135" s="6">
        <v>10</v>
      </c>
      <c r="I135" s="6">
        <v>5</v>
      </c>
      <c r="J135" s="11">
        <v>6</v>
      </c>
    </row>
    <row r="136" spans="2:10">
      <c r="B136" s="57">
        <v>133</v>
      </c>
      <c r="C136" s="10">
        <v>4</v>
      </c>
      <c r="D136" s="10">
        <v>8</v>
      </c>
      <c r="E136" s="10">
        <v>11</v>
      </c>
      <c r="F136" s="10">
        <v>5</v>
      </c>
      <c r="G136" s="6">
        <v>4</v>
      </c>
      <c r="H136" s="6">
        <v>3</v>
      </c>
      <c r="I136" s="6">
        <v>5</v>
      </c>
      <c r="J136" s="11">
        <v>8</v>
      </c>
    </row>
    <row r="137" spans="2:10">
      <c r="B137" s="57">
        <v>134</v>
      </c>
      <c r="C137" s="10">
        <v>6</v>
      </c>
      <c r="D137" s="10">
        <v>9</v>
      </c>
      <c r="E137" s="10">
        <v>4</v>
      </c>
      <c r="F137" s="10">
        <v>4</v>
      </c>
      <c r="G137" s="6">
        <v>5</v>
      </c>
      <c r="H137" s="6">
        <v>5</v>
      </c>
      <c r="I137" s="6">
        <v>7</v>
      </c>
      <c r="J137" s="11">
        <v>9</v>
      </c>
    </row>
    <row r="138" spans="2:10">
      <c r="B138" s="57">
        <v>135</v>
      </c>
      <c r="C138" s="10">
        <v>6</v>
      </c>
      <c r="D138" s="10">
        <v>11</v>
      </c>
      <c r="E138" s="10">
        <v>5</v>
      </c>
      <c r="F138" s="10">
        <v>6</v>
      </c>
      <c r="G138" s="6">
        <v>5</v>
      </c>
      <c r="H138" s="6">
        <v>9</v>
      </c>
      <c r="I138" s="6">
        <v>8</v>
      </c>
      <c r="J138" s="11">
        <v>8</v>
      </c>
    </row>
    <row r="139" spans="2:10">
      <c r="B139" s="57">
        <v>136</v>
      </c>
      <c r="C139" s="10">
        <v>7</v>
      </c>
      <c r="D139" s="10">
        <v>13</v>
      </c>
      <c r="E139" s="10">
        <v>4</v>
      </c>
      <c r="F139" s="10">
        <v>6</v>
      </c>
      <c r="G139" s="6">
        <v>4</v>
      </c>
      <c r="H139" s="6">
        <v>7</v>
      </c>
      <c r="I139" s="6">
        <v>4</v>
      </c>
      <c r="J139" s="11">
        <v>8</v>
      </c>
    </row>
    <row r="140" spans="2:10">
      <c r="B140" s="57">
        <v>137</v>
      </c>
      <c r="C140" s="10">
        <v>6</v>
      </c>
      <c r="D140" s="10">
        <v>12</v>
      </c>
      <c r="E140" s="10">
        <v>11</v>
      </c>
      <c r="F140" s="10">
        <v>3</v>
      </c>
      <c r="G140" s="6">
        <v>7</v>
      </c>
      <c r="H140" s="6">
        <v>8</v>
      </c>
      <c r="I140" s="6">
        <v>9</v>
      </c>
      <c r="J140" s="11">
        <v>11</v>
      </c>
    </row>
    <row r="141" spans="2:10">
      <c r="B141" s="57">
        <v>138</v>
      </c>
      <c r="C141" s="10">
        <v>8</v>
      </c>
      <c r="D141" s="10">
        <v>8</v>
      </c>
      <c r="E141" s="10">
        <v>13</v>
      </c>
      <c r="F141" s="10">
        <v>9</v>
      </c>
      <c r="G141" s="6">
        <v>6</v>
      </c>
      <c r="H141" s="6">
        <v>6</v>
      </c>
      <c r="I141" s="6">
        <v>12</v>
      </c>
      <c r="J141" s="11">
        <v>4</v>
      </c>
    </row>
    <row r="142" spans="2:10">
      <c r="B142" s="57">
        <v>139</v>
      </c>
      <c r="C142" s="10">
        <v>8</v>
      </c>
      <c r="D142" s="10">
        <v>6</v>
      </c>
      <c r="E142" s="10">
        <v>10</v>
      </c>
      <c r="F142" s="10">
        <v>8</v>
      </c>
      <c r="G142" s="6">
        <v>3</v>
      </c>
      <c r="H142" s="6">
        <v>7</v>
      </c>
      <c r="I142" s="6">
        <v>10</v>
      </c>
      <c r="J142" s="11">
        <v>6</v>
      </c>
    </row>
    <row r="143" spans="2:10">
      <c r="B143" s="57">
        <v>140</v>
      </c>
      <c r="C143" s="10">
        <v>5</v>
      </c>
      <c r="D143" s="10">
        <v>7</v>
      </c>
      <c r="E143" s="10">
        <v>6</v>
      </c>
      <c r="F143" s="10">
        <v>10</v>
      </c>
      <c r="G143" s="6">
        <v>7</v>
      </c>
      <c r="H143" s="6">
        <v>10</v>
      </c>
      <c r="I143" s="6">
        <v>3</v>
      </c>
      <c r="J143" s="11">
        <v>9</v>
      </c>
    </row>
    <row r="144" spans="2:10">
      <c r="B144" s="57">
        <v>141</v>
      </c>
      <c r="C144" s="10">
        <v>5</v>
      </c>
      <c r="D144" s="10">
        <v>14</v>
      </c>
      <c r="E144" s="10">
        <v>7</v>
      </c>
      <c r="F144" s="10">
        <v>4</v>
      </c>
      <c r="G144" s="6">
        <v>6</v>
      </c>
      <c r="H144" s="6">
        <v>4</v>
      </c>
      <c r="I144" s="6">
        <v>6</v>
      </c>
      <c r="J144" s="11">
        <v>11</v>
      </c>
    </row>
    <row r="145" spans="2:10">
      <c r="B145" s="57">
        <v>142</v>
      </c>
      <c r="C145" s="10">
        <v>8</v>
      </c>
      <c r="D145" s="10">
        <v>15</v>
      </c>
      <c r="E145" s="10">
        <v>6</v>
      </c>
      <c r="F145" s="10">
        <v>5</v>
      </c>
      <c r="G145" s="6">
        <v>8</v>
      </c>
      <c r="H145" s="6">
        <v>4</v>
      </c>
      <c r="I145" s="6">
        <v>8</v>
      </c>
      <c r="J145" s="11">
        <v>6</v>
      </c>
    </row>
    <row r="146" spans="2:10">
      <c r="B146" s="57">
        <v>143</v>
      </c>
      <c r="C146" s="10">
        <v>7</v>
      </c>
      <c r="D146" s="10">
        <v>10</v>
      </c>
      <c r="E146" s="10">
        <v>7</v>
      </c>
      <c r="F146" s="10">
        <v>6</v>
      </c>
      <c r="G146" s="6">
        <v>8</v>
      </c>
      <c r="H146" s="6">
        <v>6</v>
      </c>
      <c r="I146" s="6">
        <v>8</v>
      </c>
      <c r="J146" s="11">
        <v>7</v>
      </c>
    </row>
    <row r="147" spans="2:10">
      <c r="B147" s="57">
        <v>144</v>
      </c>
      <c r="C147" s="10">
        <v>8</v>
      </c>
      <c r="D147" s="10">
        <v>6</v>
      </c>
      <c r="E147" s="10">
        <v>13</v>
      </c>
      <c r="F147" s="10">
        <v>6</v>
      </c>
      <c r="G147" s="6">
        <v>7</v>
      </c>
      <c r="H147" s="6">
        <v>7</v>
      </c>
      <c r="I147" s="6">
        <v>7</v>
      </c>
      <c r="J147" s="11">
        <v>8</v>
      </c>
    </row>
    <row r="148" spans="2:10">
      <c r="B148" s="57">
        <v>145</v>
      </c>
      <c r="C148" s="10">
        <v>6</v>
      </c>
      <c r="D148" s="10">
        <v>12</v>
      </c>
      <c r="E148" s="10">
        <v>14</v>
      </c>
      <c r="F148" s="10">
        <v>3</v>
      </c>
      <c r="G148" s="6">
        <v>7</v>
      </c>
      <c r="H148" s="6">
        <v>6</v>
      </c>
      <c r="I148" s="6">
        <v>11</v>
      </c>
      <c r="J148" s="11">
        <v>3</v>
      </c>
    </row>
    <row r="149" spans="2:10">
      <c r="B149" s="57">
        <v>146</v>
      </c>
      <c r="C149" s="10">
        <v>6</v>
      </c>
      <c r="D149" s="10">
        <v>13</v>
      </c>
      <c r="E149" s="10">
        <v>14</v>
      </c>
      <c r="F149" s="10">
        <v>4</v>
      </c>
      <c r="G149" s="6">
        <v>8</v>
      </c>
      <c r="H149" s="6">
        <v>10</v>
      </c>
      <c r="I149" s="6">
        <v>7</v>
      </c>
      <c r="J149" s="11">
        <v>2</v>
      </c>
    </row>
    <row r="150" spans="2:10">
      <c r="B150" s="57">
        <v>147</v>
      </c>
      <c r="C150" s="10">
        <v>5</v>
      </c>
      <c r="D150" s="10">
        <v>14</v>
      </c>
      <c r="E150" s="10">
        <v>9</v>
      </c>
      <c r="F150" s="10">
        <v>8</v>
      </c>
      <c r="G150" s="6">
        <v>10</v>
      </c>
      <c r="H150" s="6">
        <v>6</v>
      </c>
      <c r="I150" s="6">
        <v>4</v>
      </c>
      <c r="J150" s="11">
        <v>4</v>
      </c>
    </row>
    <row r="151" spans="2:10">
      <c r="B151" s="57">
        <v>148</v>
      </c>
      <c r="C151" s="10">
        <v>9</v>
      </c>
      <c r="D151" s="10">
        <v>16</v>
      </c>
      <c r="E151" s="10">
        <v>13</v>
      </c>
      <c r="F151" s="10">
        <v>8</v>
      </c>
      <c r="G151" s="6">
        <v>11</v>
      </c>
      <c r="H151" s="6">
        <v>7</v>
      </c>
      <c r="I151" s="6">
        <v>4</v>
      </c>
      <c r="J151" s="11">
        <v>5</v>
      </c>
    </row>
    <row r="152" spans="2:10">
      <c r="B152" s="57">
        <v>149</v>
      </c>
      <c r="C152" s="10">
        <v>6</v>
      </c>
      <c r="D152" s="10">
        <v>6</v>
      </c>
      <c r="E152" s="10">
        <v>17</v>
      </c>
      <c r="F152" s="10">
        <v>5</v>
      </c>
      <c r="G152" s="6">
        <v>3</v>
      </c>
      <c r="H152" s="6">
        <v>10</v>
      </c>
      <c r="I152" s="6">
        <v>6</v>
      </c>
      <c r="J152" s="11">
        <v>6</v>
      </c>
    </row>
    <row r="153" spans="2:10" ht="17" thickBot="1">
      <c r="B153" s="58">
        <v>150</v>
      </c>
      <c r="C153" s="14">
        <v>7</v>
      </c>
      <c r="D153" s="14">
        <v>8</v>
      </c>
      <c r="E153" s="14">
        <v>9</v>
      </c>
      <c r="F153" s="14">
        <v>5</v>
      </c>
      <c r="G153" s="16">
        <v>4</v>
      </c>
      <c r="H153" s="16">
        <v>3</v>
      </c>
      <c r="I153" s="16">
        <v>7</v>
      </c>
      <c r="J153" s="108">
        <v>7</v>
      </c>
    </row>
  </sheetData>
  <mergeCells count="4">
    <mergeCell ref="B2:J2"/>
    <mergeCell ref="L2:W2"/>
    <mergeCell ref="L3:Q3"/>
    <mergeCell ref="S3:W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C2EBB-33FC-DB47-AF2B-74870ED5E342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362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66</v>
      </c>
      <c r="D6" s="6">
        <v>441.42399999999998</v>
      </c>
      <c r="E6" s="6">
        <v>201.364</v>
      </c>
      <c r="F6" s="6">
        <f>D6*C6-E6*C6</f>
        <v>15843.959999999997</v>
      </c>
      <c r="H6" s="6">
        <v>1</v>
      </c>
      <c r="I6" s="6">
        <v>40</v>
      </c>
      <c r="J6" s="6">
        <v>481.5</v>
      </c>
      <c r="K6" s="6">
        <v>234.05</v>
      </c>
      <c r="L6" s="6">
        <f>I6*J6-I6*K6</f>
        <v>9898</v>
      </c>
      <c r="N6" s="6">
        <v>1</v>
      </c>
      <c r="O6" s="6">
        <v>110</v>
      </c>
      <c r="P6" s="6">
        <v>308.85500000000002</v>
      </c>
      <c r="Q6" s="6">
        <v>218.4</v>
      </c>
      <c r="R6" s="11">
        <f>O6*P6-O6*Q6</f>
        <v>9950.0500000000029</v>
      </c>
      <c r="T6" s="36">
        <v>1</v>
      </c>
      <c r="U6" s="6">
        <v>37</v>
      </c>
      <c r="V6" s="6">
        <v>245.21600000000001</v>
      </c>
      <c r="W6" s="6">
        <v>207.48599999999999</v>
      </c>
      <c r="X6" s="6">
        <f>V6*U6-W6*U6</f>
        <v>1396.0100000000002</v>
      </c>
      <c r="Z6" s="6">
        <v>1</v>
      </c>
      <c r="AA6" s="6">
        <v>75</v>
      </c>
      <c r="AB6" s="6">
        <v>282.52</v>
      </c>
      <c r="AC6" s="6">
        <v>266.267</v>
      </c>
      <c r="AD6" s="6">
        <f>AA6*AB6-AA6*AC6</f>
        <v>1218.9749999999985</v>
      </c>
      <c r="AF6" s="6">
        <v>1</v>
      </c>
      <c r="AG6" s="6">
        <v>62</v>
      </c>
      <c r="AH6" s="6">
        <v>247.90299999999999</v>
      </c>
      <c r="AI6" s="6">
        <v>214.58099999999999</v>
      </c>
      <c r="AJ6" s="11">
        <f>AG6*AH6-AG6*AI6</f>
        <v>2065.9639999999999</v>
      </c>
    </row>
    <row r="7" spans="2:36">
      <c r="B7" s="36">
        <v>2</v>
      </c>
      <c r="C7" s="6">
        <v>41</v>
      </c>
      <c r="D7" s="6">
        <v>254.024</v>
      </c>
      <c r="E7" s="6">
        <v>192.90199999999999</v>
      </c>
      <c r="F7" s="6">
        <f>D7*C7-E7*C7</f>
        <v>2506.0020000000013</v>
      </c>
      <c r="H7" s="6">
        <v>2</v>
      </c>
      <c r="I7" s="6">
        <v>37</v>
      </c>
      <c r="J7" s="6">
        <v>301.08100000000002</v>
      </c>
      <c r="K7" s="6">
        <v>232.351</v>
      </c>
      <c r="L7" s="6">
        <f t="shared" ref="L7:L70" si="0">I7*J7-I7*K7</f>
        <v>2543.010000000002</v>
      </c>
      <c r="N7" s="6">
        <v>2</v>
      </c>
      <c r="O7" s="6">
        <v>62</v>
      </c>
      <c r="P7" s="6">
        <v>353.548</v>
      </c>
      <c r="Q7" s="6">
        <v>183.69399999999999</v>
      </c>
      <c r="R7" s="11">
        <f t="shared" ref="R7:R70" si="1">O7*P7-O7*Q7</f>
        <v>10530.948</v>
      </c>
      <c r="T7" s="36">
        <v>2</v>
      </c>
      <c r="U7" s="6">
        <v>30</v>
      </c>
      <c r="V7" s="6">
        <v>264.10000000000002</v>
      </c>
      <c r="W7" s="6">
        <v>193.53299999999999</v>
      </c>
      <c r="X7" s="6">
        <f t="shared" ref="X7:X70" si="2">V7*U7-W7*U7</f>
        <v>2117.0100000000011</v>
      </c>
      <c r="Z7" s="6">
        <v>2</v>
      </c>
      <c r="AA7" s="6">
        <v>125</v>
      </c>
      <c r="AB7" s="6">
        <v>318.80799999999999</v>
      </c>
      <c r="AC7" s="6">
        <v>217</v>
      </c>
      <c r="AD7" s="6">
        <f t="shared" ref="AD7:AD70" si="3">AA7*AB7-AA7*AC7</f>
        <v>12726</v>
      </c>
      <c r="AF7" s="6">
        <v>2</v>
      </c>
      <c r="AG7" s="6">
        <v>103</v>
      </c>
      <c r="AH7" s="6">
        <v>303.786</v>
      </c>
      <c r="AI7" s="6">
        <v>252.19399999999999</v>
      </c>
      <c r="AJ7" s="11">
        <f t="shared" ref="AJ7:AJ70" si="4">AG7*AH7-AG7*AI7</f>
        <v>5313.9759999999987</v>
      </c>
    </row>
    <row r="8" spans="2:36">
      <c r="B8" s="36">
        <v>3</v>
      </c>
      <c r="C8" s="6">
        <v>63</v>
      </c>
      <c r="D8" s="6">
        <v>304.17500000000001</v>
      </c>
      <c r="E8" s="6">
        <v>220.84100000000001</v>
      </c>
      <c r="F8" s="6">
        <f t="shared" ref="F8:F71" si="5">D8*C8-E8*C8</f>
        <v>5250.0420000000013</v>
      </c>
      <c r="H8" s="6">
        <v>3</v>
      </c>
      <c r="I8" s="6">
        <v>52</v>
      </c>
      <c r="J8" s="6">
        <v>396</v>
      </c>
      <c r="K8" s="6">
        <v>247.173</v>
      </c>
      <c r="L8" s="6">
        <f t="shared" si="0"/>
        <v>7739.0040000000008</v>
      </c>
      <c r="N8" s="6">
        <v>3</v>
      </c>
      <c r="O8" s="6">
        <v>48</v>
      </c>
      <c r="P8" s="6">
        <v>365.32100000000003</v>
      </c>
      <c r="Q8" s="6">
        <v>182.292</v>
      </c>
      <c r="R8" s="11">
        <f t="shared" si="1"/>
        <v>8785.3920000000035</v>
      </c>
      <c r="T8" s="36">
        <v>3</v>
      </c>
      <c r="U8" s="6">
        <v>63</v>
      </c>
      <c r="V8" s="6">
        <v>215.79400000000001</v>
      </c>
      <c r="W8" s="6">
        <v>200.87299999999999</v>
      </c>
      <c r="X8" s="6">
        <f t="shared" si="2"/>
        <v>940.02300000000105</v>
      </c>
      <c r="Z8" s="6">
        <v>3</v>
      </c>
      <c r="AA8" s="6">
        <v>45</v>
      </c>
      <c r="AB8" s="6">
        <v>273.05599999999998</v>
      </c>
      <c r="AC8" s="6">
        <v>227.62899999999999</v>
      </c>
      <c r="AD8" s="6">
        <f t="shared" si="3"/>
        <v>2044.2149999999983</v>
      </c>
      <c r="AF8" s="6">
        <v>3</v>
      </c>
      <c r="AG8" s="6">
        <v>49</v>
      </c>
      <c r="AH8" s="6">
        <v>241.55099999999999</v>
      </c>
      <c r="AI8" s="6">
        <v>220.65299999999999</v>
      </c>
      <c r="AJ8" s="11">
        <f t="shared" si="4"/>
        <v>1024.0020000000004</v>
      </c>
    </row>
    <row r="9" spans="2:36">
      <c r="B9" s="36">
        <v>4</v>
      </c>
      <c r="C9" s="6">
        <v>84</v>
      </c>
      <c r="D9" s="6">
        <v>330.238</v>
      </c>
      <c r="E9" s="6">
        <v>203.19</v>
      </c>
      <c r="F9" s="6">
        <f t="shared" si="5"/>
        <v>10672.031999999999</v>
      </c>
      <c r="H9" s="6">
        <v>4</v>
      </c>
      <c r="I9" s="6">
        <v>35</v>
      </c>
      <c r="J9" s="6">
        <v>404.25700000000001</v>
      </c>
      <c r="K9" s="6">
        <v>233.6</v>
      </c>
      <c r="L9" s="6">
        <f t="shared" si="0"/>
        <v>5972.9950000000008</v>
      </c>
      <c r="N9" s="6">
        <v>4</v>
      </c>
      <c r="O9" s="6">
        <v>85</v>
      </c>
      <c r="P9" s="6">
        <v>351.12900000000002</v>
      </c>
      <c r="Q9" s="6">
        <v>204.69399999999999</v>
      </c>
      <c r="R9" s="11">
        <f t="shared" si="1"/>
        <v>12446.975000000002</v>
      </c>
      <c r="T9" s="36">
        <v>4</v>
      </c>
      <c r="U9" s="6">
        <v>51</v>
      </c>
      <c r="V9" s="6">
        <v>216.88200000000001</v>
      </c>
      <c r="W9" s="6">
        <v>206.84299999999999</v>
      </c>
      <c r="X9" s="6">
        <f t="shared" si="2"/>
        <v>511.9890000000014</v>
      </c>
      <c r="Z9" s="6">
        <v>4</v>
      </c>
      <c r="AA9" s="6">
        <v>51</v>
      </c>
      <c r="AB9" s="6">
        <v>285.41199999999998</v>
      </c>
      <c r="AC9" s="6">
        <v>214.54900000000001</v>
      </c>
      <c r="AD9" s="6">
        <f t="shared" si="3"/>
        <v>3614.012999999999</v>
      </c>
      <c r="AF9" s="6">
        <v>4</v>
      </c>
      <c r="AG9" s="6">
        <v>77</v>
      </c>
      <c r="AH9" s="6">
        <v>236.506</v>
      </c>
      <c r="AI9" s="6">
        <v>212.44200000000001</v>
      </c>
      <c r="AJ9" s="11">
        <f t="shared" si="4"/>
        <v>1852.9279999999999</v>
      </c>
    </row>
    <row r="10" spans="2:36">
      <c r="B10" s="36">
        <v>5</v>
      </c>
      <c r="C10" s="6">
        <v>76</v>
      </c>
      <c r="D10" s="6">
        <v>353.07900000000001</v>
      </c>
      <c r="E10" s="6">
        <v>198.15799999999999</v>
      </c>
      <c r="F10" s="6">
        <f t="shared" si="5"/>
        <v>11773.996000000001</v>
      </c>
      <c r="H10" s="6">
        <v>5</v>
      </c>
      <c r="I10" s="6">
        <v>52</v>
      </c>
      <c r="J10" s="6">
        <v>375.44200000000001</v>
      </c>
      <c r="K10" s="6">
        <v>232.80799999999999</v>
      </c>
      <c r="L10" s="6">
        <f t="shared" si="0"/>
        <v>7416.9680000000008</v>
      </c>
      <c r="N10" s="6">
        <v>5</v>
      </c>
      <c r="O10" s="6">
        <v>78</v>
      </c>
      <c r="P10" s="6">
        <v>366.01299999999998</v>
      </c>
      <c r="Q10" s="6">
        <v>222.35900000000001</v>
      </c>
      <c r="R10" s="11">
        <f t="shared" si="1"/>
        <v>11205.011999999999</v>
      </c>
      <c r="T10" s="36">
        <v>5</v>
      </c>
      <c r="U10" s="6">
        <v>49</v>
      </c>
      <c r="V10" s="6">
        <v>241.143</v>
      </c>
      <c r="W10" s="6">
        <v>210.02</v>
      </c>
      <c r="X10" s="6">
        <f t="shared" si="2"/>
        <v>1525.0269999999982</v>
      </c>
      <c r="Z10" s="6">
        <v>5</v>
      </c>
      <c r="AA10" s="6">
        <v>57</v>
      </c>
      <c r="AB10" s="6">
        <v>270.61399999999998</v>
      </c>
      <c r="AC10" s="6">
        <v>212.71899999999999</v>
      </c>
      <c r="AD10" s="6">
        <f t="shared" si="3"/>
        <v>3300.0149999999976</v>
      </c>
      <c r="AF10" s="6">
        <v>5</v>
      </c>
      <c r="AG10" s="6">
        <v>55</v>
      </c>
      <c r="AH10" s="6">
        <v>217.90899999999999</v>
      </c>
      <c r="AI10" s="6">
        <v>217.636</v>
      </c>
      <c r="AJ10" s="11">
        <f t="shared" si="4"/>
        <v>15.014999999999418</v>
      </c>
    </row>
    <row r="11" spans="2:36">
      <c r="B11" s="36">
        <v>6</v>
      </c>
      <c r="C11" s="6">
        <v>57</v>
      </c>
      <c r="D11" s="6">
        <v>229.56100000000001</v>
      </c>
      <c r="E11" s="6">
        <v>189.08799999999999</v>
      </c>
      <c r="F11" s="6">
        <f t="shared" si="5"/>
        <v>2306.9610000000011</v>
      </c>
      <c r="H11" s="6">
        <v>6</v>
      </c>
      <c r="I11" s="6">
        <v>62</v>
      </c>
      <c r="J11" s="6">
        <v>309.14499999999998</v>
      </c>
      <c r="K11" s="6">
        <v>203.613</v>
      </c>
      <c r="L11" s="6">
        <f t="shared" si="0"/>
        <v>6542.9839999999986</v>
      </c>
      <c r="N11" s="6">
        <v>6</v>
      </c>
      <c r="O11" s="6">
        <v>55</v>
      </c>
      <c r="P11" s="6">
        <v>265.98200000000003</v>
      </c>
      <c r="Q11" s="6">
        <v>191.07300000000001</v>
      </c>
      <c r="R11" s="11">
        <f t="shared" si="1"/>
        <v>4119.9950000000008</v>
      </c>
      <c r="T11" s="36">
        <v>6</v>
      </c>
      <c r="U11" s="6">
        <v>49</v>
      </c>
      <c r="V11" s="6">
        <v>252.102</v>
      </c>
      <c r="W11" s="6">
        <v>193.77600000000001</v>
      </c>
      <c r="X11" s="6">
        <f t="shared" si="2"/>
        <v>2857.9739999999983</v>
      </c>
      <c r="Z11" s="6">
        <v>6</v>
      </c>
      <c r="AA11" s="6">
        <v>56</v>
      </c>
      <c r="AB11" s="6">
        <v>275.82100000000003</v>
      </c>
      <c r="AC11" s="6">
        <v>223.143</v>
      </c>
      <c r="AD11" s="6">
        <f t="shared" si="3"/>
        <v>2949.9680000000026</v>
      </c>
      <c r="AF11" s="6">
        <v>6</v>
      </c>
      <c r="AG11" s="6">
        <v>47</v>
      </c>
      <c r="AH11" s="6">
        <v>256.23399999999998</v>
      </c>
      <c r="AI11" s="6">
        <v>216.42599999999999</v>
      </c>
      <c r="AJ11" s="11">
        <f t="shared" si="4"/>
        <v>1870.9760000000006</v>
      </c>
    </row>
    <row r="12" spans="2:36">
      <c r="B12" s="36">
        <v>7</v>
      </c>
      <c r="C12" s="6">
        <v>74</v>
      </c>
      <c r="D12" s="6">
        <v>383.52699999999999</v>
      </c>
      <c r="E12" s="6">
        <v>206.33799999999999</v>
      </c>
      <c r="F12" s="6">
        <f t="shared" si="5"/>
        <v>13111.986000000001</v>
      </c>
      <c r="H12" s="6">
        <v>7</v>
      </c>
      <c r="I12" s="6">
        <v>35</v>
      </c>
      <c r="J12" s="6">
        <v>261.91399999999999</v>
      </c>
      <c r="K12" s="6">
        <v>217.143</v>
      </c>
      <c r="L12" s="6">
        <f t="shared" si="0"/>
        <v>1566.9849999999997</v>
      </c>
      <c r="N12" s="6">
        <v>7</v>
      </c>
      <c r="O12" s="6">
        <v>86</v>
      </c>
      <c r="P12" s="6">
        <v>473.94200000000001</v>
      </c>
      <c r="Q12" s="6">
        <v>205</v>
      </c>
      <c r="R12" s="11">
        <f t="shared" si="1"/>
        <v>23129.012000000002</v>
      </c>
      <c r="T12" s="36">
        <v>7</v>
      </c>
      <c r="U12" s="6">
        <v>62</v>
      </c>
      <c r="V12" s="6">
        <v>221.387</v>
      </c>
      <c r="W12" s="6">
        <v>194.40299999999999</v>
      </c>
      <c r="X12" s="6">
        <f t="shared" si="2"/>
        <v>1673.0080000000016</v>
      </c>
      <c r="Z12" s="6">
        <v>7</v>
      </c>
      <c r="AA12" s="6">
        <v>60</v>
      </c>
      <c r="AB12" s="6">
        <v>274.13299999999998</v>
      </c>
      <c r="AC12" s="6">
        <v>247.38300000000001</v>
      </c>
      <c r="AD12" s="6">
        <f t="shared" si="3"/>
        <v>1604.9999999999982</v>
      </c>
      <c r="AF12" s="6">
        <v>7</v>
      </c>
      <c r="AG12" s="6">
        <v>62</v>
      </c>
      <c r="AH12" s="6">
        <v>233.565</v>
      </c>
      <c r="AI12" s="6">
        <v>215.53200000000001</v>
      </c>
      <c r="AJ12" s="11">
        <f t="shared" si="4"/>
        <v>1118.0460000000003</v>
      </c>
    </row>
    <row r="13" spans="2:36">
      <c r="B13" s="36">
        <v>8</v>
      </c>
      <c r="C13" s="6">
        <v>58</v>
      </c>
      <c r="D13" s="6">
        <v>264.44799999999998</v>
      </c>
      <c r="E13" s="6">
        <v>206.58600000000001</v>
      </c>
      <c r="F13" s="6">
        <f t="shared" si="5"/>
        <v>3355.9959999999974</v>
      </c>
      <c r="H13" s="6">
        <v>8</v>
      </c>
      <c r="I13" s="6">
        <v>29</v>
      </c>
      <c r="J13" s="6">
        <v>252.828</v>
      </c>
      <c r="K13" s="6">
        <v>198.89699999999999</v>
      </c>
      <c r="L13" s="6">
        <f t="shared" si="0"/>
        <v>1563.9989999999998</v>
      </c>
      <c r="N13" s="6">
        <v>8</v>
      </c>
      <c r="O13" s="6">
        <v>93</v>
      </c>
      <c r="P13" s="6">
        <v>374.67700000000002</v>
      </c>
      <c r="Q13" s="6">
        <v>190.989</v>
      </c>
      <c r="R13" s="11">
        <f t="shared" si="1"/>
        <v>17082.984000000004</v>
      </c>
      <c r="T13" s="36">
        <v>8</v>
      </c>
      <c r="U13" s="6">
        <v>50</v>
      </c>
      <c r="V13" s="6">
        <v>216.12</v>
      </c>
      <c r="W13" s="6">
        <v>196.34</v>
      </c>
      <c r="X13" s="6">
        <f t="shared" si="2"/>
        <v>989</v>
      </c>
      <c r="Z13" s="6">
        <v>8</v>
      </c>
      <c r="AA13" s="6">
        <v>94</v>
      </c>
      <c r="AB13" s="6">
        <v>280.404</v>
      </c>
      <c r="AC13" s="6">
        <v>206.39400000000001</v>
      </c>
      <c r="AD13" s="6">
        <f t="shared" si="3"/>
        <v>6956.9399999999987</v>
      </c>
      <c r="AF13" s="6">
        <v>8</v>
      </c>
      <c r="AG13" s="6">
        <v>41</v>
      </c>
      <c r="AH13" s="6">
        <v>228.85400000000001</v>
      </c>
      <c r="AI13" s="6">
        <v>176.58500000000001</v>
      </c>
      <c r="AJ13" s="11">
        <f t="shared" si="4"/>
        <v>2143.0290000000005</v>
      </c>
    </row>
    <row r="14" spans="2:36">
      <c r="B14" s="36">
        <v>9</v>
      </c>
      <c r="C14" s="6">
        <v>38</v>
      </c>
      <c r="D14" s="6">
        <v>226.684</v>
      </c>
      <c r="E14" s="6">
        <v>201.60499999999999</v>
      </c>
      <c r="F14" s="6">
        <f t="shared" si="5"/>
        <v>953.00200000000041</v>
      </c>
      <c r="H14" s="6">
        <v>9</v>
      </c>
      <c r="I14" s="6">
        <v>64</v>
      </c>
      <c r="J14" s="6">
        <v>384.76600000000002</v>
      </c>
      <c r="K14" s="6">
        <v>229.71899999999999</v>
      </c>
      <c r="L14" s="6">
        <f t="shared" si="0"/>
        <v>9923.0080000000016</v>
      </c>
      <c r="N14" s="6">
        <v>9</v>
      </c>
      <c r="O14" s="6">
        <v>50</v>
      </c>
      <c r="P14" s="6">
        <v>353.88</v>
      </c>
      <c r="Q14" s="6">
        <v>190.42</v>
      </c>
      <c r="R14" s="11">
        <f t="shared" si="1"/>
        <v>8173</v>
      </c>
      <c r="T14" s="36">
        <v>9</v>
      </c>
      <c r="U14" s="6">
        <v>102</v>
      </c>
      <c r="V14" s="6">
        <v>232.922</v>
      </c>
      <c r="W14" s="6">
        <v>210.95099999999999</v>
      </c>
      <c r="X14" s="6">
        <f t="shared" si="2"/>
        <v>2241.0419999999976</v>
      </c>
      <c r="Z14" s="6">
        <v>9</v>
      </c>
      <c r="AA14" s="6">
        <v>60</v>
      </c>
      <c r="AB14" s="6">
        <v>284.43299999999999</v>
      </c>
      <c r="AC14" s="6">
        <v>223.7</v>
      </c>
      <c r="AD14" s="6">
        <f t="shared" si="3"/>
        <v>3643.9799999999996</v>
      </c>
      <c r="AF14" s="6">
        <v>9</v>
      </c>
      <c r="AG14" s="6">
        <v>91</v>
      </c>
      <c r="AH14" s="6">
        <v>187.626</v>
      </c>
      <c r="AI14" s="6">
        <v>171.87899999999999</v>
      </c>
      <c r="AJ14" s="11">
        <f t="shared" si="4"/>
        <v>1432.9770000000008</v>
      </c>
    </row>
    <row r="15" spans="2:36">
      <c r="B15" s="36">
        <v>10</v>
      </c>
      <c r="C15" s="6">
        <v>47</v>
      </c>
      <c r="D15" s="6">
        <v>279.298</v>
      </c>
      <c r="E15" s="6">
        <v>161.745</v>
      </c>
      <c r="F15" s="6">
        <f t="shared" si="5"/>
        <v>5524.9909999999991</v>
      </c>
      <c r="H15" s="6">
        <v>10</v>
      </c>
      <c r="I15" s="6">
        <v>64</v>
      </c>
      <c r="J15" s="6">
        <v>415.98399999999998</v>
      </c>
      <c r="K15" s="6">
        <v>200.53100000000001</v>
      </c>
      <c r="L15" s="6">
        <f t="shared" si="0"/>
        <v>13788.991999999998</v>
      </c>
      <c r="N15" s="6">
        <v>10</v>
      </c>
      <c r="O15" s="6">
        <v>49</v>
      </c>
      <c r="P15" s="6">
        <v>284.53100000000001</v>
      </c>
      <c r="Q15" s="6">
        <v>228.816</v>
      </c>
      <c r="R15" s="11">
        <f t="shared" si="1"/>
        <v>2730.0349999999999</v>
      </c>
      <c r="T15" s="36">
        <v>10</v>
      </c>
      <c r="U15" s="6">
        <v>55</v>
      </c>
      <c r="V15" s="6">
        <v>212.23599999999999</v>
      </c>
      <c r="W15" s="6">
        <v>174.94499999999999</v>
      </c>
      <c r="X15" s="6">
        <f t="shared" si="2"/>
        <v>2051.0049999999992</v>
      </c>
      <c r="Z15" s="6">
        <v>10</v>
      </c>
      <c r="AA15" s="6">
        <v>62</v>
      </c>
      <c r="AB15" s="6">
        <v>278.09699999999998</v>
      </c>
      <c r="AC15" s="6">
        <v>214.75800000000001</v>
      </c>
      <c r="AD15" s="6">
        <f t="shared" si="3"/>
        <v>3927.0179999999982</v>
      </c>
      <c r="AF15" s="6">
        <v>10</v>
      </c>
      <c r="AG15" s="6">
        <v>46</v>
      </c>
      <c r="AH15" s="6">
        <v>237.95699999999999</v>
      </c>
      <c r="AI15" s="6">
        <v>192.435</v>
      </c>
      <c r="AJ15" s="11">
        <f t="shared" si="4"/>
        <v>2094.0119999999988</v>
      </c>
    </row>
    <row r="16" spans="2:36">
      <c r="B16" s="36">
        <v>11</v>
      </c>
      <c r="C16" s="6">
        <v>43</v>
      </c>
      <c r="D16" s="6">
        <v>256.60500000000002</v>
      </c>
      <c r="E16" s="6">
        <v>176.791</v>
      </c>
      <c r="F16" s="6">
        <f t="shared" si="5"/>
        <v>3432.0020000000013</v>
      </c>
      <c r="H16" s="6">
        <v>11</v>
      </c>
      <c r="I16" s="6">
        <v>47</v>
      </c>
      <c r="J16" s="6">
        <v>300.06400000000002</v>
      </c>
      <c r="K16" s="6">
        <v>199.83</v>
      </c>
      <c r="L16" s="6">
        <f t="shared" si="0"/>
        <v>4710.9980000000014</v>
      </c>
      <c r="N16" s="6">
        <v>11</v>
      </c>
      <c r="O16" s="6">
        <v>52</v>
      </c>
      <c r="P16" s="6">
        <v>337.61500000000001</v>
      </c>
      <c r="Q16" s="6">
        <v>201.423</v>
      </c>
      <c r="R16" s="11">
        <f t="shared" si="1"/>
        <v>7081.9840000000004</v>
      </c>
      <c r="T16" s="36">
        <v>11</v>
      </c>
      <c r="U16" s="6">
        <v>46</v>
      </c>
      <c r="V16" s="6">
        <v>260.97800000000001</v>
      </c>
      <c r="W16" s="6">
        <v>179.13</v>
      </c>
      <c r="X16" s="6">
        <f t="shared" si="2"/>
        <v>3765.0080000000016</v>
      </c>
      <c r="Z16" s="6">
        <v>11</v>
      </c>
      <c r="AA16" s="6">
        <v>60</v>
      </c>
      <c r="AB16" s="6">
        <v>298.18299999999999</v>
      </c>
      <c r="AC16" s="6">
        <v>249.55</v>
      </c>
      <c r="AD16" s="6">
        <f t="shared" si="3"/>
        <v>2917.9799999999996</v>
      </c>
      <c r="AF16" s="6">
        <v>11</v>
      </c>
      <c r="AG16" s="6">
        <v>54</v>
      </c>
      <c r="AH16" s="6">
        <v>211</v>
      </c>
      <c r="AI16" s="6">
        <v>188.55600000000001</v>
      </c>
      <c r="AJ16" s="11">
        <f t="shared" si="4"/>
        <v>1211.9759999999987</v>
      </c>
    </row>
    <row r="17" spans="2:36">
      <c r="B17" s="36">
        <v>12</v>
      </c>
      <c r="C17" s="6">
        <v>33</v>
      </c>
      <c r="D17" s="6">
        <v>237.90899999999999</v>
      </c>
      <c r="E17" s="6">
        <v>170.93899999999999</v>
      </c>
      <c r="F17" s="6">
        <f t="shared" si="5"/>
        <v>2210.0099999999993</v>
      </c>
      <c r="H17" s="6">
        <v>12</v>
      </c>
      <c r="I17" s="6">
        <v>59</v>
      </c>
      <c r="J17" s="6">
        <v>296.96600000000001</v>
      </c>
      <c r="K17" s="6">
        <v>188.71199999999999</v>
      </c>
      <c r="L17" s="6">
        <f t="shared" si="0"/>
        <v>6386.985999999999</v>
      </c>
      <c r="N17" s="6">
        <v>12</v>
      </c>
      <c r="O17" s="6">
        <v>77</v>
      </c>
      <c r="P17" s="6">
        <v>283.351</v>
      </c>
      <c r="Q17" s="6">
        <v>191.16900000000001</v>
      </c>
      <c r="R17" s="11">
        <f t="shared" si="1"/>
        <v>7098.0139999999974</v>
      </c>
      <c r="T17" s="36">
        <v>12</v>
      </c>
      <c r="U17" s="6">
        <v>57</v>
      </c>
      <c r="V17" s="6">
        <v>238.965</v>
      </c>
      <c r="W17" s="6">
        <v>205.596</v>
      </c>
      <c r="X17" s="6">
        <f t="shared" si="2"/>
        <v>1902.0330000000013</v>
      </c>
      <c r="Z17" s="6">
        <v>12</v>
      </c>
      <c r="AA17" s="6">
        <v>43</v>
      </c>
      <c r="AB17" s="6">
        <v>280.62799999999999</v>
      </c>
      <c r="AC17" s="6">
        <v>250.93</v>
      </c>
      <c r="AD17" s="6">
        <f t="shared" si="3"/>
        <v>1277.0139999999992</v>
      </c>
      <c r="AF17" s="6">
        <v>12</v>
      </c>
      <c r="AG17" s="6">
        <v>57</v>
      </c>
      <c r="AH17" s="6">
        <v>259.10500000000002</v>
      </c>
      <c r="AI17" s="6">
        <v>200.08799999999999</v>
      </c>
      <c r="AJ17" s="11">
        <f t="shared" si="4"/>
        <v>3363.969000000001</v>
      </c>
    </row>
    <row r="18" spans="2:36">
      <c r="B18" s="36">
        <v>13</v>
      </c>
      <c r="C18" s="6">
        <v>49</v>
      </c>
      <c r="D18" s="6">
        <v>324.36700000000002</v>
      </c>
      <c r="E18" s="6">
        <v>194.571</v>
      </c>
      <c r="F18" s="6">
        <f t="shared" si="5"/>
        <v>6360.0040000000008</v>
      </c>
      <c r="H18" s="6">
        <v>13</v>
      </c>
      <c r="I18" s="6">
        <v>47</v>
      </c>
      <c r="J18" s="6">
        <v>254.61699999999999</v>
      </c>
      <c r="K18" s="6">
        <v>188.46799999999999</v>
      </c>
      <c r="L18" s="6">
        <f t="shared" si="0"/>
        <v>3109.0030000000006</v>
      </c>
      <c r="N18" s="6">
        <v>13</v>
      </c>
      <c r="O18" s="6">
        <v>65</v>
      </c>
      <c r="P18" s="6">
        <v>298.01499999999999</v>
      </c>
      <c r="Q18" s="6">
        <v>220.87700000000001</v>
      </c>
      <c r="R18" s="11">
        <f t="shared" si="1"/>
        <v>5013.9699999999975</v>
      </c>
      <c r="T18" s="36">
        <v>13</v>
      </c>
      <c r="U18" s="6">
        <v>49</v>
      </c>
      <c r="V18" s="6">
        <v>221.36699999999999</v>
      </c>
      <c r="W18" s="6">
        <v>208.245</v>
      </c>
      <c r="X18" s="6">
        <f t="shared" si="2"/>
        <v>642.97799999999916</v>
      </c>
      <c r="Z18" s="6">
        <v>13</v>
      </c>
      <c r="AA18" s="6">
        <v>82</v>
      </c>
      <c r="AB18" s="6">
        <v>259.46300000000002</v>
      </c>
      <c r="AC18" s="6">
        <v>225.04900000000001</v>
      </c>
      <c r="AD18" s="6">
        <f t="shared" si="3"/>
        <v>2821.9480000000003</v>
      </c>
      <c r="AF18" s="6">
        <v>13</v>
      </c>
      <c r="AG18" s="6">
        <v>51</v>
      </c>
      <c r="AH18" s="6">
        <v>188.96100000000001</v>
      </c>
      <c r="AI18" s="6">
        <v>171.31399999999999</v>
      </c>
      <c r="AJ18" s="11">
        <f t="shared" si="4"/>
        <v>899.99700000000121</v>
      </c>
    </row>
    <row r="19" spans="2:36">
      <c r="B19" s="36">
        <v>14</v>
      </c>
      <c r="C19" s="6">
        <v>63</v>
      </c>
      <c r="D19" s="6">
        <v>272.17500000000001</v>
      </c>
      <c r="E19" s="6">
        <v>200.17500000000001</v>
      </c>
      <c r="F19" s="6">
        <f t="shared" si="5"/>
        <v>4536</v>
      </c>
      <c r="H19" s="6">
        <v>14</v>
      </c>
      <c r="I19" s="6">
        <v>52</v>
      </c>
      <c r="J19" s="6">
        <v>408</v>
      </c>
      <c r="K19" s="6">
        <v>206.096</v>
      </c>
      <c r="L19" s="6">
        <f t="shared" si="0"/>
        <v>10499.008</v>
      </c>
      <c r="N19" s="6">
        <v>14</v>
      </c>
      <c r="O19" s="6">
        <v>68</v>
      </c>
      <c r="P19" s="6">
        <v>225.54400000000001</v>
      </c>
      <c r="Q19" s="6">
        <v>163.441</v>
      </c>
      <c r="R19" s="11">
        <f t="shared" si="1"/>
        <v>4223.0040000000008</v>
      </c>
      <c r="T19" s="36">
        <v>14</v>
      </c>
      <c r="U19" s="6">
        <v>111</v>
      </c>
      <c r="V19" s="6">
        <v>232</v>
      </c>
      <c r="W19" s="6">
        <v>190.22499999999999</v>
      </c>
      <c r="X19" s="6">
        <f t="shared" si="2"/>
        <v>4637.0250000000015</v>
      </c>
      <c r="Z19" s="6">
        <v>14</v>
      </c>
      <c r="AA19" s="6">
        <v>60</v>
      </c>
      <c r="AB19" s="6">
        <v>273.89999999999998</v>
      </c>
      <c r="AC19" s="6">
        <v>210.767</v>
      </c>
      <c r="AD19" s="6">
        <f t="shared" si="3"/>
        <v>3787.9799999999996</v>
      </c>
      <c r="AF19" s="6">
        <v>14</v>
      </c>
      <c r="AG19" s="6">
        <v>42</v>
      </c>
      <c r="AH19" s="6">
        <v>194.738</v>
      </c>
      <c r="AI19" s="6">
        <v>185.881</v>
      </c>
      <c r="AJ19" s="11">
        <f t="shared" si="4"/>
        <v>371.99399999999969</v>
      </c>
    </row>
    <row r="20" spans="2:36">
      <c r="B20" s="36">
        <v>15</v>
      </c>
      <c r="C20" s="6">
        <v>35</v>
      </c>
      <c r="D20" s="6">
        <v>216.37100000000001</v>
      </c>
      <c r="E20" s="6">
        <v>184.22900000000001</v>
      </c>
      <c r="F20" s="6">
        <f t="shared" si="5"/>
        <v>1124.9700000000003</v>
      </c>
      <c r="H20" s="6">
        <v>15</v>
      </c>
      <c r="I20" s="6">
        <v>48</v>
      </c>
      <c r="J20" s="6">
        <v>389.45800000000003</v>
      </c>
      <c r="K20" s="6">
        <v>202.625</v>
      </c>
      <c r="L20" s="6">
        <f t="shared" si="0"/>
        <v>8967.9840000000004</v>
      </c>
      <c r="N20" s="6">
        <v>15</v>
      </c>
      <c r="O20" s="6">
        <v>71</v>
      </c>
      <c r="P20" s="6">
        <v>344.113</v>
      </c>
      <c r="Q20" s="6">
        <v>192.732</v>
      </c>
      <c r="R20" s="11">
        <f t="shared" si="1"/>
        <v>10748.051000000001</v>
      </c>
      <c r="T20" s="36">
        <v>15</v>
      </c>
      <c r="U20" s="6">
        <v>78</v>
      </c>
      <c r="V20" s="6">
        <v>219.154</v>
      </c>
      <c r="W20" s="6">
        <v>162.923</v>
      </c>
      <c r="X20" s="6">
        <f t="shared" si="2"/>
        <v>4386.0179999999982</v>
      </c>
      <c r="Z20" s="6">
        <v>15</v>
      </c>
      <c r="AA20" s="6">
        <v>44</v>
      </c>
      <c r="AB20" s="6">
        <v>310.18200000000002</v>
      </c>
      <c r="AC20" s="6">
        <v>254.40899999999999</v>
      </c>
      <c r="AD20" s="6">
        <f t="shared" si="3"/>
        <v>2454.0120000000024</v>
      </c>
      <c r="AF20" s="6">
        <v>15</v>
      </c>
      <c r="AG20" s="6">
        <v>44</v>
      </c>
      <c r="AH20" s="6">
        <v>204.636</v>
      </c>
      <c r="AI20" s="6">
        <v>175.18199999999999</v>
      </c>
      <c r="AJ20" s="11">
        <f t="shared" si="4"/>
        <v>1295.9760000000006</v>
      </c>
    </row>
    <row r="21" spans="2:36">
      <c r="B21" s="36">
        <v>16</v>
      </c>
      <c r="C21" s="6">
        <v>46</v>
      </c>
      <c r="D21" s="6">
        <v>286.21699999999998</v>
      </c>
      <c r="E21" s="6">
        <v>183.565</v>
      </c>
      <c r="F21" s="6">
        <f t="shared" si="5"/>
        <v>4721.9920000000002</v>
      </c>
      <c r="H21" s="6">
        <v>16</v>
      </c>
      <c r="I21" s="6">
        <v>45</v>
      </c>
      <c r="J21" s="6">
        <v>248.667</v>
      </c>
      <c r="K21" s="6">
        <v>224.04400000000001</v>
      </c>
      <c r="L21" s="6">
        <f t="shared" si="0"/>
        <v>1108.034999999998</v>
      </c>
      <c r="N21" s="6">
        <v>16</v>
      </c>
      <c r="O21" s="6">
        <v>49</v>
      </c>
      <c r="P21" s="6">
        <v>283.30599999999998</v>
      </c>
      <c r="Q21" s="6">
        <v>199.46899999999999</v>
      </c>
      <c r="R21" s="11">
        <f t="shared" si="1"/>
        <v>4108.012999999999</v>
      </c>
      <c r="T21" s="36">
        <v>16</v>
      </c>
      <c r="U21" s="6">
        <v>62</v>
      </c>
      <c r="V21" s="6">
        <v>263.46800000000002</v>
      </c>
      <c r="W21" s="6">
        <v>220.565</v>
      </c>
      <c r="X21" s="6">
        <f t="shared" si="2"/>
        <v>2659.9860000000008</v>
      </c>
      <c r="Z21" s="6">
        <v>16</v>
      </c>
      <c r="AA21" s="6">
        <v>118</v>
      </c>
      <c r="AB21" s="6">
        <v>260.517</v>
      </c>
      <c r="AC21" s="6">
        <v>223.58500000000001</v>
      </c>
      <c r="AD21" s="6">
        <f t="shared" si="3"/>
        <v>4357.9759999999987</v>
      </c>
      <c r="AF21" s="6">
        <v>16</v>
      </c>
      <c r="AG21" s="6">
        <v>61</v>
      </c>
      <c r="AH21" s="6">
        <v>256.65600000000001</v>
      </c>
      <c r="AI21" s="6">
        <v>232.11500000000001</v>
      </c>
      <c r="AJ21" s="11">
        <f t="shared" si="4"/>
        <v>1497.0009999999984</v>
      </c>
    </row>
    <row r="22" spans="2:36">
      <c r="B22" s="36">
        <v>17</v>
      </c>
      <c r="C22" s="6">
        <v>32</v>
      </c>
      <c r="D22" s="6">
        <v>261.21899999999999</v>
      </c>
      <c r="E22" s="6">
        <v>175.59399999999999</v>
      </c>
      <c r="F22" s="6">
        <f t="shared" si="5"/>
        <v>2740</v>
      </c>
      <c r="H22" s="6">
        <v>17</v>
      </c>
      <c r="I22" s="6">
        <v>39</v>
      </c>
      <c r="J22" s="6">
        <v>374</v>
      </c>
      <c r="K22" s="6">
        <v>211.30799999999999</v>
      </c>
      <c r="L22" s="6">
        <f t="shared" si="0"/>
        <v>6344.9880000000012</v>
      </c>
      <c r="N22" s="6">
        <v>17</v>
      </c>
      <c r="O22" s="6">
        <v>71</v>
      </c>
      <c r="P22" s="6">
        <v>474.07</v>
      </c>
      <c r="Q22" s="6">
        <v>216.113</v>
      </c>
      <c r="R22" s="11">
        <f t="shared" si="1"/>
        <v>18314.947</v>
      </c>
      <c r="T22" s="36">
        <v>17</v>
      </c>
      <c r="U22" s="6">
        <v>70</v>
      </c>
      <c r="V22" s="6">
        <v>249.429</v>
      </c>
      <c r="W22" s="6">
        <v>186.529</v>
      </c>
      <c r="X22" s="6">
        <f t="shared" si="2"/>
        <v>4403</v>
      </c>
      <c r="Z22" s="6">
        <v>17</v>
      </c>
      <c r="AA22" s="6">
        <v>70</v>
      </c>
      <c r="AB22" s="6">
        <v>243.34299999999999</v>
      </c>
      <c r="AC22" s="6">
        <v>204.529</v>
      </c>
      <c r="AD22" s="6">
        <f t="shared" si="3"/>
        <v>2716.9799999999996</v>
      </c>
      <c r="AF22" s="6">
        <v>17</v>
      </c>
      <c r="AG22" s="6">
        <v>95</v>
      </c>
      <c r="AH22" s="6">
        <v>253.505</v>
      </c>
      <c r="AI22" s="6">
        <v>220.779</v>
      </c>
      <c r="AJ22" s="11">
        <f t="shared" si="4"/>
        <v>3108.9699999999975</v>
      </c>
    </row>
    <row r="23" spans="2:36">
      <c r="B23" s="36">
        <v>18</v>
      </c>
      <c r="C23" s="6">
        <v>45</v>
      </c>
      <c r="D23" s="6">
        <v>222.422</v>
      </c>
      <c r="E23" s="6">
        <v>187.02199999999999</v>
      </c>
      <c r="F23" s="6">
        <f t="shared" si="5"/>
        <v>1593</v>
      </c>
      <c r="H23" s="6">
        <v>18</v>
      </c>
      <c r="I23" s="6">
        <v>57</v>
      </c>
      <c r="J23" s="6">
        <v>424.08800000000002</v>
      </c>
      <c r="K23" s="6">
        <v>226.07</v>
      </c>
      <c r="L23" s="6">
        <f t="shared" si="0"/>
        <v>11287.026</v>
      </c>
      <c r="N23" s="6">
        <v>18</v>
      </c>
      <c r="O23" s="6">
        <v>67</v>
      </c>
      <c r="P23" s="6">
        <v>340.16399999999999</v>
      </c>
      <c r="Q23" s="6">
        <v>193.58199999999999</v>
      </c>
      <c r="R23" s="11">
        <f t="shared" si="1"/>
        <v>9820.9939999999988</v>
      </c>
      <c r="T23" s="36">
        <v>18</v>
      </c>
      <c r="U23" s="6">
        <v>53</v>
      </c>
      <c r="V23" s="6">
        <v>230.18899999999999</v>
      </c>
      <c r="W23" s="6">
        <v>197.05699999999999</v>
      </c>
      <c r="X23" s="6">
        <f t="shared" si="2"/>
        <v>1755.996000000001</v>
      </c>
      <c r="Z23" s="6">
        <v>18</v>
      </c>
      <c r="AA23" s="6">
        <v>51</v>
      </c>
      <c r="AB23" s="6">
        <v>234.29400000000001</v>
      </c>
      <c r="AC23" s="6">
        <v>201.608</v>
      </c>
      <c r="AD23" s="6">
        <f t="shared" si="3"/>
        <v>1666.9860000000008</v>
      </c>
      <c r="AF23" s="6">
        <v>18</v>
      </c>
      <c r="AG23" s="6">
        <v>114</v>
      </c>
      <c r="AH23" s="6">
        <v>212.798</v>
      </c>
      <c r="AI23" s="6">
        <v>209.04400000000001</v>
      </c>
      <c r="AJ23" s="11">
        <f t="shared" si="4"/>
        <v>427.95600000000195</v>
      </c>
    </row>
    <row r="24" spans="2:36">
      <c r="B24" s="36">
        <v>19</v>
      </c>
      <c r="C24" s="6">
        <v>23</v>
      </c>
      <c r="D24" s="6">
        <v>240.95699999999999</v>
      </c>
      <c r="E24" s="6">
        <v>192.91300000000001</v>
      </c>
      <c r="F24" s="6">
        <f t="shared" si="5"/>
        <v>1105.0119999999997</v>
      </c>
      <c r="H24" s="6">
        <v>19</v>
      </c>
      <c r="I24" s="6">
        <v>48</v>
      </c>
      <c r="J24" s="6">
        <v>347.39600000000002</v>
      </c>
      <c r="K24" s="6">
        <v>217.77099999999999</v>
      </c>
      <c r="L24" s="6">
        <f t="shared" si="0"/>
        <v>6222.0000000000018</v>
      </c>
      <c r="N24" s="6">
        <v>19</v>
      </c>
      <c r="O24" s="6">
        <v>59</v>
      </c>
      <c r="P24" s="6">
        <v>305.37299999999999</v>
      </c>
      <c r="Q24" s="6">
        <v>186.83099999999999</v>
      </c>
      <c r="R24" s="11">
        <f t="shared" si="1"/>
        <v>6993.9779999999992</v>
      </c>
      <c r="T24" s="36">
        <v>19</v>
      </c>
      <c r="U24" s="6">
        <v>58</v>
      </c>
      <c r="V24" s="6">
        <v>228.06899999999999</v>
      </c>
      <c r="W24" s="6">
        <v>194.12100000000001</v>
      </c>
      <c r="X24" s="6">
        <f t="shared" si="2"/>
        <v>1968.9839999999986</v>
      </c>
      <c r="Z24" s="6">
        <v>19</v>
      </c>
      <c r="AA24" s="6">
        <v>63</v>
      </c>
      <c r="AB24" s="6">
        <v>300.44400000000002</v>
      </c>
      <c r="AC24" s="6">
        <v>232.714</v>
      </c>
      <c r="AD24" s="6">
        <f t="shared" si="3"/>
        <v>4266.9900000000016</v>
      </c>
      <c r="AF24" s="6">
        <v>19</v>
      </c>
      <c r="AG24" s="6">
        <v>53</v>
      </c>
      <c r="AH24" s="6">
        <v>256.73599999999999</v>
      </c>
      <c r="AI24" s="6">
        <v>195.358</v>
      </c>
      <c r="AJ24" s="11">
        <f t="shared" si="4"/>
        <v>3253.0339999999997</v>
      </c>
    </row>
    <row r="25" spans="2:36">
      <c r="B25" s="36">
        <v>20</v>
      </c>
      <c r="C25" s="6">
        <v>86</v>
      </c>
      <c r="D25" s="6">
        <v>263.80200000000002</v>
      </c>
      <c r="E25" s="6">
        <v>197.34899999999999</v>
      </c>
      <c r="F25" s="6">
        <f t="shared" si="5"/>
        <v>5714.9580000000024</v>
      </c>
      <c r="H25" s="6">
        <v>20</v>
      </c>
      <c r="I25" s="6">
        <v>39</v>
      </c>
      <c r="J25" s="6">
        <v>332.94900000000001</v>
      </c>
      <c r="K25" s="6">
        <v>213.744</v>
      </c>
      <c r="L25" s="6">
        <f t="shared" si="0"/>
        <v>4648.9950000000008</v>
      </c>
      <c r="N25" s="6">
        <v>20</v>
      </c>
      <c r="O25" s="6">
        <v>49</v>
      </c>
      <c r="P25" s="6">
        <v>370.46899999999999</v>
      </c>
      <c r="Q25" s="6">
        <v>193.714</v>
      </c>
      <c r="R25" s="11">
        <f t="shared" si="1"/>
        <v>8660.994999999999</v>
      </c>
      <c r="T25" s="36">
        <v>20</v>
      </c>
      <c r="U25" s="6">
        <v>63</v>
      </c>
      <c r="V25" s="6">
        <v>230.81</v>
      </c>
      <c r="W25" s="6">
        <v>201.714</v>
      </c>
      <c r="X25" s="6">
        <f t="shared" si="2"/>
        <v>1833.0480000000007</v>
      </c>
      <c r="Z25" s="6">
        <v>20</v>
      </c>
      <c r="AA25" s="6">
        <v>51</v>
      </c>
      <c r="AB25" s="6">
        <v>279.54899999999998</v>
      </c>
      <c r="AC25" s="6">
        <v>226.37299999999999</v>
      </c>
      <c r="AD25" s="6">
        <f t="shared" si="3"/>
        <v>2711.9760000000006</v>
      </c>
      <c r="AF25" s="6">
        <v>20</v>
      </c>
      <c r="AG25" s="6">
        <v>78</v>
      </c>
      <c r="AH25" s="6">
        <v>224.21799999999999</v>
      </c>
      <c r="AI25" s="6">
        <v>187.87200000000001</v>
      </c>
      <c r="AJ25" s="11">
        <f t="shared" si="4"/>
        <v>2834.9879999999994</v>
      </c>
    </row>
    <row r="26" spans="2:36">
      <c r="B26" s="36">
        <v>21</v>
      </c>
      <c r="C26" s="6">
        <v>40</v>
      </c>
      <c r="D26" s="6">
        <v>230.92500000000001</v>
      </c>
      <c r="E26" s="6">
        <v>190.95</v>
      </c>
      <c r="F26" s="6">
        <f t="shared" si="5"/>
        <v>1599</v>
      </c>
      <c r="H26" s="6">
        <v>21</v>
      </c>
      <c r="I26" s="6">
        <v>49</v>
      </c>
      <c r="J26" s="6">
        <v>311.91800000000001</v>
      </c>
      <c r="K26" s="6">
        <v>218.755</v>
      </c>
      <c r="L26" s="6">
        <f t="shared" si="0"/>
        <v>4564.987000000001</v>
      </c>
      <c r="N26" s="6">
        <v>21</v>
      </c>
      <c r="O26" s="6">
        <v>55</v>
      </c>
      <c r="P26" s="6">
        <v>254.87299999999999</v>
      </c>
      <c r="Q26" s="6">
        <v>179.964</v>
      </c>
      <c r="R26" s="11">
        <f t="shared" si="1"/>
        <v>4119.994999999999</v>
      </c>
      <c r="T26" s="36">
        <v>21</v>
      </c>
      <c r="U26" s="6">
        <v>78</v>
      </c>
      <c r="V26" s="6">
        <v>256.33300000000003</v>
      </c>
      <c r="W26" s="6">
        <v>210.62799999999999</v>
      </c>
      <c r="X26" s="6">
        <f t="shared" si="2"/>
        <v>3564.9900000000016</v>
      </c>
      <c r="Z26" s="6">
        <v>21</v>
      </c>
      <c r="AA26" s="6">
        <v>59</v>
      </c>
      <c r="AB26" s="6">
        <v>266.33100000000002</v>
      </c>
      <c r="AC26" s="6">
        <v>209.23599999999999</v>
      </c>
      <c r="AD26" s="6">
        <f t="shared" si="3"/>
        <v>3368.6050000000014</v>
      </c>
      <c r="AF26" s="6">
        <v>21</v>
      </c>
      <c r="AG26" s="6">
        <v>57</v>
      </c>
      <c r="AH26" s="6">
        <v>207.93</v>
      </c>
      <c r="AI26" s="6">
        <v>169.19300000000001</v>
      </c>
      <c r="AJ26" s="11">
        <f t="shared" si="4"/>
        <v>2208.009</v>
      </c>
    </row>
    <row r="27" spans="2:36">
      <c r="B27" s="36">
        <v>22</v>
      </c>
      <c r="C27" s="37">
        <v>37</v>
      </c>
      <c r="D27" s="37">
        <v>208.703</v>
      </c>
      <c r="E27" s="6">
        <v>183.37799999999999</v>
      </c>
      <c r="F27" s="6">
        <f t="shared" si="5"/>
        <v>937.02500000000055</v>
      </c>
      <c r="H27" s="6">
        <v>22</v>
      </c>
      <c r="I27" s="6">
        <v>51</v>
      </c>
      <c r="J27" s="6">
        <v>376.11799999999999</v>
      </c>
      <c r="K27" s="6">
        <v>235.64699999999999</v>
      </c>
      <c r="L27" s="6">
        <f t="shared" si="0"/>
        <v>7164.0210000000006</v>
      </c>
      <c r="N27" s="6">
        <v>22</v>
      </c>
      <c r="O27" s="6">
        <v>56</v>
      </c>
      <c r="P27" s="6">
        <v>344.39299999999997</v>
      </c>
      <c r="Q27" s="6">
        <v>214.393</v>
      </c>
      <c r="R27" s="11">
        <f t="shared" si="1"/>
        <v>7279.9999999999982</v>
      </c>
      <c r="T27" s="36">
        <v>22</v>
      </c>
      <c r="U27" s="37">
        <v>87</v>
      </c>
      <c r="V27" s="37">
        <v>253.62100000000001</v>
      </c>
      <c r="W27" s="6">
        <v>224.78200000000001</v>
      </c>
      <c r="X27" s="6">
        <f t="shared" si="2"/>
        <v>2508.9930000000022</v>
      </c>
      <c r="Z27" s="6">
        <v>22</v>
      </c>
      <c r="AA27" s="6">
        <v>53</v>
      </c>
      <c r="AB27" s="6">
        <v>247.547</v>
      </c>
      <c r="AC27" s="6">
        <v>214.09399999999999</v>
      </c>
      <c r="AD27" s="6">
        <f t="shared" si="3"/>
        <v>1773.009</v>
      </c>
      <c r="AF27" s="6">
        <v>22</v>
      </c>
      <c r="AG27" s="6">
        <v>58</v>
      </c>
      <c r="AH27" s="6">
        <v>236.22399999999999</v>
      </c>
      <c r="AI27" s="6">
        <v>182.43100000000001</v>
      </c>
      <c r="AJ27" s="11">
        <f t="shared" si="4"/>
        <v>3119.9939999999988</v>
      </c>
    </row>
    <row r="28" spans="2:36">
      <c r="B28" s="36">
        <v>23</v>
      </c>
      <c r="C28" s="6">
        <v>64</v>
      </c>
      <c r="D28" s="6">
        <v>240.578</v>
      </c>
      <c r="E28" s="6">
        <v>187.75</v>
      </c>
      <c r="F28" s="6">
        <f t="shared" si="5"/>
        <v>3380.9920000000002</v>
      </c>
      <c r="H28" s="6">
        <v>23</v>
      </c>
      <c r="I28" s="6">
        <v>54</v>
      </c>
      <c r="J28" s="6">
        <v>364.13</v>
      </c>
      <c r="K28" s="6">
        <v>235.333</v>
      </c>
      <c r="L28" s="6">
        <f t="shared" si="0"/>
        <v>6955.0380000000005</v>
      </c>
      <c r="N28" s="6">
        <v>23</v>
      </c>
      <c r="O28" s="6">
        <v>56</v>
      </c>
      <c r="P28" s="6">
        <v>376.911</v>
      </c>
      <c r="Q28" s="6">
        <v>213.625</v>
      </c>
      <c r="R28" s="11">
        <f t="shared" si="1"/>
        <v>9144.0159999999996</v>
      </c>
      <c r="T28" s="36">
        <v>23</v>
      </c>
      <c r="U28" s="6">
        <v>73</v>
      </c>
      <c r="V28" s="6">
        <v>234.411</v>
      </c>
      <c r="W28" s="6">
        <v>187.685</v>
      </c>
      <c r="X28" s="6">
        <f t="shared" si="2"/>
        <v>3410.9979999999996</v>
      </c>
      <c r="Z28" s="6">
        <v>23</v>
      </c>
      <c r="AA28" s="6">
        <v>59</v>
      </c>
      <c r="AB28" s="6">
        <v>244.84700000000001</v>
      </c>
      <c r="AC28" s="6">
        <v>217.542</v>
      </c>
      <c r="AD28" s="6">
        <f t="shared" si="3"/>
        <v>1610.994999999999</v>
      </c>
      <c r="AF28" s="6">
        <v>23</v>
      </c>
      <c r="AG28" s="6">
        <v>51</v>
      </c>
      <c r="AH28" s="6">
        <v>222.90199999999999</v>
      </c>
      <c r="AI28" s="6">
        <v>176.21600000000001</v>
      </c>
      <c r="AJ28" s="11">
        <f t="shared" si="4"/>
        <v>2380.985999999999</v>
      </c>
    </row>
    <row r="29" spans="2:36">
      <c r="B29" s="36">
        <v>24</v>
      </c>
      <c r="C29" s="6">
        <v>38</v>
      </c>
      <c r="D29" s="6">
        <v>246.86799999999999</v>
      </c>
      <c r="E29" s="6">
        <v>178.71100000000001</v>
      </c>
      <c r="F29" s="6">
        <f t="shared" si="5"/>
        <v>2589.9660000000003</v>
      </c>
      <c r="H29" s="6">
        <v>24</v>
      </c>
      <c r="I29" s="6">
        <v>35</v>
      </c>
      <c r="J29" s="6">
        <v>349.6</v>
      </c>
      <c r="K29" s="6">
        <v>199.34299999999999</v>
      </c>
      <c r="L29" s="6">
        <f t="shared" si="0"/>
        <v>5258.9950000000008</v>
      </c>
      <c r="N29" s="6">
        <v>24</v>
      </c>
      <c r="O29" s="6">
        <v>134</v>
      </c>
      <c r="P29" s="6">
        <v>419.04500000000002</v>
      </c>
      <c r="Q29" s="6">
        <v>220.89599999999999</v>
      </c>
      <c r="R29" s="11">
        <f t="shared" si="1"/>
        <v>26551.966</v>
      </c>
      <c r="T29" s="36">
        <v>24</v>
      </c>
      <c r="U29" s="6">
        <v>52</v>
      </c>
      <c r="V29" s="6">
        <v>223.71199999999999</v>
      </c>
      <c r="W29" s="6">
        <v>184.077</v>
      </c>
      <c r="X29" s="6">
        <f t="shared" si="2"/>
        <v>2061.0199999999986</v>
      </c>
      <c r="Z29" s="6">
        <v>24</v>
      </c>
      <c r="AA29" s="6">
        <v>75</v>
      </c>
      <c r="AB29" s="6">
        <v>233.4</v>
      </c>
      <c r="AC29" s="6">
        <v>199.48</v>
      </c>
      <c r="AD29" s="6">
        <f t="shared" si="3"/>
        <v>2544</v>
      </c>
      <c r="AF29" s="6">
        <v>24</v>
      </c>
      <c r="AG29" s="6">
        <v>66</v>
      </c>
      <c r="AH29" s="6">
        <v>207.37899999999999</v>
      </c>
      <c r="AI29" s="6">
        <v>171.5</v>
      </c>
      <c r="AJ29" s="11">
        <f t="shared" si="4"/>
        <v>2368.0139999999992</v>
      </c>
    </row>
    <row r="30" spans="2:36">
      <c r="B30" s="36">
        <v>25</v>
      </c>
      <c r="C30" s="6">
        <v>41</v>
      </c>
      <c r="D30" s="6">
        <v>239.488</v>
      </c>
      <c r="E30" s="6">
        <v>164.95099999999999</v>
      </c>
      <c r="F30" s="6">
        <f t="shared" si="5"/>
        <v>3056.0169999999998</v>
      </c>
      <c r="H30" s="6">
        <v>25</v>
      </c>
      <c r="I30" s="6">
        <v>41</v>
      </c>
      <c r="J30" s="6">
        <v>271.87799999999999</v>
      </c>
      <c r="K30" s="6">
        <v>219.82900000000001</v>
      </c>
      <c r="L30" s="6">
        <f t="shared" si="0"/>
        <v>2134.009</v>
      </c>
      <c r="N30" s="6">
        <v>25</v>
      </c>
      <c r="O30" s="6">
        <v>55</v>
      </c>
      <c r="P30" s="6">
        <v>347.05500000000001</v>
      </c>
      <c r="Q30" s="6">
        <v>202.291</v>
      </c>
      <c r="R30" s="11">
        <f t="shared" si="1"/>
        <v>7962.0200000000023</v>
      </c>
      <c r="T30" s="36">
        <v>25</v>
      </c>
      <c r="U30" s="6">
        <v>84</v>
      </c>
      <c r="V30" s="6">
        <v>254.286</v>
      </c>
      <c r="W30" s="6">
        <v>202.976</v>
      </c>
      <c r="X30" s="6">
        <f t="shared" si="2"/>
        <v>4310.0400000000009</v>
      </c>
      <c r="Z30" s="6">
        <v>25</v>
      </c>
      <c r="AA30" s="6">
        <v>76</v>
      </c>
      <c r="AB30" s="6">
        <v>207.066</v>
      </c>
      <c r="AC30" s="6">
        <v>191.03899999999999</v>
      </c>
      <c r="AD30" s="6">
        <f t="shared" si="3"/>
        <v>1218.0519999999997</v>
      </c>
      <c r="AF30" s="6">
        <v>25</v>
      </c>
      <c r="AG30" s="6">
        <v>72</v>
      </c>
      <c r="AH30" s="6">
        <v>204.958</v>
      </c>
      <c r="AI30" s="6">
        <v>172.333</v>
      </c>
      <c r="AJ30" s="11">
        <f t="shared" si="4"/>
        <v>2349</v>
      </c>
    </row>
    <row r="31" spans="2:36">
      <c r="B31" s="36">
        <v>26</v>
      </c>
      <c r="C31" s="6">
        <v>35</v>
      </c>
      <c r="D31" s="6">
        <v>207.971</v>
      </c>
      <c r="E31" s="6">
        <v>158.68600000000001</v>
      </c>
      <c r="F31" s="6">
        <f t="shared" si="5"/>
        <v>1724.9750000000004</v>
      </c>
      <c r="H31" s="6">
        <v>26</v>
      </c>
      <c r="I31" s="6">
        <v>71</v>
      </c>
      <c r="J31" s="6">
        <v>341.16899999999998</v>
      </c>
      <c r="K31" s="6">
        <v>220.08500000000001</v>
      </c>
      <c r="L31" s="6">
        <f t="shared" si="0"/>
        <v>8596.9639999999999</v>
      </c>
      <c r="N31" s="6">
        <v>26</v>
      </c>
      <c r="O31" s="6">
        <v>52</v>
      </c>
      <c r="P31" s="6">
        <v>351.11500000000001</v>
      </c>
      <c r="Q31" s="6">
        <v>196.327</v>
      </c>
      <c r="R31" s="11">
        <f t="shared" si="1"/>
        <v>8048.9759999999987</v>
      </c>
      <c r="T31" s="36">
        <v>26</v>
      </c>
      <c r="U31" s="6">
        <v>96</v>
      </c>
      <c r="V31" s="6">
        <v>224.53100000000001</v>
      </c>
      <c r="W31" s="6">
        <v>191.083</v>
      </c>
      <c r="X31" s="6">
        <f t="shared" si="2"/>
        <v>3211.0080000000016</v>
      </c>
      <c r="Z31" s="6">
        <v>26</v>
      </c>
      <c r="AA31" s="6">
        <v>61</v>
      </c>
      <c r="AB31" s="6">
        <v>280.83600000000001</v>
      </c>
      <c r="AC31" s="6">
        <v>221.83600000000001</v>
      </c>
      <c r="AD31" s="6">
        <f t="shared" si="3"/>
        <v>3598.9999999999982</v>
      </c>
      <c r="AF31" s="6">
        <v>26</v>
      </c>
      <c r="AG31" s="6">
        <v>65</v>
      </c>
      <c r="AH31" s="6">
        <v>212.154</v>
      </c>
      <c r="AI31" s="6">
        <v>185.43100000000001</v>
      </c>
      <c r="AJ31" s="11">
        <f t="shared" si="4"/>
        <v>1736.994999999999</v>
      </c>
    </row>
    <row r="32" spans="2:36">
      <c r="B32" s="36">
        <v>27</v>
      </c>
      <c r="C32" s="6">
        <v>45</v>
      </c>
      <c r="D32" s="6">
        <v>221.68899999999999</v>
      </c>
      <c r="E32" s="6">
        <v>162.44399999999999</v>
      </c>
      <c r="F32" s="6">
        <f t="shared" si="5"/>
        <v>2666.0249999999996</v>
      </c>
      <c r="H32" s="6">
        <v>27</v>
      </c>
      <c r="I32" s="6">
        <v>79</v>
      </c>
      <c r="J32" s="6">
        <v>342.83499999999998</v>
      </c>
      <c r="K32" s="6">
        <v>208.15199999999999</v>
      </c>
      <c r="L32" s="6">
        <f t="shared" si="0"/>
        <v>10639.957000000002</v>
      </c>
      <c r="N32" s="6">
        <v>27</v>
      </c>
      <c r="O32" s="6">
        <v>48</v>
      </c>
      <c r="P32" s="6">
        <v>353.125</v>
      </c>
      <c r="Q32" s="6">
        <v>213.39599999999999</v>
      </c>
      <c r="R32" s="11">
        <f t="shared" si="1"/>
        <v>6706.9920000000002</v>
      </c>
      <c r="T32" s="36">
        <v>27</v>
      </c>
      <c r="U32" s="6">
        <v>48</v>
      </c>
      <c r="V32" s="6">
        <v>217.917</v>
      </c>
      <c r="W32" s="6">
        <v>195.35400000000001</v>
      </c>
      <c r="X32" s="6">
        <f t="shared" si="2"/>
        <v>1083.0239999999994</v>
      </c>
      <c r="Z32" s="6">
        <v>27</v>
      </c>
      <c r="AA32" s="6">
        <v>51</v>
      </c>
      <c r="AB32" s="6">
        <v>280.238</v>
      </c>
      <c r="AC32" s="6">
        <v>213.267</v>
      </c>
      <c r="AD32" s="6">
        <f t="shared" si="3"/>
        <v>3415.5210000000006</v>
      </c>
      <c r="AF32" s="6">
        <v>27</v>
      </c>
      <c r="AG32" s="6">
        <v>51</v>
      </c>
      <c r="AH32" s="6">
        <v>222.608</v>
      </c>
      <c r="AI32" s="6">
        <v>204.03899999999999</v>
      </c>
      <c r="AJ32" s="11">
        <f t="shared" si="4"/>
        <v>947.01900000000023</v>
      </c>
    </row>
    <row r="33" spans="2:36">
      <c r="B33" s="36">
        <v>28</v>
      </c>
      <c r="C33" s="6">
        <v>65</v>
      </c>
      <c r="D33" s="6">
        <v>269.33800000000002</v>
      </c>
      <c r="E33" s="6">
        <v>167.13800000000001</v>
      </c>
      <c r="F33" s="6">
        <f t="shared" si="5"/>
        <v>6643</v>
      </c>
      <c r="H33" s="6">
        <v>28</v>
      </c>
      <c r="I33" s="6">
        <v>52</v>
      </c>
      <c r="J33" s="6">
        <v>271.13499999999999</v>
      </c>
      <c r="K33" s="6">
        <v>193.48099999999999</v>
      </c>
      <c r="L33" s="6">
        <f t="shared" si="0"/>
        <v>4038.0080000000016</v>
      </c>
      <c r="N33" s="6">
        <v>28</v>
      </c>
      <c r="O33" s="6">
        <v>41</v>
      </c>
      <c r="P33" s="6">
        <v>291.26799999999997</v>
      </c>
      <c r="Q33" s="6">
        <v>201.65899999999999</v>
      </c>
      <c r="R33" s="11">
        <f t="shared" si="1"/>
        <v>3673.9689999999991</v>
      </c>
      <c r="T33" s="36">
        <v>28</v>
      </c>
      <c r="U33" s="6">
        <v>83</v>
      </c>
      <c r="V33" s="6">
        <v>217.14500000000001</v>
      </c>
      <c r="W33" s="6">
        <v>188.21700000000001</v>
      </c>
      <c r="X33" s="6">
        <f t="shared" si="2"/>
        <v>2401.0239999999994</v>
      </c>
      <c r="Z33" s="6">
        <v>28</v>
      </c>
      <c r="AA33" s="6">
        <v>84</v>
      </c>
      <c r="AB33" s="6">
        <v>248.19</v>
      </c>
      <c r="AC33" s="6">
        <v>197.655</v>
      </c>
      <c r="AD33" s="6">
        <f t="shared" si="3"/>
        <v>4244.9399999999987</v>
      </c>
      <c r="AF33" s="6">
        <v>28</v>
      </c>
      <c r="AG33" s="6">
        <v>72</v>
      </c>
      <c r="AH33" s="6">
        <v>170.083</v>
      </c>
      <c r="AI33" s="6">
        <v>165.68100000000001</v>
      </c>
      <c r="AJ33" s="11">
        <f t="shared" si="4"/>
        <v>316.94399999999951</v>
      </c>
    </row>
    <row r="34" spans="2:36">
      <c r="B34" s="36">
        <v>29</v>
      </c>
      <c r="C34" s="6">
        <v>51</v>
      </c>
      <c r="D34" s="6">
        <v>269.70600000000002</v>
      </c>
      <c r="E34" s="6">
        <v>168.54900000000001</v>
      </c>
      <c r="F34" s="6">
        <f t="shared" si="5"/>
        <v>5159.0070000000014</v>
      </c>
      <c r="H34" s="6">
        <v>29</v>
      </c>
      <c r="I34" s="6">
        <v>48</v>
      </c>
      <c r="J34" s="6">
        <v>460.375</v>
      </c>
      <c r="K34" s="6">
        <v>212.43799999999999</v>
      </c>
      <c r="L34" s="6">
        <f t="shared" si="0"/>
        <v>11900.976000000001</v>
      </c>
      <c r="N34" s="6">
        <v>29</v>
      </c>
      <c r="O34" s="6">
        <v>64</v>
      </c>
      <c r="P34" s="6">
        <v>342.64100000000002</v>
      </c>
      <c r="Q34" s="6">
        <v>197.90600000000001</v>
      </c>
      <c r="R34" s="11">
        <f t="shared" si="1"/>
        <v>9263.0400000000009</v>
      </c>
      <c r="T34" s="36">
        <v>29</v>
      </c>
      <c r="U34" s="6">
        <v>46</v>
      </c>
      <c r="V34" s="6">
        <v>216.565</v>
      </c>
      <c r="W34" s="6">
        <v>188.67400000000001</v>
      </c>
      <c r="X34" s="6">
        <f t="shared" si="2"/>
        <v>1282.985999999999</v>
      </c>
      <c r="Z34" s="6">
        <v>29</v>
      </c>
      <c r="AA34" s="6">
        <v>67</v>
      </c>
      <c r="AB34" s="6">
        <v>266.86799999999999</v>
      </c>
      <c r="AC34" s="6">
        <v>220.83</v>
      </c>
      <c r="AD34" s="6">
        <f t="shared" si="3"/>
        <v>3084.5459999999985</v>
      </c>
      <c r="AF34" s="6">
        <v>29</v>
      </c>
      <c r="AG34" s="6">
        <v>67</v>
      </c>
      <c r="AH34" s="6">
        <v>472.67200000000003</v>
      </c>
      <c r="AI34" s="6">
        <v>268.38799999999998</v>
      </c>
      <c r="AJ34" s="11">
        <f t="shared" si="4"/>
        <v>13687.028000000002</v>
      </c>
    </row>
    <row r="35" spans="2:36">
      <c r="B35" s="36">
        <v>30</v>
      </c>
      <c r="C35" s="6">
        <v>42</v>
      </c>
      <c r="D35" s="6">
        <v>341.40499999999997</v>
      </c>
      <c r="E35" s="6">
        <v>186.952</v>
      </c>
      <c r="F35" s="6">
        <f t="shared" si="5"/>
        <v>6487.025999999998</v>
      </c>
      <c r="H35" s="6">
        <v>30</v>
      </c>
      <c r="I35" s="6">
        <v>57</v>
      </c>
      <c r="J35" s="6">
        <v>286.596</v>
      </c>
      <c r="K35" s="6">
        <v>206.86</v>
      </c>
      <c r="L35" s="6">
        <f t="shared" si="0"/>
        <v>4544.9519999999993</v>
      </c>
      <c r="N35" s="6">
        <v>30</v>
      </c>
      <c r="O35" s="6">
        <v>36</v>
      </c>
      <c r="P35" s="6">
        <v>264.58300000000003</v>
      </c>
      <c r="Q35" s="6">
        <v>187.69399999999999</v>
      </c>
      <c r="R35" s="11">
        <f t="shared" si="1"/>
        <v>2768.0040000000017</v>
      </c>
      <c r="T35" s="36">
        <v>30</v>
      </c>
      <c r="U35" s="6">
        <v>53</v>
      </c>
      <c r="V35" s="6">
        <v>189.679</v>
      </c>
      <c r="W35" s="6">
        <v>167.94300000000001</v>
      </c>
      <c r="X35" s="6">
        <f t="shared" si="2"/>
        <v>1152.0079999999998</v>
      </c>
      <c r="Z35" s="6">
        <v>30</v>
      </c>
      <c r="AA35" s="6">
        <v>31</v>
      </c>
      <c r="AB35" s="6">
        <v>269.98099999999999</v>
      </c>
      <c r="AC35" s="6">
        <v>214.804</v>
      </c>
      <c r="AD35" s="6">
        <f t="shared" si="3"/>
        <v>1710.4870000000001</v>
      </c>
      <c r="AF35" s="6">
        <v>30</v>
      </c>
      <c r="AG35" s="6">
        <v>30</v>
      </c>
      <c r="AH35" s="6">
        <v>252.667</v>
      </c>
      <c r="AI35" s="6">
        <v>226.267</v>
      </c>
      <c r="AJ35" s="11">
        <f t="shared" si="4"/>
        <v>792</v>
      </c>
    </row>
    <row r="36" spans="2:36">
      <c r="B36" s="36">
        <v>31</v>
      </c>
      <c r="C36" s="6">
        <v>45</v>
      </c>
      <c r="D36" s="6">
        <v>305.48899999999998</v>
      </c>
      <c r="E36" s="6">
        <v>188.44399999999999</v>
      </c>
      <c r="F36" s="6">
        <f t="shared" si="5"/>
        <v>5267.0249999999996</v>
      </c>
      <c r="H36" s="6">
        <v>31</v>
      </c>
      <c r="I36" s="6">
        <v>79</v>
      </c>
      <c r="J36" s="6">
        <v>435.94900000000001</v>
      </c>
      <c r="K36" s="6">
        <v>223.54400000000001</v>
      </c>
      <c r="L36" s="6">
        <f t="shared" si="0"/>
        <v>16779.994999999995</v>
      </c>
      <c r="N36" s="6">
        <v>31</v>
      </c>
      <c r="O36" s="6">
        <v>57</v>
      </c>
      <c r="P36" s="6">
        <v>461.24599999999998</v>
      </c>
      <c r="Q36" s="6">
        <v>223.08799999999999</v>
      </c>
      <c r="R36" s="11">
        <f t="shared" si="1"/>
        <v>13575.005999999998</v>
      </c>
      <c r="T36" s="36">
        <v>31</v>
      </c>
      <c r="U36" s="6">
        <v>55</v>
      </c>
      <c r="V36" s="6">
        <v>193.09100000000001</v>
      </c>
      <c r="W36" s="6">
        <v>159.036</v>
      </c>
      <c r="X36" s="6">
        <f t="shared" si="2"/>
        <v>1873.0250000000015</v>
      </c>
      <c r="Z36" s="6">
        <v>31</v>
      </c>
      <c r="AA36" s="6">
        <v>75</v>
      </c>
      <c r="AB36" s="6">
        <v>221.893</v>
      </c>
      <c r="AC36" s="6">
        <v>198.78700000000001</v>
      </c>
      <c r="AD36" s="6">
        <f t="shared" si="3"/>
        <v>1732.9499999999989</v>
      </c>
      <c r="AF36" s="6">
        <v>31</v>
      </c>
      <c r="AG36" s="6">
        <v>45</v>
      </c>
      <c r="AH36" s="6">
        <v>376.75599999999997</v>
      </c>
      <c r="AI36" s="6">
        <v>230.733</v>
      </c>
      <c r="AJ36" s="11">
        <f t="shared" si="4"/>
        <v>6571.0349999999999</v>
      </c>
    </row>
    <row r="37" spans="2:36">
      <c r="B37" s="36">
        <v>32</v>
      </c>
      <c r="C37" s="6">
        <v>26</v>
      </c>
      <c r="D37" s="6">
        <v>321.38499999999999</v>
      </c>
      <c r="E37" s="6">
        <v>175.346</v>
      </c>
      <c r="F37" s="6">
        <f t="shared" si="5"/>
        <v>3797.0140000000001</v>
      </c>
      <c r="H37" s="6">
        <v>32</v>
      </c>
      <c r="I37" s="6">
        <v>83</v>
      </c>
      <c r="J37" s="6">
        <v>344.86700000000002</v>
      </c>
      <c r="K37" s="6">
        <v>226.19300000000001</v>
      </c>
      <c r="L37" s="6">
        <f t="shared" si="0"/>
        <v>9849.9420000000027</v>
      </c>
      <c r="N37" s="6">
        <v>32</v>
      </c>
      <c r="O37" s="6">
        <v>64</v>
      </c>
      <c r="P37" s="6">
        <v>444.34399999999999</v>
      </c>
      <c r="Q37" s="6">
        <v>223</v>
      </c>
      <c r="R37" s="11">
        <f t="shared" si="1"/>
        <v>14166.016</v>
      </c>
      <c r="T37" s="36">
        <v>32</v>
      </c>
      <c r="U37" s="6">
        <v>105</v>
      </c>
      <c r="V37" s="6">
        <v>249.19</v>
      </c>
      <c r="W37" s="6">
        <v>218.8</v>
      </c>
      <c r="X37" s="6">
        <f t="shared" si="2"/>
        <v>3190.9500000000007</v>
      </c>
      <c r="Z37" s="6">
        <v>32</v>
      </c>
      <c r="AA37" s="6">
        <v>94</v>
      </c>
      <c r="AB37" s="6">
        <v>235.691</v>
      </c>
      <c r="AC37" s="6">
        <v>214.702</v>
      </c>
      <c r="AD37" s="6">
        <f t="shared" si="3"/>
        <v>1972.9660000000003</v>
      </c>
      <c r="AF37" s="6">
        <v>32</v>
      </c>
      <c r="AG37" s="6">
        <v>40</v>
      </c>
      <c r="AH37" s="6">
        <v>406.82499999999999</v>
      </c>
      <c r="AI37" s="6">
        <v>272.57499999999999</v>
      </c>
      <c r="AJ37" s="11">
        <f t="shared" si="4"/>
        <v>5370</v>
      </c>
    </row>
    <row r="38" spans="2:36">
      <c r="B38" s="36">
        <v>33</v>
      </c>
      <c r="C38" s="6">
        <v>55</v>
      </c>
      <c r="D38" s="6">
        <v>257.90899999999999</v>
      </c>
      <c r="E38" s="6">
        <v>204.41800000000001</v>
      </c>
      <c r="F38" s="6">
        <f t="shared" si="5"/>
        <v>2942.0049999999992</v>
      </c>
      <c r="H38" s="6">
        <v>33</v>
      </c>
      <c r="I38" s="6">
        <v>64</v>
      </c>
      <c r="J38" s="6">
        <v>351.98399999999998</v>
      </c>
      <c r="K38" s="6">
        <v>236</v>
      </c>
      <c r="L38" s="6">
        <f t="shared" si="0"/>
        <v>7422.9759999999987</v>
      </c>
      <c r="N38" s="6">
        <v>33</v>
      </c>
      <c r="O38" s="6">
        <v>48</v>
      </c>
      <c r="P38" s="6">
        <v>318.89600000000002</v>
      </c>
      <c r="Q38" s="6">
        <v>196.89599999999999</v>
      </c>
      <c r="R38" s="11">
        <f t="shared" si="1"/>
        <v>5856.0000000000018</v>
      </c>
      <c r="T38" s="36">
        <v>33</v>
      </c>
      <c r="U38" s="6">
        <v>50</v>
      </c>
      <c r="V38" s="6">
        <v>234.54</v>
      </c>
      <c r="W38" s="6">
        <v>191.26</v>
      </c>
      <c r="X38" s="6">
        <f t="shared" si="2"/>
        <v>2164</v>
      </c>
      <c r="Z38" s="6">
        <v>33</v>
      </c>
      <c r="AA38" s="6">
        <v>38</v>
      </c>
      <c r="AB38" s="6">
        <v>244.971</v>
      </c>
      <c r="AC38" s="6">
        <v>188.245</v>
      </c>
      <c r="AD38" s="6">
        <f t="shared" si="3"/>
        <v>2155.5880000000006</v>
      </c>
      <c r="AF38" s="6">
        <v>33</v>
      </c>
      <c r="AG38" s="6">
        <v>40</v>
      </c>
      <c r="AH38" s="6">
        <v>340.45</v>
      </c>
      <c r="AI38" s="6">
        <v>215.85</v>
      </c>
      <c r="AJ38" s="11">
        <f t="shared" si="4"/>
        <v>4984</v>
      </c>
    </row>
    <row r="39" spans="2:36">
      <c r="B39" s="36">
        <v>34</v>
      </c>
      <c r="C39" s="6">
        <v>23</v>
      </c>
      <c r="D39" s="6">
        <v>250.78299999999999</v>
      </c>
      <c r="E39" s="6">
        <v>197.91300000000001</v>
      </c>
      <c r="F39" s="6">
        <f t="shared" si="5"/>
        <v>1216.0100000000002</v>
      </c>
      <c r="H39" s="6">
        <v>34</v>
      </c>
      <c r="I39" s="6">
        <v>71</v>
      </c>
      <c r="J39" s="6">
        <v>349.22500000000002</v>
      </c>
      <c r="K39" s="6">
        <v>214.83099999999999</v>
      </c>
      <c r="L39" s="6">
        <f t="shared" si="0"/>
        <v>9541.9740000000038</v>
      </c>
      <c r="N39" s="6">
        <v>34</v>
      </c>
      <c r="O39" s="6">
        <v>53</v>
      </c>
      <c r="P39" s="6">
        <v>303.755</v>
      </c>
      <c r="Q39" s="6">
        <v>210.30199999999999</v>
      </c>
      <c r="R39" s="11">
        <f t="shared" si="1"/>
        <v>4953.009</v>
      </c>
      <c r="T39" s="36">
        <v>34</v>
      </c>
      <c r="U39" s="6">
        <v>93</v>
      </c>
      <c r="V39" s="6">
        <v>251.452</v>
      </c>
      <c r="W39" s="6">
        <v>208.46199999999999</v>
      </c>
      <c r="X39" s="6">
        <f t="shared" si="2"/>
        <v>3998.0699999999997</v>
      </c>
      <c r="Z39" s="6">
        <v>34</v>
      </c>
      <c r="AA39" s="6">
        <v>64</v>
      </c>
      <c r="AB39" s="6">
        <v>289.625</v>
      </c>
      <c r="AC39" s="6">
        <v>208.46899999999999</v>
      </c>
      <c r="AD39" s="6">
        <f t="shared" si="3"/>
        <v>5193.9840000000004</v>
      </c>
      <c r="AF39" s="6">
        <v>34</v>
      </c>
      <c r="AG39" s="6">
        <v>43</v>
      </c>
      <c r="AH39" s="6">
        <v>320.69799999999998</v>
      </c>
      <c r="AI39" s="6">
        <v>202.62799999999999</v>
      </c>
      <c r="AJ39" s="11">
        <f t="shared" si="4"/>
        <v>5077.01</v>
      </c>
    </row>
    <row r="40" spans="2:36">
      <c r="B40" s="36">
        <v>35</v>
      </c>
      <c r="C40" s="6">
        <v>50</v>
      </c>
      <c r="D40" s="6">
        <v>331.22</v>
      </c>
      <c r="E40" s="6">
        <v>207.76</v>
      </c>
      <c r="F40" s="6">
        <f t="shared" si="5"/>
        <v>6173</v>
      </c>
      <c r="H40" s="6">
        <v>35</v>
      </c>
      <c r="I40" s="6">
        <v>46</v>
      </c>
      <c r="J40" s="6">
        <v>331.565</v>
      </c>
      <c r="K40" s="6">
        <v>204.32599999999999</v>
      </c>
      <c r="L40" s="6">
        <f t="shared" si="0"/>
        <v>5852.9940000000006</v>
      </c>
      <c r="N40" s="6">
        <v>35</v>
      </c>
      <c r="O40" s="6">
        <v>71</v>
      </c>
      <c r="P40" s="6">
        <v>419.66199999999998</v>
      </c>
      <c r="Q40" s="6">
        <v>201.60599999999999</v>
      </c>
      <c r="R40" s="11">
        <f t="shared" si="1"/>
        <v>15481.975999999997</v>
      </c>
      <c r="T40" s="36">
        <v>35</v>
      </c>
      <c r="U40" s="6">
        <v>64</v>
      </c>
      <c r="V40" s="6">
        <v>210.09399999999999</v>
      </c>
      <c r="W40" s="6">
        <v>176.85900000000001</v>
      </c>
      <c r="X40" s="6">
        <f t="shared" si="2"/>
        <v>2127.0399999999991</v>
      </c>
      <c r="Z40" s="6">
        <v>35</v>
      </c>
      <c r="AA40" s="6">
        <v>79</v>
      </c>
      <c r="AB40" s="6">
        <v>285.54399999999998</v>
      </c>
      <c r="AC40" s="6">
        <v>203.39500000000001</v>
      </c>
      <c r="AD40" s="6">
        <f t="shared" si="3"/>
        <v>6489.7709999999988</v>
      </c>
      <c r="AF40" s="6">
        <v>35</v>
      </c>
      <c r="AG40" s="6">
        <v>64</v>
      </c>
      <c r="AH40" s="6">
        <v>338.45299999999997</v>
      </c>
      <c r="AI40" s="6">
        <v>260.70299999999997</v>
      </c>
      <c r="AJ40" s="11">
        <f t="shared" si="4"/>
        <v>4976</v>
      </c>
    </row>
    <row r="41" spans="2:36">
      <c r="B41" s="36">
        <v>36</v>
      </c>
      <c r="C41" s="6">
        <v>74</v>
      </c>
      <c r="D41" s="6">
        <v>463.12200000000001</v>
      </c>
      <c r="E41" s="6">
        <v>207.203</v>
      </c>
      <c r="F41" s="6">
        <f t="shared" si="5"/>
        <v>18938.005999999998</v>
      </c>
      <c r="H41" s="6">
        <v>36</v>
      </c>
      <c r="I41" s="6">
        <v>92</v>
      </c>
      <c r="J41" s="6">
        <v>455.09800000000001</v>
      </c>
      <c r="K41" s="6">
        <v>214.45699999999999</v>
      </c>
      <c r="L41" s="6">
        <f t="shared" si="0"/>
        <v>22138.972000000005</v>
      </c>
      <c r="N41" s="6">
        <v>36</v>
      </c>
      <c r="O41" s="6">
        <v>52</v>
      </c>
      <c r="P41" s="6">
        <v>337.077</v>
      </c>
      <c r="Q41" s="6">
        <v>192.26900000000001</v>
      </c>
      <c r="R41" s="11">
        <f t="shared" si="1"/>
        <v>7530.0159999999996</v>
      </c>
      <c r="T41" s="36">
        <v>36</v>
      </c>
      <c r="U41" s="6">
        <v>85</v>
      </c>
      <c r="V41" s="6">
        <v>243.61199999999999</v>
      </c>
      <c r="W41" s="6">
        <v>207.67099999999999</v>
      </c>
      <c r="X41" s="6">
        <f t="shared" si="2"/>
        <v>3054.9850000000006</v>
      </c>
      <c r="Z41" s="6">
        <v>36</v>
      </c>
      <c r="AA41" s="6">
        <v>47</v>
      </c>
      <c r="AB41" s="6">
        <v>292.55</v>
      </c>
      <c r="AC41" s="6">
        <v>213.21600000000001</v>
      </c>
      <c r="AD41" s="6">
        <f t="shared" si="3"/>
        <v>3728.6980000000003</v>
      </c>
      <c r="AF41" s="6">
        <v>36</v>
      </c>
      <c r="AG41" s="6">
        <v>44</v>
      </c>
      <c r="AH41" s="6">
        <v>291.59100000000001</v>
      </c>
      <c r="AI41" s="6">
        <v>258.34100000000001</v>
      </c>
      <c r="AJ41" s="11">
        <f t="shared" si="4"/>
        <v>1463</v>
      </c>
    </row>
    <row r="42" spans="2:36">
      <c r="B42" s="36">
        <v>37</v>
      </c>
      <c r="C42" s="6">
        <v>31</v>
      </c>
      <c r="D42" s="6">
        <v>270.32299999999998</v>
      </c>
      <c r="E42" s="6">
        <v>223.80600000000001</v>
      </c>
      <c r="F42" s="6">
        <f t="shared" si="5"/>
        <v>1442.0269999999982</v>
      </c>
      <c r="H42" s="6">
        <v>37</v>
      </c>
      <c r="I42" s="6">
        <v>83</v>
      </c>
      <c r="J42" s="6">
        <v>331.072</v>
      </c>
      <c r="K42" s="6">
        <v>192.77099999999999</v>
      </c>
      <c r="L42" s="6">
        <f t="shared" si="0"/>
        <v>11478.983</v>
      </c>
      <c r="N42" s="6">
        <v>37</v>
      </c>
      <c r="O42" s="6">
        <v>54</v>
      </c>
      <c r="P42" s="6">
        <v>345.38900000000001</v>
      </c>
      <c r="Q42" s="6">
        <v>165.11099999999999</v>
      </c>
      <c r="R42" s="11">
        <f t="shared" si="1"/>
        <v>9735.0120000000024</v>
      </c>
      <c r="T42" s="36">
        <v>37</v>
      </c>
      <c r="U42" s="6">
        <v>129</v>
      </c>
      <c r="V42" s="6">
        <v>208.14699999999999</v>
      </c>
      <c r="W42" s="6">
        <v>189.589</v>
      </c>
      <c r="X42" s="6">
        <f t="shared" si="2"/>
        <v>2393.982</v>
      </c>
      <c r="Z42" s="6">
        <v>37</v>
      </c>
      <c r="AA42" s="6">
        <v>63</v>
      </c>
      <c r="AB42" s="6">
        <v>259.41300000000001</v>
      </c>
      <c r="AC42" s="6">
        <v>214.619</v>
      </c>
      <c r="AD42" s="6">
        <f t="shared" si="3"/>
        <v>2822.0220000000008</v>
      </c>
      <c r="AF42" s="6">
        <v>37</v>
      </c>
      <c r="AG42" s="6">
        <v>54</v>
      </c>
      <c r="AH42" s="6">
        <v>253.61099999999999</v>
      </c>
      <c r="AI42" s="6">
        <v>217</v>
      </c>
      <c r="AJ42" s="11">
        <f t="shared" si="4"/>
        <v>1976.9939999999988</v>
      </c>
    </row>
    <row r="43" spans="2:36">
      <c r="B43" s="36">
        <v>38</v>
      </c>
      <c r="C43" s="6">
        <v>53</v>
      </c>
      <c r="D43" s="6">
        <v>317.20800000000003</v>
      </c>
      <c r="E43" s="6">
        <v>201.94300000000001</v>
      </c>
      <c r="F43" s="6">
        <f t="shared" si="5"/>
        <v>6109.0450000000001</v>
      </c>
      <c r="H43" s="6">
        <v>38</v>
      </c>
      <c r="I43" s="6">
        <v>68</v>
      </c>
      <c r="J43" s="6">
        <v>330.45600000000002</v>
      </c>
      <c r="K43" s="6">
        <v>198.98500000000001</v>
      </c>
      <c r="L43" s="6">
        <f t="shared" si="0"/>
        <v>8940.0280000000002</v>
      </c>
      <c r="N43" s="6">
        <v>38</v>
      </c>
      <c r="O43" s="6">
        <v>85</v>
      </c>
      <c r="P43" s="6">
        <v>310.72899999999998</v>
      </c>
      <c r="Q43" s="6">
        <v>207.32900000000001</v>
      </c>
      <c r="R43" s="11">
        <f t="shared" si="1"/>
        <v>8789</v>
      </c>
      <c r="T43" s="36">
        <v>38</v>
      </c>
      <c r="U43" s="6">
        <v>38</v>
      </c>
      <c r="V43" s="6">
        <v>207.02600000000001</v>
      </c>
      <c r="W43" s="6">
        <v>181.34200000000001</v>
      </c>
      <c r="X43" s="6">
        <f t="shared" si="2"/>
        <v>975.99200000000019</v>
      </c>
      <c r="Z43" s="6">
        <v>38</v>
      </c>
      <c r="AA43" s="6">
        <v>38</v>
      </c>
      <c r="AB43" s="6">
        <v>265.95299999999997</v>
      </c>
      <c r="AC43" s="6">
        <v>228.91900000000001</v>
      </c>
      <c r="AD43" s="6">
        <f t="shared" si="3"/>
        <v>1407.2919999999995</v>
      </c>
      <c r="AF43" s="6">
        <v>38</v>
      </c>
      <c r="AG43" s="6">
        <v>56</v>
      </c>
      <c r="AH43" s="6">
        <v>264.69600000000003</v>
      </c>
      <c r="AI43" s="6">
        <v>206</v>
      </c>
      <c r="AJ43" s="11">
        <f t="shared" si="4"/>
        <v>3286.9760000000024</v>
      </c>
    </row>
    <row r="44" spans="2:36">
      <c r="B44" s="36">
        <v>39</v>
      </c>
      <c r="C44" s="6">
        <v>33</v>
      </c>
      <c r="D44" s="6">
        <v>291.87900000000002</v>
      </c>
      <c r="E44" s="6">
        <v>202.03</v>
      </c>
      <c r="F44" s="6">
        <f t="shared" si="5"/>
        <v>2965.0170000000016</v>
      </c>
      <c r="H44" s="6">
        <v>39</v>
      </c>
      <c r="I44" s="6">
        <v>49</v>
      </c>
      <c r="J44" s="6">
        <v>334.44900000000001</v>
      </c>
      <c r="K44" s="6">
        <v>196.59200000000001</v>
      </c>
      <c r="L44" s="6">
        <f t="shared" si="0"/>
        <v>6754.9930000000004</v>
      </c>
      <c r="N44" s="6">
        <v>39</v>
      </c>
      <c r="O44" s="6">
        <v>74</v>
      </c>
      <c r="P44" s="6">
        <v>244.203</v>
      </c>
      <c r="Q44" s="6">
        <v>197.56800000000001</v>
      </c>
      <c r="R44" s="11">
        <f t="shared" si="1"/>
        <v>3450.99</v>
      </c>
      <c r="T44" s="36">
        <v>39</v>
      </c>
      <c r="U44" s="6">
        <v>35</v>
      </c>
      <c r="V44" s="6">
        <v>205.2</v>
      </c>
      <c r="W44" s="6">
        <v>181.857</v>
      </c>
      <c r="X44" s="6">
        <f t="shared" si="2"/>
        <v>817.00500000000011</v>
      </c>
      <c r="Z44" s="6">
        <v>39</v>
      </c>
      <c r="AA44" s="6">
        <v>35</v>
      </c>
      <c r="AB44" s="6">
        <v>271.97300000000001</v>
      </c>
      <c r="AC44" s="6">
        <v>226.7</v>
      </c>
      <c r="AD44" s="6">
        <f t="shared" si="3"/>
        <v>1584.5550000000003</v>
      </c>
      <c r="AF44" s="6">
        <v>39</v>
      </c>
      <c r="AG44" s="6">
        <v>33</v>
      </c>
      <c r="AH44" s="6">
        <v>290.48500000000001</v>
      </c>
      <c r="AI44" s="6">
        <v>209.364</v>
      </c>
      <c r="AJ44" s="11">
        <f t="shared" si="4"/>
        <v>2676.9930000000013</v>
      </c>
    </row>
    <row r="45" spans="2:36">
      <c r="B45" s="36">
        <v>40</v>
      </c>
      <c r="C45" s="6">
        <v>49</v>
      </c>
      <c r="D45" s="6">
        <v>304.65300000000002</v>
      </c>
      <c r="E45" s="6">
        <v>175.08199999999999</v>
      </c>
      <c r="F45" s="6">
        <f t="shared" si="5"/>
        <v>6348.9790000000012</v>
      </c>
      <c r="H45" s="6">
        <v>40</v>
      </c>
      <c r="I45" s="6">
        <v>43</v>
      </c>
      <c r="J45" s="6">
        <v>269.18599999999998</v>
      </c>
      <c r="K45" s="6">
        <v>202.34899999999999</v>
      </c>
      <c r="L45" s="6">
        <f t="shared" si="0"/>
        <v>2873.991</v>
      </c>
      <c r="N45" s="6">
        <v>40</v>
      </c>
      <c r="O45" s="6">
        <v>108</v>
      </c>
      <c r="P45" s="6">
        <v>353.41699999999997</v>
      </c>
      <c r="Q45" s="6">
        <v>208.25899999999999</v>
      </c>
      <c r="R45" s="11">
        <f t="shared" si="1"/>
        <v>15677.064000000002</v>
      </c>
      <c r="T45" s="36">
        <v>40</v>
      </c>
      <c r="U45" s="6">
        <v>33</v>
      </c>
      <c r="V45" s="6">
        <v>190.75800000000001</v>
      </c>
      <c r="W45" s="6">
        <v>182.42400000000001</v>
      </c>
      <c r="X45" s="6">
        <f t="shared" si="2"/>
        <v>275.02199999999993</v>
      </c>
      <c r="Z45" s="6">
        <v>40</v>
      </c>
      <c r="AA45" s="6">
        <v>65</v>
      </c>
      <c r="AB45" s="6">
        <v>343.52300000000002</v>
      </c>
      <c r="AC45" s="6">
        <v>203.32300000000001</v>
      </c>
      <c r="AD45" s="6">
        <f t="shared" si="3"/>
        <v>9113.0000000000018</v>
      </c>
      <c r="AF45" s="6">
        <v>40</v>
      </c>
      <c r="AG45" s="6">
        <v>45</v>
      </c>
      <c r="AH45" s="6">
        <v>288.178</v>
      </c>
      <c r="AI45" s="6">
        <v>196.489</v>
      </c>
      <c r="AJ45" s="11">
        <f t="shared" si="4"/>
        <v>4126.0049999999992</v>
      </c>
    </row>
    <row r="46" spans="2:36">
      <c r="B46" s="36">
        <v>41</v>
      </c>
      <c r="C46" s="6">
        <v>57</v>
      </c>
      <c r="D46" s="6">
        <v>260.01799999999997</v>
      </c>
      <c r="E46" s="6">
        <v>208.333</v>
      </c>
      <c r="F46" s="6">
        <f t="shared" si="5"/>
        <v>2946.0449999999983</v>
      </c>
      <c r="H46" s="6">
        <v>41</v>
      </c>
      <c r="I46" s="6">
        <v>48</v>
      </c>
      <c r="J46" s="6">
        <v>269.64600000000002</v>
      </c>
      <c r="K46" s="6">
        <v>194.39599999999999</v>
      </c>
      <c r="L46" s="6">
        <f t="shared" si="0"/>
        <v>3612.0000000000018</v>
      </c>
      <c r="N46" s="6">
        <v>41</v>
      </c>
      <c r="O46" s="6">
        <v>93</v>
      </c>
      <c r="P46" s="6">
        <v>362.68799999999999</v>
      </c>
      <c r="Q46" s="6">
        <v>207.18299999999999</v>
      </c>
      <c r="R46" s="11">
        <f t="shared" si="1"/>
        <v>14461.964999999997</v>
      </c>
      <c r="T46" s="36">
        <v>41</v>
      </c>
      <c r="U46" s="6">
        <v>47</v>
      </c>
      <c r="V46" s="6">
        <v>202.255</v>
      </c>
      <c r="W46" s="6">
        <v>188.57400000000001</v>
      </c>
      <c r="X46" s="6">
        <f t="shared" si="2"/>
        <v>643.00699999999961</v>
      </c>
      <c r="Z46" s="6">
        <v>41</v>
      </c>
      <c r="AA46" s="6">
        <v>65</v>
      </c>
      <c r="AB46" s="6">
        <v>214.589</v>
      </c>
      <c r="AC46" s="6">
        <v>201.21899999999999</v>
      </c>
      <c r="AD46" s="6">
        <f t="shared" si="3"/>
        <v>869.05000000000109</v>
      </c>
      <c r="AF46" s="6">
        <v>41</v>
      </c>
      <c r="AG46" s="6">
        <v>61</v>
      </c>
      <c r="AH46" s="6">
        <v>251.49199999999999</v>
      </c>
      <c r="AI46" s="6">
        <v>201.82</v>
      </c>
      <c r="AJ46" s="11">
        <f t="shared" si="4"/>
        <v>3029.9919999999984</v>
      </c>
    </row>
    <row r="47" spans="2:36">
      <c r="B47" s="36">
        <v>42</v>
      </c>
      <c r="C47" s="6">
        <v>47</v>
      </c>
      <c r="D47" s="6">
        <v>293.87200000000001</v>
      </c>
      <c r="E47" s="6">
        <v>183.46799999999999</v>
      </c>
      <c r="F47" s="6">
        <f t="shared" si="5"/>
        <v>5188.9880000000012</v>
      </c>
      <c r="H47" s="6">
        <v>42</v>
      </c>
      <c r="I47" s="6">
        <v>49</v>
      </c>
      <c r="J47" s="6">
        <v>297.65300000000002</v>
      </c>
      <c r="K47" s="6">
        <v>173.143</v>
      </c>
      <c r="L47" s="6">
        <f t="shared" si="0"/>
        <v>6100.9900000000016</v>
      </c>
      <c r="N47" s="6">
        <v>42</v>
      </c>
      <c r="O47" s="6">
        <v>90</v>
      </c>
      <c r="P47" s="6">
        <v>405.25599999999997</v>
      </c>
      <c r="Q47" s="6">
        <v>234.81100000000001</v>
      </c>
      <c r="R47" s="11">
        <f t="shared" si="1"/>
        <v>15340.05</v>
      </c>
      <c r="T47" s="36">
        <v>42</v>
      </c>
      <c r="U47" s="6">
        <v>68</v>
      </c>
      <c r="V47" s="6">
        <v>219.63200000000001</v>
      </c>
      <c r="W47" s="6">
        <v>188.971</v>
      </c>
      <c r="X47" s="6">
        <f t="shared" si="2"/>
        <v>2084.9480000000003</v>
      </c>
      <c r="Z47" s="6">
        <v>42</v>
      </c>
      <c r="AA47" s="6">
        <v>57</v>
      </c>
      <c r="AB47" s="6">
        <v>249.49299999999999</v>
      </c>
      <c r="AC47" s="6">
        <v>201.352</v>
      </c>
      <c r="AD47" s="6">
        <f t="shared" si="3"/>
        <v>2744.0370000000003</v>
      </c>
      <c r="AF47" s="6">
        <v>42</v>
      </c>
      <c r="AG47" s="6">
        <v>59</v>
      </c>
      <c r="AH47" s="6">
        <v>252.94900000000001</v>
      </c>
      <c r="AI47" s="6">
        <v>185.881</v>
      </c>
      <c r="AJ47" s="11">
        <f t="shared" si="4"/>
        <v>3957.0120000000006</v>
      </c>
    </row>
    <row r="48" spans="2:36">
      <c r="B48" s="36">
        <v>43</v>
      </c>
      <c r="C48" s="6">
        <v>36</v>
      </c>
      <c r="D48" s="6">
        <v>230.77799999999999</v>
      </c>
      <c r="E48" s="6">
        <v>173.19399999999999</v>
      </c>
      <c r="F48" s="6">
        <f t="shared" si="5"/>
        <v>2073.0240000000003</v>
      </c>
      <c r="H48" s="6">
        <v>43</v>
      </c>
      <c r="I48" s="6">
        <v>42</v>
      </c>
      <c r="J48" s="6">
        <v>283.40499999999997</v>
      </c>
      <c r="K48" s="6">
        <v>209.167</v>
      </c>
      <c r="L48" s="6">
        <f t="shared" si="0"/>
        <v>3117.9959999999992</v>
      </c>
      <c r="N48" s="6">
        <v>43</v>
      </c>
      <c r="O48" s="6">
        <v>93</v>
      </c>
      <c r="P48" s="6">
        <v>412.03199999999998</v>
      </c>
      <c r="Q48" s="6">
        <v>227.215</v>
      </c>
      <c r="R48" s="11">
        <f t="shared" si="1"/>
        <v>17187.980999999996</v>
      </c>
      <c r="T48" s="36">
        <v>43</v>
      </c>
      <c r="U48" s="6">
        <v>47</v>
      </c>
      <c r="V48" s="6">
        <v>182.596</v>
      </c>
      <c r="W48" s="6">
        <v>169.97900000000001</v>
      </c>
      <c r="X48" s="6">
        <f t="shared" si="2"/>
        <v>592.9989999999998</v>
      </c>
      <c r="Z48" s="6">
        <v>43</v>
      </c>
      <c r="AA48" s="6">
        <v>82</v>
      </c>
      <c r="AB48" s="6">
        <v>215.39</v>
      </c>
      <c r="AC48" s="6">
        <v>199.28</v>
      </c>
      <c r="AD48" s="6">
        <f t="shared" si="3"/>
        <v>1321.0199999999986</v>
      </c>
      <c r="AF48" s="6">
        <v>43</v>
      </c>
      <c r="AG48" s="6">
        <v>65</v>
      </c>
      <c r="AH48" s="6">
        <v>238.87700000000001</v>
      </c>
      <c r="AI48" s="6">
        <v>189.69200000000001</v>
      </c>
      <c r="AJ48" s="11">
        <f t="shared" si="4"/>
        <v>3197.0250000000015</v>
      </c>
    </row>
    <row r="49" spans="2:36">
      <c r="B49" s="36">
        <v>44</v>
      </c>
      <c r="C49" s="6">
        <v>29</v>
      </c>
      <c r="D49" s="6">
        <v>242.44800000000001</v>
      </c>
      <c r="E49" s="6">
        <v>194.27600000000001</v>
      </c>
      <c r="F49" s="6">
        <f t="shared" si="5"/>
        <v>1396.9880000000003</v>
      </c>
      <c r="H49" s="6">
        <v>44</v>
      </c>
      <c r="I49" s="6">
        <v>72</v>
      </c>
      <c r="J49" s="6">
        <v>265.31900000000002</v>
      </c>
      <c r="K49" s="6">
        <v>175.97200000000001</v>
      </c>
      <c r="L49" s="6">
        <f t="shared" si="0"/>
        <v>6432.9840000000004</v>
      </c>
      <c r="N49" s="6">
        <v>44</v>
      </c>
      <c r="O49" s="6">
        <v>61</v>
      </c>
      <c r="P49" s="6">
        <v>301.67200000000003</v>
      </c>
      <c r="Q49" s="6">
        <v>202.88499999999999</v>
      </c>
      <c r="R49" s="11">
        <f t="shared" si="1"/>
        <v>6026.0070000000032</v>
      </c>
      <c r="T49" s="36">
        <v>44</v>
      </c>
      <c r="U49" s="6">
        <v>53</v>
      </c>
      <c r="V49" s="6">
        <v>191.434</v>
      </c>
      <c r="W49" s="6">
        <v>166.30199999999999</v>
      </c>
      <c r="X49" s="6">
        <f t="shared" si="2"/>
        <v>1331.996000000001</v>
      </c>
      <c r="Z49" s="6">
        <v>44</v>
      </c>
      <c r="AA49" s="6">
        <v>34</v>
      </c>
      <c r="AB49" s="6">
        <v>280.32299999999998</v>
      </c>
      <c r="AC49" s="6">
        <v>217.06200000000001</v>
      </c>
      <c r="AD49" s="6">
        <f t="shared" si="3"/>
        <v>2150.8739999999998</v>
      </c>
      <c r="AF49" s="6">
        <v>44</v>
      </c>
      <c r="AG49" s="6">
        <v>42</v>
      </c>
      <c r="AH49" s="6">
        <v>281.14299999999997</v>
      </c>
      <c r="AI49" s="6">
        <v>219.714</v>
      </c>
      <c r="AJ49" s="11">
        <f t="shared" si="4"/>
        <v>2580.018</v>
      </c>
    </row>
    <row r="50" spans="2:36">
      <c r="B50" s="36">
        <v>45</v>
      </c>
      <c r="C50" s="6">
        <v>56</v>
      </c>
      <c r="D50" s="6">
        <v>320.01799999999997</v>
      </c>
      <c r="E50" s="6">
        <v>193.018</v>
      </c>
      <c r="F50" s="6">
        <f t="shared" si="5"/>
        <v>7111.9999999999982</v>
      </c>
      <c r="H50" s="6">
        <v>45</v>
      </c>
      <c r="I50" s="6">
        <v>49</v>
      </c>
      <c r="J50" s="6">
        <v>389.16300000000001</v>
      </c>
      <c r="K50" s="6">
        <v>199.59200000000001</v>
      </c>
      <c r="L50" s="6">
        <f t="shared" si="0"/>
        <v>9288.9790000000012</v>
      </c>
      <c r="N50" s="6">
        <v>45</v>
      </c>
      <c r="O50" s="6">
        <v>80</v>
      </c>
      <c r="P50" s="6">
        <v>316.03800000000001</v>
      </c>
      <c r="Q50" s="6">
        <v>189.02500000000001</v>
      </c>
      <c r="R50" s="11">
        <f t="shared" si="1"/>
        <v>10161.040000000001</v>
      </c>
      <c r="T50" s="36">
        <v>45</v>
      </c>
      <c r="U50" s="6">
        <v>38</v>
      </c>
      <c r="V50" s="6">
        <v>217.684</v>
      </c>
      <c r="W50" s="6">
        <v>172.52600000000001</v>
      </c>
      <c r="X50" s="6">
        <f t="shared" si="2"/>
        <v>1716.0039999999999</v>
      </c>
      <c r="Z50" s="6">
        <v>45</v>
      </c>
      <c r="AA50" s="6">
        <v>100</v>
      </c>
      <c r="AB50" s="6">
        <v>247.69</v>
      </c>
      <c r="AC50" s="6">
        <v>226.31</v>
      </c>
      <c r="AD50" s="6">
        <f t="shared" si="3"/>
        <v>2138</v>
      </c>
      <c r="AF50" s="6">
        <v>45</v>
      </c>
      <c r="AG50" s="6">
        <v>74</v>
      </c>
      <c r="AH50" s="6">
        <v>299.43200000000002</v>
      </c>
      <c r="AI50" s="6">
        <v>205.041</v>
      </c>
      <c r="AJ50" s="11">
        <f t="shared" si="4"/>
        <v>6984.9340000000011</v>
      </c>
    </row>
    <row r="51" spans="2:36">
      <c r="B51" s="36">
        <v>46</v>
      </c>
      <c r="C51" s="6">
        <v>47</v>
      </c>
      <c r="D51" s="6">
        <v>263.02100000000002</v>
      </c>
      <c r="E51" s="6">
        <v>188.91499999999999</v>
      </c>
      <c r="F51" s="6">
        <f t="shared" si="5"/>
        <v>3482.9820000000018</v>
      </c>
      <c r="H51" s="6">
        <v>46</v>
      </c>
      <c r="I51" s="6">
        <v>63</v>
      </c>
      <c r="J51" s="6">
        <v>321.15899999999999</v>
      </c>
      <c r="K51" s="6">
        <v>212.07900000000001</v>
      </c>
      <c r="L51" s="6">
        <f t="shared" si="0"/>
        <v>6872.0399999999991</v>
      </c>
      <c r="N51" s="6">
        <v>46</v>
      </c>
      <c r="O51" s="6">
        <v>46</v>
      </c>
      <c r="P51" s="6">
        <v>253.91300000000001</v>
      </c>
      <c r="Q51" s="6">
        <v>189.435</v>
      </c>
      <c r="R51" s="11">
        <f t="shared" si="1"/>
        <v>2965.9879999999994</v>
      </c>
      <c r="T51" s="36">
        <v>46</v>
      </c>
      <c r="U51" s="6">
        <v>69</v>
      </c>
      <c r="V51" s="6">
        <v>233.18799999999999</v>
      </c>
      <c r="W51" s="6">
        <v>192.82599999999999</v>
      </c>
      <c r="X51" s="6">
        <f t="shared" si="2"/>
        <v>2784.978000000001</v>
      </c>
      <c r="Z51" s="6">
        <v>46</v>
      </c>
      <c r="AA51" s="6">
        <v>41</v>
      </c>
      <c r="AB51" s="6">
        <v>282.69499999999999</v>
      </c>
      <c r="AC51" s="6">
        <v>218.07599999999999</v>
      </c>
      <c r="AD51" s="6">
        <f t="shared" si="3"/>
        <v>2649.378999999999</v>
      </c>
      <c r="AF51" s="6">
        <v>46</v>
      </c>
      <c r="AG51" s="6">
        <v>49</v>
      </c>
      <c r="AH51" s="6">
        <v>259.327</v>
      </c>
      <c r="AI51" s="6">
        <v>215.143</v>
      </c>
      <c r="AJ51" s="11">
        <f t="shared" si="4"/>
        <v>2165.0159999999996</v>
      </c>
    </row>
    <row r="52" spans="2:36">
      <c r="B52" s="36">
        <v>47</v>
      </c>
      <c r="C52" s="6">
        <v>32</v>
      </c>
      <c r="D52" s="6">
        <v>299.90600000000001</v>
      </c>
      <c r="E52" s="6">
        <v>227.28100000000001</v>
      </c>
      <c r="F52" s="6">
        <f t="shared" si="5"/>
        <v>2324</v>
      </c>
      <c r="H52" s="6">
        <v>47</v>
      </c>
      <c r="I52" s="6">
        <v>46</v>
      </c>
      <c r="J52" s="6">
        <v>243.065</v>
      </c>
      <c r="K52" s="6">
        <v>176.89099999999999</v>
      </c>
      <c r="L52" s="6">
        <f t="shared" si="0"/>
        <v>3044.0039999999999</v>
      </c>
      <c r="N52" s="6">
        <v>47</v>
      </c>
      <c r="O52" s="6">
        <v>86</v>
      </c>
      <c r="P52" s="6">
        <v>363.291</v>
      </c>
      <c r="Q52" s="6">
        <v>198.10499999999999</v>
      </c>
      <c r="R52" s="11">
        <f t="shared" si="1"/>
        <v>14205.995999999999</v>
      </c>
      <c r="T52" s="36">
        <v>47</v>
      </c>
      <c r="U52" s="6">
        <v>58</v>
      </c>
      <c r="V52" s="6">
        <v>204.5</v>
      </c>
      <c r="W52" s="6">
        <v>191.19</v>
      </c>
      <c r="X52" s="6">
        <f t="shared" si="2"/>
        <v>771.97999999999956</v>
      </c>
      <c r="Z52" s="6">
        <v>47</v>
      </c>
      <c r="AA52" s="6">
        <v>94</v>
      </c>
      <c r="AB52" s="6">
        <v>280.78699999999998</v>
      </c>
      <c r="AC52" s="6">
        <v>218.245</v>
      </c>
      <c r="AD52" s="6">
        <f t="shared" si="3"/>
        <v>5878.9480000000003</v>
      </c>
      <c r="AF52" s="6">
        <v>47</v>
      </c>
      <c r="AG52" s="6">
        <v>47</v>
      </c>
      <c r="AH52" s="6">
        <v>346.27699999999999</v>
      </c>
      <c r="AI52" s="6">
        <v>234.702</v>
      </c>
      <c r="AJ52" s="11">
        <f t="shared" si="4"/>
        <v>5244.0249999999996</v>
      </c>
    </row>
    <row r="53" spans="2:36">
      <c r="B53" s="36">
        <v>48</v>
      </c>
      <c r="C53" s="6">
        <v>35</v>
      </c>
      <c r="D53" s="6">
        <v>307.714</v>
      </c>
      <c r="E53" s="6">
        <v>188.971</v>
      </c>
      <c r="F53" s="6">
        <f t="shared" si="5"/>
        <v>4156.0049999999992</v>
      </c>
      <c r="H53" s="6">
        <v>48</v>
      </c>
      <c r="I53" s="6">
        <v>51</v>
      </c>
      <c r="J53" s="6">
        <v>273.66699999999997</v>
      </c>
      <c r="K53" s="6">
        <v>191.667</v>
      </c>
      <c r="L53" s="6">
        <f t="shared" si="0"/>
        <v>4181.9999999999982</v>
      </c>
      <c r="N53" s="6">
        <v>48</v>
      </c>
      <c r="O53" s="6">
        <v>117</v>
      </c>
      <c r="P53" s="6">
        <v>227.923</v>
      </c>
      <c r="Q53" s="6">
        <v>170.02600000000001</v>
      </c>
      <c r="R53" s="11">
        <f t="shared" si="1"/>
        <v>6773.9490000000005</v>
      </c>
      <c r="T53" s="36">
        <v>48</v>
      </c>
      <c r="U53" s="6">
        <v>56</v>
      </c>
      <c r="V53" s="6">
        <v>237.25</v>
      </c>
      <c r="W53" s="6">
        <v>193</v>
      </c>
      <c r="X53" s="6">
        <f t="shared" si="2"/>
        <v>2478</v>
      </c>
      <c r="Z53" s="6">
        <v>48</v>
      </c>
      <c r="AA53" s="6">
        <v>52</v>
      </c>
      <c r="AB53" s="6">
        <v>264.84399999999999</v>
      </c>
      <c r="AC53" s="6">
        <v>181.15600000000001</v>
      </c>
      <c r="AD53" s="6">
        <f t="shared" si="3"/>
        <v>4351.775999999998</v>
      </c>
      <c r="AF53" s="6">
        <v>48</v>
      </c>
      <c r="AG53" s="6">
        <v>47</v>
      </c>
      <c r="AH53" s="6">
        <v>319.17</v>
      </c>
      <c r="AI53" s="6">
        <v>202.83</v>
      </c>
      <c r="AJ53" s="11">
        <f t="shared" si="4"/>
        <v>5467.9800000000014</v>
      </c>
    </row>
    <row r="54" spans="2:36">
      <c r="B54" s="36">
        <v>49</v>
      </c>
      <c r="C54" s="6">
        <v>40</v>
      </c>
      <c r="D54" s="6">
        <v>309.95</v>
      </c>
      <c r="E54" s="6">
        <v>200.52500000000001</v>
      </c>
      <c r="F54" s="6">
        <f t="shared" si="5"/>
        <v>4377</v>
      </c>
      <c r="H54" s="6">
        <v>49</v>
      </c>
      <c r="I54" s="6">
        <v>47</v>
      </c>
      <c r="J54" s="6">
        <v>396.08499999999998</v>
      </c>
      <c r="K54" s="6">
        <v>189.745</v>
      </c>
      <c r="L54" s="6">
        <f t="shared" si="0"/>
        <v>9697.98</v>
      </c>
      <c r="N54" s="6">
        <v>49</v>
      </c>
      <c r="O54" s="6">
        <v>68</v>
      </c>
      <c r="P54" s="6">
        <v>379.83800000000002</v>
      </c>
      <c r="Q54" s="6">
        <v>195.04400000000001</v>
      </c>
      <c r="R54" s="11">
        <f t="shared" si="1"/>
        <v>12565.992</v>
      </c>
      <c r="T54" s="36">
        <v>49</v>
      </c>
      <c r="U54" s="6">
        <v>39</v>
      </c>
      <c r="V54" s="6">
        <v>210.05099999999999</v>
      </c>
      <c r="W54" s="6">
        <v>188.256</v>
      </c>
      <c r="X54" s="6">
        <f t="shared" si="2"/>
        <v>850.0049999999992</v>
      </c>
      <c r="Z54" s="6">
        <v>49</v>
      </c>
      <c r="AA54" s="6">
        <v>73</v>
      </c>
      <c r="AB54" s="6">
        <v>239.589</v>
      </c>
      <c r="AC54" s="6">
        <v>186.50700000000001</v>
      </c>
      <c r="AD54" s="6">
        <f t="shared" si="3"/>
        <v>3874.985999999999</v>
      </c>
      <c r="AF54" s="6">
        <v>49</v>
      </c>
      <c r="AG54" s="6">
        <v>62</v>
      </c>
      <c r="AH54" s="6">
        <v>479.935</v>
      </c>
      <c r="AI54" s="6">
        <v>270.113</v>
      </c>
      <c r="AJ54" s="11">
        <f t="shared" si="4"/>
        <v>13008.964</v>
      </c>
    </row>
    <row r="55" spans="2:36">
      <c r="B55" s="36">
        <v>50</v>
      </c>
      <c r="C55" s="6">
        <v>68</v>
      </c>
      <c r="D55" s="6">
        <v>379.80900000000003</v>
      </c>
      <c r="E55" s="6">
        <v>196.059</v>
      </c>
      <c r="F55" s="6">
        <f t="shared" si="5"/>
        <v>12495.000000000002</v>
      </c>
      <c r="H55" s="6">
        <v>50</v>
      </c>
      <c r="I55" s="6">
        <v>58</v>
      </c>
      <c r="J55" s="6">
        <v>321.75900000000001</v>
      </c>
      <c r="K55" s="6">
        <v>196.172</v>
      </c>
      <c r="L55" s="6">
        <f t="shared" si="0"/>
        <v>7284.0460000000003</v>
      </c>
      <c r="N55" s="6">
        <v>50</v>
      </c>
      <c r="O55" s="6">
        <v>103</v>
      </c>
      <c r="P55" s="6">
        <v>401.57299999999998</v>
      </c>
      <c r="Q55" s="6">
        <v>196.01900000000001</v>
      </c>
      <c r="R55" s="11">
        <f t="shared" si="1"/>
        <v>21172.061999999998</v>
      </c>
      <c r="T55" s="36">
        <v>50</v>
      </c>
      <c r="U55" s="6">
        <v>88</v>
      </c>
      <c r="V55" s="6">
        <v>217.30699999999999</v>
      </c>
      <c r="W55" s="6">
        <v>179.977</v>
      </c>
      <c r="X55" s="6">
        <f t="shared" si="2"/>
        <v>3285.0399999999991</v>
      </c>
      <c r="Z55" s="6">
        <v>50</v>
      </c>
      <c r="AA55" s="6">
        <v>75</v>
      </c>
      <c r="AB55" s="6">
        <v>241.01300000000001</v>
      </c>
      <c r="AC55" s="6">
        <v>196.613</v>
      </c>
      <c r="AD55" s="6">
        <f t="shared" si="3"/>
        <v>3330.0000000000018</v>
      </c>
      <c r="AF55" s="6">
        <v>50</v>
      </c>
      <c r="AG55" s="6">
        <v>55</v>
      </c>
      <c r="AH55" s="6">
        <v>339.78199999999998</v>
      </c>
      <c r="AI55" s="6">
        <v>222.364</v>
      </c>
      <c r="AJ55" s="11">
        <f t="shared" si="4"/>
        <v>6457.989999999998</v>
      </c>
    </row>
    <row r="56" spans="2:36">
      <c r="B56" s="36">
        <v>51</v>
      </c>
      <c r="C56" s="6">
        <v>45</v>
      </c>
      <c r="D56" s="6">
        <v>334.822</v>
      </c>
      <c r="E56" s="6">
        <v>190.089</v>
      </c>
      <c r="F56" s="6">
        <f t="shared" si="5"/>
        <v>6512.9850000000006</v>
      </c>
      <c r="H56" s="6">
        <v>51</v>
      </c>
      <c r="I56" s="6">
        <v>51</v>
      </c>
      <c r="J56" s="6">
        <v>384.137</v>
      </c>
      <c r="K56" s="6">
        <v>192.76499999999999</v>
      </c>
      <c r="L56" s="6">
        <f t="shared" si="0"/>
        <v>9759.9720000000016</v>
      </c>
      <c r="N56" s="6">
        <v>51</v>
      </c>
      <c r="O56" s="6">
        <v>90</v>
      </c>
      <c r="P56" s="6">
        <v>323.85599999999999</v>
      </c>
      <c r="Q56" s="6">
        <v>190.267</v>
      </c>
      <c r="R56" s="11">
        <f t="shared" si="1"/>
        <v>12023.010000000002</v>
      </c>
      <c r="T56" s="36">
        <v>51</v>
      </c>
      <c r="U56" s="6">
        <v>44</v>
      </c>
      <c r="V56" s="6">
        <v>211.95500000000001</v>
      </c>
      <c r="W56" s="6">
        <v>182.04499999999999</v>
      </c>
      <c r="X56" s="6">
        <f t="shared" si="2"/>
        <v>1316.0400000000009</v>
      </c>
      <c r="Z56" s="6">
        <v>51</v>
      </c>
      <c r="AA56" s="6">
        <v>68</v>
      </c>
      <c r="AB56" s="6">
        <v>248.5</v>
      </c>
      <c r="AC56" s="6">
        <v>189.98500000000001</v>
      </c>
      <c r="AD56" s="6">
        <f t="shared" si="3"/>
        <v>3979.0199999999986</v>
      </c>
      <c r="AF56" s="6">
        <v>51</v>
      </c>
      <c r="AG56" s="6">
        <v>33</v>
      </c>
      <c r="AH56" s="6">
        <v>309.09100000000001</v>
      </c>
      <c r="AI56" s="6">
        <v>224.51499999999999</v>
      </c>
      <c r="AJ56" s="11">
        <f t="shared" si="4"/>
        <v>2791.0080000000007</v>
      </c>
    </row>
    <row r="57" spans="2:36">
      <c r="B57" s="36">
        <v>52</v>
      </c>
      <c r="C57" s="6">
        <v>41</v>
      </c>
      <c r="D57" s="6">
        <v>248.39</v>
      </c>
      <c r="E57" s="6">
        <v>198.53700000000001</v>
      </c>
      <c r="F57" s="6">
        <f t="shared" si="5"/>
        <v>2043.973</v>
      </c>
      <c r="H57" s="6">
        <v>52</v>
      </c>
      <c r="I57" s="6">
        <v>87</v>
      </c>
      <c r="J57" s="6">
        <v>452.80500000000001</v>
      </c>
      <c r="K57" s="6">
        <v>200.322</v>
      </c>
      <c r="L57" s="6">
        <f t="shared" si="0"/>
        <v>21966.021000000004</v>
      </c>
      <c r="N57" s="6">
        <v>52</v>
      </c>
      <c r="O57" s="6">
        <v>91</v>
      </c>
      <c r="P57" s="6">
        <v>411.791</v>
      </c>
      <c r="Q57" s="6">
        <v>227.25299999999999</v>
      </c>
      <c r="R57" s="11">
        <f t="shared" si="1"/>
        <v>16792.958000000002</v>
      </c>
      <c r="T57" s="36">
        <v>52</v>
      </c>
      <c r="U57" s="6">
        <v>70</v>
      </c>
      <c r="V57" s="6">
        <v>205.77099999999999</v>
      </c>
      <c r="W57" s="6">
        <v>174.77099999999999</v>
      </c>
      <c r="X57" s="6">
        <f t="shared" si="2"/>
        <v>2170</v>
      </c>
      <c r="Z57" s="6">
        <v>52</v>
      </c>
      <c r="AA57" s="6">
        <v>63</v>
      </c>
      <c r="AB57" s="6">
        <v>212.125</v>
      </c>
      <c r="AC57" s="6">
        <v>191.49</v>
      </c>
      <c r="AD57" s="6">
        <f t="shared" si="3"/>
        <v>1300.0049999999992</v>
      </c>
      <c r="AF57" s="6">
        <v>52</v>
      </c>
      <c r="AG57" s="6">
        <v>63</v>
      </c>
      <c r="AH57" s="6">
        <v>240.54</v>
      </c>
      <c r="AI57" s="6">
        <v>204.524</v>
      </c>
      <c r="AJ57" s="11">
        <f t="shared" si="4"/>
        <v>2269.007999999998</v>
      </c>
    </row>
    <row r="58" spans="2:36">
      <c r="B58" s="36">
        <v>53</v>
      </c>
      <c r="C58" s="6">
        <v>62</v>
      </c>
      <c r="D58" s="6">
        <v>285.048</v>
      </c>
      <c r="E58" s="6">
        <v>184.565</v>
      </c>
      <c r="F58" s="6">
        <f t="shared" si="5"/>
        <v>6229.9459999999981</v>
      </c>
      <c r="H58" s="6">
        <v>53</v>
      </c>
      <c r="I58" s="6">
        <v>65</v>
      </c>
      <c r="J58" s="6">
        <v>371.738</v>
      </c>
      <c r="K58" s="6">
        <v>208.215</v>
      </c>
      <c r="L58" s="6">
        <f t="shared" si="0"/>
        <v>10628.995000000001</v>
      </c>
      <c r="N58" s="6">
        <v>53</v>
      </c>
      <c r="O58" s="6">
        <v>71</v>
      </c>
      <c r="P58" s="6">
        <v>437.78899999999999</v>
      </c>
      <c r="Q58" s="6">
        <v>224.93</v>
      </c>
      <c r="R58" s="11">
        <f t="shared" si="1"/>
        <v>15112.989</v>
      </c>
      <c r="T58" s="36">
        <v>53</v>
      </c>
      <c r="U58" s="6">
        <v>34</v>
      </c>
      <c r="V58" s="6">
        <v>195.85300000000001</v>
      </c>
      <c r="W58" s="6">
        <v>192.70599999999999</v>
      </c>
      <c r="X58" s="6">
        <f t="shared" si="2"/>
        <v>106.9980000000005</v>
      </c>
      <c r="Z58" s="6">
        <v>53</v>
      </c>
      <c r="AA58" s="6">
        <v>93</v>
      </c>
      <c r="AB58" s="6">
        <v>266.88200000000001</v>
      </c>
      <c r="AC58" s="6">
        <v>199.26900000000001</v>
      </c>
      <c r="AD58" s="6">
        <f t="shared" si="3"/>
        <v>6288.0090000000018</v>
      </c>
      <c r="AF58" s="6">
        <v>53</v>
      </c>
      <c r="AG58" s="6">
        <v>54</v>
      </c>
      <c r="AH58" s="6">
        <v>290.01900000000001</v>
      </c>
      <c r="AI58" s="6">
        <v>236.48099999999999</v>
      </c>
      <c r="AJ58" s="11">
        <f t="shared" si="4"/>
        <v>2891.0519999999997</v>
      </c>
    </row>
    <row r="59" spans="2:36">
      <c r="B59" s="36">
        <v>54</v>
      </c>
      <c r="C59" s="6">
        <v>48</v>
      </c>
      <c r="D59" s="6">
        <v>285.85399999999998</v>
      </c>
      <c r="E59" s="6">
        <v>198.77099999999999</v>
      </c>
      <c r="F59" s="6">
        <f t="shared" si="5"/>
        <v>4179.9839999999986</v>
      </c>
      <c r="H59" s="6">
        <v>54</v>
      </c>
      <c r="I59" s="6">
        <v>53</v>
      </c>
      <c r="J59" s="6">
        <v>282.50900000000001</v>
      </c>
      <c r="K59" s="6">
        <v>190.52799999999999</v>
      </c>
      <c r="L59" s="6">
        <f t="shared" si="0"/>
        <v>4874.9930000000004</v>
      </c>
      <c r="N59" s="6">
        <v>54</v>
      </c>
      <c r="O59" s="6">
        <v>47</v>
      </c>
      <c r="P59" s="6">
        <v>320.596</v>
      </c>
      <c r="Q59" s="6">
        <v>206.02099999999999</v>
      </c>
      <c r="R59" s="11">
        <f t="shared" si="1"/>
        <v>5385.0250000000015</v>
      </c>
      <c r="T59" s="36">
        <v>54</v>
      </c>
      <c r="U59" s="6">
        <v>43</v>
      </c>
      <c r="V59" s="6">
        <v>242.81399999999999</v>
      </c>
      <c r="W59" s="6">
        <v>202</v>
      </c>
      <c r="X59" s="6">
        <f t="shared" si="2"/>
        <v>1755.0020000000004</v>
      </c>
      <c r="Z59" s="6">
        <v>54</v>
      </c>
      <c r="AA59" s="6">
        <v>121</v>
      </c>
      <c r="AB59" s="6">
        <v>233.92599999999999</v>
      </c>
      <c r="AC59" s="6">
        <v>188.22300000000001</v>
      </c>
      <c r="AD59" s="6">
        <f t="shared" si="3"/>
        <v>5530.0629999999983</v>
      </c>
      <c r="AF59" s="6">
        <v>54</v>
      </c>
      <c r="AG59" s="6">
        <v>35</v>
      </c>
      <c r="AH59" s="6">
        <v>255.08600000000001</v>
      </c>
      <c r="AI59" s="6">
        <v>207.48599999999999</v>
      </c>
      <c r="AJ59" s="11">
        <f t="shared" si="4"/>
        <v>1666.0000000000009</v>
      </c>
    </row>
    <row r="60" spans="2:36">
      <c r="B60" s="36">
        <v>55</v>
      </c>
      <c r="C60" s="6">
        <v>78</v>
      </c>
      <c r="D60" s="6">
        <v>386.64100000000002</v>
      </c>
      <c r="E60" s="6">
        <v>203.11500000000001</v>
      </c>
      <c r="F60" s="6">
        <f t="shared" si="5"/>
        <v>14315.028000000002</v>
      </c>
      <c r="H60" s="6">
        <v>55</v>
      </c>
      <c r="I60" s="6">
        <v>51</v>
      </c>
      <c r="J60" s="6">
        <v>247.70599999999999</v>
      </c>
      <c r="K60" s="6">
        <v>192.23500000000001</v>
      </c>
      <c r="L60" s="6">
        <f t="shared" si="0"/>
        <v>2829.0209999999988</v>
      </c>
      <c r="N60" s="6">
        <v>55</v>
      </c>
      <c r="O60" s="6">
        <v>63</v>
      </c>
      <c r="P60" s="6">
        <v>426.20600000000002</v>
      </c>
      <c r="Q60" s="6">
        <v>201.333</v>
      </c>
      <c r="R60" s="11">
        <f t="shared" si="1"/>
        <v>14166.999000000003</v>
      </c>
      <c r="T60" s="36">
        <v>55</v>
      </c>
      <c r="U60" s="6">
        <v>45</v>
      </c>
      <c r="V60" s="6">
        <v>214.35599999999999</v>
      </c>
      <c r="W60" s="6">
        <v>181.02199999999999</v>
      </c>
      <c r="X60" s="6">
        <f t="shared" si="2"/>
        <v>1500.0300000000007</v>
      </c>
      <c r="Z60" s="6">
        <v>55</v>
      </c>
      <c r="AA60" s="6">
        <v>41</v>
      </c>
      <c r="AB60" s="6">
        <v>256.19600000000003</v>
      </c>
      <c r="AC60" s="6">
        <v>201.11500000000001</v>
      </c>
      <c r="AD60" s="6">
        <f t="shared" si="3"/>
        <v>2258.3210000000017</v>
      </c>
      <c r="AF60" s="6">
        <v>55</v>
      </c>
      <c r="AG60" s="6">
        <v>56</v>
      </c>
      <c r="AH60" s="6">
        <v>241.464</v>
      </c>
      <c r="AI60" s="6">
        <v>197.804</v>
      </c>
      <c r="AJ60" s="11">
        <f t="shared" si="4"/>
        <v>2444.9600000000009</v>
      </c>
    </row>
    <row r="61" spans="2:36">
      <c r="B61" s="36">
        <v>56</v>
      </c>
      <c r="C61" s="6">
        <v>69</v>
      </c>
      <c r="D61" s="6">
        <v>328.464</v>
      </c>
      <c r="E61" s="6">
        <v>187.85499999999999</v>
      </c>
      <c r="F61" s="6">
        <f t="shared" si="5"/>
        <v>9702.0210000000006</v>
      </c>
      <c r="H61" s="6">
        <v>56</v>
      </c>
      <c r="I61" s="6">
        <v>62</v>
      </c>
      <c r="J61" s="6">
        <v>266.435</v>
      </c>
      <c r="K61" s="6">
        <v>205.17699999999999</v>
      </c>
      <c r="L61" s="6">
        <f t="shared" si="0"/>
        <v>3797.996000000001</v>
      </c>
      <c r="N61" s="6">
        <v>56</v>
      </c>
      <c r="O61" s="6">
        <v>66</v>
      </c>
      <c r="P61" s="6">
        <v>322.24200000000002</v>
      </c>
      <c r="Q61" s="6">
        <v>183.71199999999999</v>
      </c>
      <c r="R61" s="11">
        <f t="shared" si="1"/>
        <v>9142.9800000000032</v>
      </c>
      <c r="T61" s="36">
        <v>56</v>
      </c>
      <c r="U61" s="6">
        <v>63</v>
      </c>
      <c r="V61" s="6">
        <v>195.714</v>
      </c>
      <c r="W61" s="6">
        <v>176.81</v>
      </c>
      <c r="X61" s="6">
        <f t="shared" si="2"/>
        <v>1190.9519999999993</v>
      </c>
      <c r="Z61" s="6">
        <v>56</v>
      </c>
      <c r="AA61" s="6">
        <v>44</v>
      </c>
      <c r="AB61" s="6">
        <v>251.864</v>
      </c>
      <c r="AC61" s="6">
        <v>200.70500000000001</v>
      </c>
      <c r="AD61" s="6">
        <f t="shared" si="3"/>
        <v>2250.9959999999992</v>
      </c>
      <c r="AF61" s="6">
        <v>56</v>
      </c>
      <c r="AG61" s="6">
        <v>46</v>
      </c>
      <c r="AH61" s="6">
        <v>269.65199999999999</v>
      </c>
      <c r="AI61" s="6">
        <v>246.34800000000001</v>
      </c>
      <c r="AJ61" s="11">
        <f t="shared" si="4"/>
        <v>1071.9840000000004</v>
      </c>
    </row>
    <row r="62" spans="2:36">
      <c r="B62" s="36">
        <v>57</v>
      </c>
      <c r="C62" s="6">
        <v>50</v>
      </c>
      <c r="D62" s="6">
        <v>315.10000000000002</v>
      </c>
      <c r="E62" s="6">
        <v>171.42</v>
      </c>
      <c r="F62" s="6">
        <f t="shared" si="5"/>
        <v>7184.0000000000018</v>
      </c>
      <c r="H62" s="6">
        <v>57</v>
      </c>
      <c r="I62" s="6">
        <v>88</v>
      </c>
      <c r="J62" s="6">
        <v>348.34100000000001</v>
      </c>
      <c r="K62" s="6">
        <v>200.023</v>
      </c>
      <c r="L62" s="6">
        <f t="shared" si="0"/>
        <v>13051.984</v>
      </c>
      <c r="N62" s="6">
        <v>57</v>
      </c>
      <c r="O62" s="6">
        <v>74</v>
      </c>
      <c r="P62" s="6">
        <v>329.98599999999999</v>
      </c>
      <c r="Q62" s="6">
        <v>215.74299999999999</v>
      </c>
      <c r="R62" s="11">
        <f t="shared" si="1"/>
        <v>8453.982</v>
      </c>
      <c r="T62" s="36">
        <v>57</v>
      </c>
      <c r="U62" s="6">
        <v>78</v>
      </c>
      <c r="V62" s="6">
        <v>219.744</v>
      </c>
      <c r="W62" s="6">
        <v>196.47399999999999</v>
      </c>
      <c r="X62" s="6">
        <f t="shared" si="2"/>
        <v>1815.0599999999995</v>
      </c>
      <c r="Z62" s="6">
        <v>57</v>
      </c>
      <c r="AA62" s="6">
        <v>28</v>
      </c>
      <c r="AB62" s="6">
        <v>271.07100000000003</v>
      </c>
      <c r="AC62" s="6">
        <v>239.929</v>
      </c>
      <c r="AD62" s="6">
        <f t="shared" si="3"/>
        <v>871.97600000000148</v>
      </c>
      <c r="AF62" s="6">
        <v>57</v>
      </c>
      <c r="AG62" s="6">
        <v>50</v>
      </c>
      <c r="AH62" s="6">
        <v>268.02</v>
      </c>
      <c r="AI62" s="6">
        <v>211.72</v>
      </c>
      <c r="AJ62" s="11">
        <f t="shared" si="4"/>
        <v>2815</v>
      </c>
    </row>
    <row r="63" spans="2:36">
      <c r="B63" s="36">
        <v>58</v>
      </c>
      <c r="C63" s="6">
        <v>62</v>
      </c>
      <c r="D63" s="6">
        <v>382.85500000000002</v>
      </c>
      <c r="E63" s="6">
        <v>194.40299999999999</v>
      </c>
      <c r="F63" s="6">
        <f t="shared" si="5"/>
        <v>11684.024000000003</v>
      </c>
      <c r="H63" s="6">
        <v>58</v>
      </c>
      <c r="I63" s="6">
        <v>77</v>
      </c>
      <c r="J63" s="6">
        <v>272</v>
      </c>
      <c r="K63" s="6">
        <v>203.24700000000001</v>
      </c>
      <c r="L63" s="6">
        <f t="shared" si="0"/>
        <v>5293.9809999999998</v>
      </c>
      <c r="N63" s="6">
        <v>58</v>
      </c>
      <c r="O63" s="6">
        <v>81</v>
      </c>
      <c r="P63" s="6">
        <v>308.49400000000003</v>
      </c>
      <c r="Q63" s="6">
        <v>191.012</v>
      </c>
      <c r="R63" s="11">
        <f t="shared" si="1"/>
        <v>9516.0420000000031</v>
      </c>
      <c r="T63" s="36">
        <v>58</v>
      </c>
      <c r="U63" s="6">
        <v>45</v>
      </c>
      <c r="V63" s="6">
        <v>204.178</v>
      </c>
      <c r="W63" s="6">
        <v>187.86699999999999</v>
      </c>
      <c r="X63" s="6">
        <f t="shared" si="2"/>
        <v>733.9950000000008</v>
      </c>
      <c r="Z63" s="6">
        <v>58</v>
      </c>
      <c r="AA63" s="6">
        <v>45</v>
      </c>
      <c r="AB63" s="6">
        <v>301.88900000000001</v>
      </c>
      <c r="AC63" s="6">
        <v>240.86699999999999</v>
      </c>
      <c r="AD63" s="6">
        <f t="shared" si="3"/>
        <v>2745.9900000000016</v>
      </c>
      <c r="AF63" s="6">
        <v>58</v>
      </c>
      <c r="AG63" s="6">
        <v>58</v>
      </c>
      <c r="AH63" s="6">
        <v>215.983</v>
      </c>
      <c r="AI63" s="6">
        <v>185.828</v>
      </c>
      <c r="AJ63" s="11">
        <f t="shared" si="4"/>
        <v>1748.9900000000016</v>
      </c>
    </row>
    <row r="64" spans="2:36">
      <c r="B64" s="36">
        <v>59</v>
      </c>
      <c r="C64" s="6">
        <v>46</v>
      </c>
      <c r="D64" s="6">
        <v>352.39100000000002</v>
      </c>
      <c r="E64" s="6">
        <v>204.41300000000001</v>
      </c>
      <c r="F64" s="6">
        <f t="shared" si="5"/>
        <v>6806.9880000000012</v>
      </c>
      <c r="H64" s="6">
        <v>59</v>
      </c>
      <c r="I64" s="6">
        <v>50</v>
      </c>
      <c r="J64" s="6">
        <v>315.10000000000002</v>
      </c>
      <c r="K64" s="6">
        <v>188.1</v>
      </c>
      <c r="L64" s="6">
        <f t="shared" si="0"/>
        <v>6350.0000000000018</v>
      </c>
      <c r="N64" s="6">
        <v>59</v>
      </c>
      <c r="O64" s="6">
        <v>56</v>
      </c>
      <c r="P64" s="6">
        <v>249.196</v>
      </c>
      <c r="Q64" s="6">
        <v>193.661</v>
      </c>
      <c r="R64" s="11">
        <f t="shared" si="1"/>
        <v>3109.9600000000009</v>
      </c>
      <c r="T64" s="36">
        <v>59</v>
      </c>
      <c r="U64" s="6">
        <v>70</v>
      </c>
      <c r="V64" s="6">
        <v>209.32900000000001</v>
      </c>
      <c r="W64" s="6">
        <v>170.24299999999999</v>
      </c>
      <c r="X64" s="6">
        <f t="shared" si="2"/>
        <v>2736.0200000000004</v>
      </c>
      <c r="Z64" s="6">
        <v>59</v>
      </c>
      <c r="AA64" s="6">
        <v>37</v>
      </c>
      <c r="AB64" s="6">
        <v>308.59500000000003</v>
      </c>
      <c r="AC64" s="6">
        <v>230.297</v>
      </c>
      <c r="AD64" s="6">
        <f t="shared" si="3"/>
        <v>2897.0260000000017</v>
      </c>
      <c r="AF64" s="6">
        <v>59</v>
      </c>
      <c r="AG64" s="6">
        <v>58</v>
      </c>
      <c r="AH64" s="6">
        <v>203.483</v>
      </c>
      <c r="AI64" s="6">
        <v>185.24100000000001</v>
      </c>
      <c r="AJ64" s="11">
        <f t="shared" si="4"/>
        <v>1058.0360000000001</v>
      </c>
    </row>
    <row r="65" spans="2:36">
      <c r="B65" s="36">
        <v>60</v>
      </c>
      <c r="C65" s="6">
        <v>60</v>
      </c>
      <c r="D65" s="6">
        <v>340.31700000000001</v>
      </c>
      <c r="E65" s="6">
        <v>210.45</v>
      </c>
      <c r="F65" s="6">
        <f t="shared" si="5"/>
        <v>7792.02</v>
      </c>
      <c r="H65" s="6">
        <v>60</v>
      </c>
      <c r="I65" s="6">
        <v>49</v>
      </c>
      <c r="J65" s="6">
        <v>259.89800000000002</v>
      </c>
      <c r="K65" s="6">
        <v>179.714</v>
      </c>
      <c r="L65" s="6">
        <f t="shared" si="0"/>
        <v>3929.0159999999996</v>
      </c>
      <c r="N65" s="6">
        <v>60</v>
      </c>
      <c r="O65" s="6">
        <v>91</v>
      </c>
      <c r="P65" s="6">
        <v>358.89</v>
      </c>
      <c r="Q65" s="6">
        <v>181.12100000000001</v>
      </c>
      <c r="R65" s="11">
        <f t="shared" si="1"/>
        <v>16176.978999999996</v>
      </c>
      <c r="T65" s="36">
        <v>60</v>
      </c>
      <c r="U65" s="6">
        <v>92</v>
      </c>
      <c r="V65" s="6">
        <v>237.804</v>
      </c>
      <c r="W65" s="6">
        <v>194.54300000000001</v>
      </c>
      <c r="X65" s="6">
        <f t="shared" si="2"/>
        <v>3980.0119999999988</v>
      </c>
      <c r="Z65" s="6">
        <v>60</v>
      </c>
      <c r="AA65" s="6">
        <v>41</v>
      </c>
      <c r="AB65" s="6">
        <v>255.78</v>
      </c>
      <c r="AC65" s="6">
        <v>218.92699999999999</v>
      </c>
      <c r="AD65" s="6">
        <f t="shared" si="3"/>
        <v>1510.973</v>
      </c>
      <c r="AF65" s="6">
        <v>60</v>
      </c>
      <c r="AG65" s="6">
        <v>83</v>
      </c>
      <c r="AH65" s="6">
        <v>213.65100000000001</v>
      </c>
      <c r="AI65" s="6">
        <v>196.422</v>
      </c>
      <c r="AJ65" s="11">
        <f t="shared" si="4"/>
        <v>1430.0069999999996</v>
      </c>
    </row>
    <row r="66" spans="2:36">
      <c r="B66" s="36">
        <v>61</v>
      </c>
      <c r="C66" s="6">
        <v>70</v>
      </c>
      <c r="D66" s="6">
        <v>368.22899999999998</v>
      </c>
      <c r="E66" s="6">
        <v>188.77099999999999</v>
      </c>
      <c r="F66" s="6">
        <f t="shared" si="5"/>
        <v>12562.06</v>
      </c>
      <c r="H66" s="6">
        <v>61</v>
      </c>
      <c r="I66" s="6">
        <v>23</v>
      </c>
      <c r="J66" s="6">
        <v>238.696</v>
      </c>
      <c r="K66" s="6">
        <v>180.04300000000001</v>
      </c>
      <c r="L66" s="6">
        <f t="shared" si="0"/>
        <v>1349.0189999999993</v>
      </c>
      <c r="N66" s="6">
        <v>61</v>
      </c>
      <c r="O66" s="6">
        <v>99</v>
      </c>
      <c r="P66" s="6">
        <v>364.101</v>
      </c>
      <c r="Q66" s="6">
        <v>192.172</v>
      </c>
      <c r="R66" s="11">
        <f t="shared" si="1"/>
        <v>17020.971000000005</v>
      </c>
      <c r="T66" s="36">
        <v>61</v>
      </c>
      <c r="U66" s="6">
        <v>102</v>
      </c>
      <c r="V66" s="6">
        <v>214.43100000000001</v>
      </c>
      <c r="W66" s="6">
        <v>177.71600000000001</v>
      </c>
      <c r="X66" s="6">
        <f t="shared" si="2"/>
        <v>3744.9300000000003</v>
      </c>
      <c r="Z66" s="6">
        <v>61</v>
      </c>
      <c r="AA66" s="6">
        <v>42</v>
      </c>
      <c r="AB66" s="6">
        <v>239.62899999999999</v>
      </c>
      <c r="AC66" s="6">
        <v>229.54300000000001</v>
      </c>
      <c r="AD66" s="6">
        <f t="shared" si="3"/>
        <v>423.61199999999917</v>
      </c>
      <c r="AF66" s="6">
        <v>61</v>
      </c>
      <c r="AG66" s="6">
        <v>67</v>
      </c>
      <c r="AH66" s="6">
        <v>203.761</v>
      </c>
      <c r="AI66" s="6">
        <v>184.50700000000001</v>
      </c>
      <c r="AJ66" s="11">
        <f t="shared" si="4"/>
        <v>1290.0179999999982</v>
      </c>
    </row>
    <row r="67" spans="2:36">
      <c r="B67" s="36">
        <v>62</v>
      </c>
      <c r="C67" s="6">
        <v>53</v>
      </c>
      <c r="D67" s="6">
        <v>368.45299999999997</v>
      </c>
      <c r="E67" s="6">
        <v>197.113</v>
      </c>
      <c r="F67" s="6">
        <f t="shared" si="5"/>
        <v>9081.0199999999986</v>
      </c>
      <c r="H67" s="6">
        <v>62</v>
      </c>
      <c r="I67" s="6">
        <v>29</v>
      </c>
      <c r="J67" s="6">
        <v>218.27600000000001</v>
      </c>
      <c r="K67" s="6">
        <v>174.03399999999999</v>
      </c>
      <c r="L67" s="6">
        <f t="shared" si="0"/>
        <v>1283.018</v>
      </c>
      <c r="N67" s="6">
        <v>62</v>
      </c>
      <c r="O67" s="6">
        <v>53</v>
      </c>
      <c r="P67" s="6">
        <v>464.62299999999999</v>
      </c>
      <c r="Q67" s="6">
        <v>191.37700000000001</v>
      </c>
      <c r="R67" s="11">
        <f t="shared" si="1"/>
        <v>14482.038</v>
      </c>
      <c r="T67" s="36">
        <v>62</v>
      </c>
      <c r="U67" s="6">
        <v>48</v>
      </c>
      <c r="V67" s="6">
        <v>232.208</v>
      </c>
      <c r="W67" s="6">
        <v>185.39599999999999</v>
      </c>
      <c r="X67" s="6">
        <f t="shared" si="2"/>
        <v>2246.9760000000006</v>
      </c>
      <c r="Z67" s="6">
        <v>62</v>
      </c>
      <c r="AA67" s="6">
        <v>52</v>
      </c>
      <c r="AB67" s="6">
        <v>298.78800000000001</v>
      </c>
      <c r="AC67" s="6">
        <v>221.19200000000001</v>
      </c>
      <c r="AD67" s="6">
        <f t="shared" si="3"/>
        <v>4034.9920000000002</v>
      </c>
      <c r="AF67" s="6">
        <v>62</v>
      </c>
      <c r="AG67" s="6">
        <v>90</v>
      </c>
      <c r="AH67" s="6">
        <v>238.167</v>
      </c>
      <c r="AI67" s="6">
        <v>198.22200000000001</v>
      </c>
      <c r="AJ67" s="11">
        <f t="shared" si="4"/>
        <v>3595.0499999999993</v>
      </c>
    </row>
    <row r="68" spans="2:36">
      <c r="B68" s="36">
        <v>63</v>
      </c>
      <c r="C68" s="6">
        <v>84</v>
      </c>
      <c r="D68" s="6">
        <v>317.57100000000003</v>
      </c>
      <c r="E68" s="6">
        <v>185.833</v>
      </c>
      <c r="F68" s="6">
        <f t="shared" si="5"/>
        <v>11065.992000000004</v>
      </c>
      <c r="H68" s="6">
        <v>63</v>
      </c>
      <c r="I68" s="6">
        <v>55</v>
      </c>
      <c r="J68" s="6">
        <v>370.18200000000002</v>
      </c>
      <c r="K68" s="6">
        <v>227.273</v>
      </c>
      <c r="L68" s="6">
        <f t="shared" si="0"/>
        <v>7859.9950000000026</v>
      </c>
      <c r="N68" s="6">
        <v>63</v>
      </c>
      <c r="O68" s="6">
        <v>85</v>
      </c>
      <c r="P68" s="6">
        <v>424.2</v>
      </c>
      <c r="Q68" s="6">
        <v>210.976</v>
      </c>
      <c r="R68" s="11">
        <f t="shared" si="1"/>
        <v>18124.04</v>
      </c>
      <c r="T68" s="36">
        <v>63</v>
      </c>
      <c r="U68" s="6">
        <v>76</v>
      </c>
      <c r="V68" s="6">
        <v>206.15799999999999</v>
      </c>
      <c r="W68" s="6">
        <v>196.684</v>
      </c>
      <c r="X68" s="6">
        <f t="shared" si="2"/>
        <v>720.02399999999943</v>
      </c>
      <c r="Z68" s="6">
        <v>63</v>
      </c>
      <c r="AA68" s="6">
        <v>45</v>
      </c>
      <c r="AB68" s="6">
        <v>223.511</v>
      </c>
      <c r="AC68" s="6">
        <v>202.02199999999999</v>
      </c>
      <c r="AD68" s="6">
        <f t="shared" si="3"/>
        <v>967.0049999999992</v>
      </c>
      <c r="AF68" s="6">
        <v>63</v>
      </c>
      <c r="AG68" s="6">
        <v>89</v>
      </c>
      <c r="AH68" s="6">
        <v>241.02199999999999</v>
      </c>
      <c r="AI68" s="6">
        <v>203.62899999999999</v>
      </c>
      <c r="AJ68" s="11">
        <f t="shared" si="4"/>
        <v>3327.976999999999</v>
      </c>
    </row>
    <row r="69" spans="2:36">
      <c r="B69" s="36">
        <v>64</v>
      </c>
      <c r="C69" s="6">
        <v>71</v>
      </c>
      <c r="D69" s="6">
        <v>287.36599999999999</v>
      </c>
      <c r="E69" s="6">
        <v>183.36600000000001</v>
      </c>
      <c r="F69" s="6">
        <f t="shared" si="5"/>
        <v>7383.9999999999964</v>
      </c>
      <c r="H69" s="6">
        <v>64</v>
      </c>
      <c r="I69" s="6">
        <v>71</v>
      </c>
      <c r="J69" s="6">
        <v>265.31</v>
      </c>
      <c r="K69" s="6">
        <v>206.535</v>
      </c>
      <c r="L69" s="6">
        <f t="shared" si="0"/>
        <v>4173.0249999999978</v>
      </c>
      <c r="N69" s="6">
        <v>64</v>
      </c>
      <c r="O69" s="6">
        <v>49</v>
      </c>
      <c r="P69" s="6">
        <v>314.42899999999997</v>
      </c>
      <c r="Q69" s="6">
        <v>208.12200000000001</v>
      </c>
      <c r="R69" s="11">
        <f t="shared" si="1"/>
        <v>5209.0429999999978</v>
      </c>
      <c r="T69" s="36">
        <v>64</v>
      </c>
      <c r="U69" s="6">
        <v>69</v>
      </c>
      <c r="V69" s="6">
        <v>202.36199999999999</v>
      </c>
      <c r="W69" s="6">
        <v>170.899</v>
      </c>
      <c r="X69" s="6">
        <f t="shared" si="2"/>
        <v>2170.9469999999983</v>
      </c>
      <c r="Z69" s="6">
        <v>64</v>
      </c>
      <c r="AA69" s="6">
        <v>46</v>
      </c>
      <c r="AB69" s="6">
        <v>254.41300000000001</v>
      </c>
      <c r="AC69" s="6">
        <v>200.304</v>
      </c>
      <c r="AD69" s="6">
        <f t="shared" si="3"/>
        <v>2489.0139999999992</v>
      </c>
      <c r="AF69" s="6">
        <v>64</v>
      </c>
      <c r="AG69" s="6">
        <v>55</v>
      </c>
      <c r="AH69" s="6">
        <v>219.2</v>
      </c>
      <c r="AI69" s="6">
        <v>185.43600000000001</v>
      </c>
      <c r="AJ69" s="11">
        <f t="shared" si="4"/>
        <v>1857.0200000000004</v>
      </c>
    </row>
    <row r="70" spans="2:36">
      <c r="B70" s="36">
        <v>65</v>
      </c>
      <c r="C70" s="6">
        <v>78</v>
      </c>
      <c r="D70" s="6">
        <v>344.30799999999999</v>
      </c>
      <c r="E70" s="6">
        <v>218.01300000000001</v>
      </c>
      <c r="F70" s="6">
        <f t="shared" si="5"/>
        <v>9851.0099999999984</v>
      </c>
      <c r="H70" s="6">
        <v>65</v>
      </c>
      <c r="I70" s="6">
        <v>100</v>
      </c>
      <c r="J70" s="6">
        <v>333.46</v>
      </c>
      <c r="K70" s="6">
        <v>240.97</v>
      </c>
      <c r="L70" s="6">
        <f t="shared" si="0"/>
        <v>9249</v>
      </c>
      <c r="N70" s="6">
        <v>65</v>
      </c>
      <c r="O70" s="6">
        <v>96</v>
      </c>
      <c r="P70" s="6">
        <v>444.74</v>
      </c>
      <c r="Q70" s="6">
        <v>230.90600000000001</v>
      </c>
      <c r="R70" s="11">
        <f t="shared" si="1"/>
        <v>20528.063999999998</v>
      </c>
      <c r="T70" s="36">
        <v>65</v>
      </c>
      <c r="U70" s="6">
        <v>45</v>
      </c>
      <c r="V70" s="6">
        <v>206.04400000000001</v>
      </c>
      <c r="W70" s="6">
        <v>168.267</v>
      </c>
      <c r="X70" s="6">
        <f t="shared" si="2"/>
        <v>1699.965000000002</v>
      </c>
      <c r="Z70" s="6">
        <v>65</v>
      </c>
      <c r="AA70" s="6">
        <v>51</v>
      </c>
      <c r="AB70" s="6">
        <v>327.529</v>
      </c>
      <c r="AC70" s="6">
        <v>242.27500000000001</v>
      </c>
      <c r="AD70" s="6">
        <f t="shared" si="3"/>
        <v>4347.9539999999997</v>
      </c>
      <c r="AF70" s="6">
        <v>65</v>
      </c>
      <c r="AG70" s="6">
        <v>43</v>
      </c>
      <c r="AH70" s="6">
        <v>225.07</v>
      </c>
      <c r="AI70" s="6">
        <v>186.767</v>
      </c>
      <c r="AJ70" s="11">
        <f t="shared" si="4"/>
        <v>1647.0290000000005</v>
      </c>
    </row>
    <row r="71" spans="2:36">
      <c r="B71" s="36">
        <v>66</v>
      </c>
      <c r="C71" s="6">
        <v>48</v>
      </c>
      <c r="D71" s="6">
        <v>333.08300000000003</v>
      </c>
      <c r="E71" s="6">
        <v>195</v>
      </c>
      <c r="F71" s="6">
        <f t="shared" si="5"/>
        <v>6627.9840000000004</v>
      </c>
      <c r="H71" s="6">
        <v>66</v>
      </c>
      <c r="I71" s="6">
        <v>48</v>
      </c>
      <c r="J71" s="6">
        <v>264.56200000000001</v>
      </c>
      <c r="K71" s="6">
        <v>195.125</v>
      </c>
      <c r="L71" s="6">
        <f t="shared" ref="L71:L105" si="6">I71*J71-I71*K71</f>
        <v>3332.9760000000006</v>
      </c>
      <c r="N71" s="6">
        <v>66</v>
      </c>
      <c r="O71" s="6">
        <v>109</v>
      </c>
      <c r="P71" s="6">
        <v>379.596</v>
      </c>
      <c r="Q71" s="6">
        <v>204.53200000000001</v>
      </c>
      <c r="R71" s="11">
        <f t="shared" ref="R71:R105" si="7">O71*P71-O71*Q71</f>
        <v>19081.975999999999</v>
      </c>
      <c r="T71" s="36">
        <v>66</v>
      </c>
      <c r="U71" s="6">
        <v>57</v>
      </c>
      <c r="V71" s="6">
        <v>226.684</v>
      </c>
      <c r="W71" s="6">
        <v>180.63200000000001</v>
      </c>
      <c r="X71" s="6">
        <f t="shared" ref="X71:X105" si="8">V71*U71-W71*U71</f>
        <v>2624.9639999999999</v>
      </c>
      <c r="Z71" s="6">
        <v>66</v>
      </c>
      <c r="AA71" s="6">
        <v>34</v>
      </c>
      <c r="AB71" s="6">
        <v>309.471</v>
      </c>
      <c r="AC71" s="6">
        <v>208.88200000000001</v>
      </c>
      <c r="AD71" s="6">
        <f t="shared" ref="AD71:AD105" si="9">AA71*AB71-AA71*AC71</f>
        <v>3420.0259999999989</v>
      </c>
      <c r="AF71" s="6">
        <v>66</v>
      </c>
      <c r="AG71" s="6">
        <v>51</v>
      </c>
      <c r="AH71" s="6">
        <v>286.76499999999999</v>
      </c>
      <c r="AI71" s="6">
        <v>205.27500000000001</v>
      </c>
      <c r="AJ71" s="11">
        <f t="shared" ref="AJ71:AJ105" si="10">AG71*AH71-AG71*AI71</f>
        <v>4155.99</v>
      </c>
    </row>
    <row r="72" spans="2:36">
      <c r="B72" s="36">
        <v>67</v>
      </c>
      <c r="C72" s="6">
        <v>32</v>
      </c>
      <c r="D72" s="6">
        <v>276.31200000000001</v>
      </c>
      <c r="E72" s="6">
        <v>200.31200000000001</v>
      </c>
      <c r="F72" s="6">
        <f t="shared" ref="F72:F105" si="11">D72*C72-E72*C72</f>
        <v>2432</v>
      </c>
      <c r="H72" s="6">
        <v>67</v>
      </c>
      <c r="I72" s="6">
        <v>112</v>
      </c>
      <c r="J72" s="6">
        <v>373.40199999999999</v>
      </c>
      <c r="K72" s="6">
        <v>237.50899999999999</v>
      </c>
      <c r="L72" s="6">
        <f t="shared" si="6"/>
        <v>15220.016</v>
      </c>
      <c r="N72" s="6">
        <v>67</v>
      </c>
      <c r="O72" s="6">
        <v>49</v>
      </c>
      <c r="P72" s="6">
        <v>371.30599999999998</v>
      </c>
      <c r="Q72" s="6">
        <v>192.816</v>
      </c>
      <c r="R72" s="11">
        <f t="shared" si="7"/>
        <v>8746.0099999999984</v>
      </c>
      <c r="T72" s="36">
        <v>67</v>
      </c>
      <c r="U72" s="6">
        <v>59</v>
      </c>
      <c r="V72" s="6">
        <v>225.72900000000001</v>
      </c>
      <c r="W72" s="6">
        <v>186.72900000000001</v>
      </c>
      <c r="X72" s="6">
        <f t="shared" si="8"/>
        <v>2301</v>
      </c>
      <c r="Z72" s="6">
        <v>67</v>
      </c>
      <c r="AA72" s="6">
        <v>55</v>
      </c>
      <c r="AB72" s="6">
        <v>302.89100000000002</v>
      </c>
      <c r="AC72" s="6">
        <v>209.964</v>
      </c>
      <c r="AD72" s="6">
        <f t="shared" si="9"/>
        <v>5110.9850000000006</v>
      </c>
      <c r="AF72" s="6">
        <v>67</v>
      </c>
      <c r="AG72" s="6">
        <v>32</v>
      </c>
      <c r="AH72" s="6">
        <v>245.90600000000001</v>
      </c>
      <c r="AI72" s="6">
        <v>204.31200000000001</v>
      </c>
      <c r="AJ72" s="11">
        <f t="shared" si="10"/>
        <v>1331.0079999999998</v>
      </c>
    </row>
    <row r="73" spans="2:36">
      <c r="B73" s="36">
        <v>68</v>
      </c>
      <c r="C73" s="6">
        <v>88</v>
      </c>
      <c r="D73" s="6">
        <v>413.97699999999998</v>
      </c>
      <c r="E73" s="6">
        <v>197.65899999999999</v>
      </c>
      <c r="F73" s="6">
        <f t="shared" si="11"/>
        <v>19035.983999999997</v>
      </c>
      <c r="H73" s="6">
        <v>68</v>
      </c>
      <c r="I73" s="6">
        <v>55</v>
      </c>
      <c r="J73" s="6">
        <v>313.964</v>
      </c>
      <c r="K73" s="6">
        <v>253.92699999999999</v>
      </c>
      <c r="L73" s="6">
        <f t="shared" si="6"/>
        <v>3302.0350000000017</v>
      </c>
      <c r="N73" s="6">
        <v>68</v>
      </c>
      <c r="O73" s="6">
        <v>96</v>
      </c>
      <c r="P73" s="6">
        <v>309.25</v>
      </c>
      <c r="Q73" s="6">
        <v>200.22900000000001</v>
      </c>
      <c r="R73" s="11">
        <f t="shared" si="7"/>
        <v>10466.016</v>
      </c>
      <c r="T73" s="36">
        <v>68</v>
      </c>
      <c r="U73" s="6">
        <v>64</v>
      </c>
      <c r="V73" s="6">
        <v>226.89099999999999</v>
      </c>
      <c r="W73" s="6">
        <v>178.28100000000001</v>
      </c>
      <c r="X73" s="6">
        <f t="shared" si="8"/>
        <v>3111.0399999999991</v>
      </c>
      <c r="Z73" s="6">
        <v>68</v>
      </c>
      <c r="AA73" s="6">
        <v>32</v>
      </c>
      <c r="AB73" s="6">
        <v>288.15600000000001</v>
      </c>
      <c r="AC73" s="6">
        <v>208.21899999999999</v>
      </c>
      <c r="AD73" s="6">
        <f t="shared" si="9"/>
        <v>2557.9840000000004</v>
      </c>
      <c r="AF73" s="6">
        <v>68</v>
      </c>
      <c r="AG73" s="6">
        <v>84</v>
      </c>
      <c r="AH73" s="6">
        <v>241.202</v>
      </c>
      <c r="AI73" s="6">
        <v>205.5</v>
      </c>
      <c r="AJ73" s="11">
        <f t="shared" si="10"/>
        <v>2998.9680000000008</v>
      </c>
    </row>
    <row r="74" spans="2:36">
      <c r="B74" s="36">
        <v>69</v>
      </c>
      <c r="C74" s="6">
        <v>50</v>
      </c>
      <c r="D74" s="6">
        <v>385.74</v>
      </c>
      <c r="E74" s="6">
        <v>182.2</v>
      </c>
      <c r="F74" s="6">
        <f t="shared" si="11"/>
        <v>10177</v>
      </c>
      <c r="H74" s="6">
        <v>69</v>
      </c>
      <c r="I74" s="6">
        <v>61</v>
      </c>
      <c r="J74" s="6">
        <v>277.14800000000002</v>
      </c>
      <c r="K74" s="6">
        <v>200.148</v>
      </c>
      <c r="L74" s="6">
        <f t="shared" si="6"/>
        <v>4697.0000000000018</v>
      </c>
      <c r="N74" s="6">
        <v>69</v>
      </c>
      <c r="O74" s="6">
        <v>57</v>
      </c>
      <c r="P74" s="6">
        <v>378.47399999999999</v>
      </c>
      <c r="Q74" s="6">
        <v>216.80699999999999</v>
      </c>
      <c r="R74" s="11">
        <f t="shared" si="7"/>
        <v>9215.0190000000002</v>
      </c>
      <c r="T74" s="36">
        <v>69</v>
      </c>
      <c r="U74" s="6">
        <v>57</v>
      </c>
      <c r="V74" s="6">
        <v>202.07</v>
      </c>
      <c r="W74" s="6">
        <v>170.684</v>
      </c>
      <c r="X74" s="6">
        <f t="shared" si="8"/>
        <v>1789.0020000000004</v>
      </c>
      <c r="Z74" s="6">
        <v>69</v>
      </c>
      <c r="AA74" s="6">
        <v>26</v>
      </c>
      <c r="AB74" s="6">
        <v>310.46199999999999</v>
      </c>
      <c r="AC74" s="6">
        <v>221.53800000000001</v>
      </c>
      <c r="AD74" s="6">
        <f t="shared" si="9"/>
        <v>2312.0239999999994</v>
      </c>
      <c r="AF74" s="6">
        <v>69</v>
      </c>
      <c r="AG74" s="6">
        <v>66</v>
      </c>
      <c r="AH74" s="6">
        <v>218.71199999999999</v>
      </c>
      <c r="AI74" s="6">
        <v>170.95500000000001</v>
      </c>
      <c r="AJ74" s="11">
        <f t="shared" si="10"/>
        <v>3151.9619999999977</v>
      </c>
    </row>
    <row r="75" spans="2:36">
      <c r="B75" s="36">
        <v>70</v>
      </c>
      <c r="C75" s="6">
        <v>82</v>
      </c>
      <c r="D75" s="6">
        <v>452.17099999999999</v>
      </c>
      <c r="E75" s="6">
        <v>256.14600000000002</v>
      </c>
      <c r="F75" s="6">
        <f t="shared" si="11"/>
        <v>16074.049999999996</v>
      </c>
      <c r="H75" s="6">
        <v>70</v>
      </c>
      <c r="I75" s="6">
        <v>58</v>
      </c>
      <c r="J75" s="6">
        <v>283.46600000000001</v>
      </c>
      <c r="K75" s="6">
        <v>196.69</v>
      </c>
      <c r="L75" s="6">
        <f t="shared" si="6"/>
        <v>5033.0080000000016</v>
      </c>
      <c r="N75" s="6">
        <v>70</v>
      </c>
      <c r="O75" s="6">
        <v>96</v>
      </c>
      <c r="P75" s="6">
        <v>337.74</v>
      </c>
      <c r="Q75" s="6">
        <v>193.49</v>
      </c>
      <c r="R75" s="11">
        <f t="shared" si="7"/>
        <v>13848</v>
      </c>
      <c r="T75" s="36">
        <v>70</v>
      </c>
      <c r="U75" s="6">
        <v>39</v>
      </c>
      <c r="V75" s="6">
        <v>193.69200000000001</v>
      </c>
      <c r="W75" s="6">
        <v>175.46199999999999</v>
      </c>
      <c r="X75" s="6">
        <f t="shared" si="8"/>
        <v>710.97000000000025</v>
      </c>
      <c r="Z75" s="6">
        <v>70</v>
      </c>
      <c r="AA75" s="6">
        <v>21</v>
      </c>
      <c r="AB75" s="6">
        <v>284.476</v>
      </c>
      <c r="AC75" s="6">
        <v>245.81</v>
      </c>
      <c r="AD75" s="6">
        <f t="shared" si="9"/>
        <v>811.98599999999988</v>
      </c>
      <c r="AF75" s="6">
        <v>70</v>
      </c>
      <c r="AG75" s="6">
        <v>38</v>
      </c>
      <c r="AH75" s="6">
        <v>203.816</v>
      </c>
      <c r="AI75" s="6">
        <v>185.02600000000001</v>
      </c>
      <c r="AJ75" s="11">
        <f t="shared" si="10"/>
        <v>714.01999999999953</v>
      </c>
    </row>
    <row r="76" spans="2:36">
      <c r="B76" s="36">
        <v>71</v>
      </c>
      <c r="C76" s="6">
        <v>55</v>
      </c>
      <c r="D76" s="6">
        <v>284.98200000000003</v>
      </c>
      <c r="E76" s="6">
        <v>241.81800000000001</v>
      </c>
      <c r="F76" s="6">
        <f t="shared" si="11"/>
        <v>2374.0200000000023</v>
      </c>
      <c r="H76" s="6">
        <v>71</v>
      </c>
      <c r="I76" s="6">
        <v>73</v>
      </c>
      <c r="J76" s="6">
        <v>273.041</v>
      </c>
      <c r="K76" s="6">
        <v>187.21899999999999</v>
      </c>
      <c r="L76" s="6">
        <f t="shared" si="6"/>
        <v>6265.0059999999994</v>
      </c>
      <c r="N76" s="6">
        <v>71</v>
      </c>
      <c r="O76" s="6">
        <v>69</v>
      </c>
      <c r="P76" s="6">
        <v>336.47800000000001</v>
      </c>
      <c r="Q76" s="6">
        <v>186.565</v>
      </c>
      <c r="R76" s="11">
        <f t="shared" si="7"/>
        <v>10343.996999999999</v>
      </c>
      <c r="T76" s="36">
        <v>71</v>
      </c>
      <c r="U76" s="6">
        <v>39</v>
      </c>
      <c r="V76" s="6">
        <v>188.61500000000001</v>
      </c>
      <c r="W76" s="6">
        <v>180.05099999999999</v>
      </c>
      <c r="X76" s="6">
        <f t="shared" si="8"/>
        <v>333.996000000001</v>
      </c>
      <c r="Z76" s="6">
        <v>71</v>
      </c>
      <c r="AA76" s="6">
        <v>34</v>
      </c>
      <c r="AB76" s="6">
        <v>328.529</v>
      </c>
      <c r="AC76" s="6">
        <v>270.55900000000003</v>
      </c>
      <c r="AD76" s="6">
        <f t="shared" si="9"/>
        <v>1970.9799999999996</v>
      </c>
      <c r="AF76" s="6">
        <v>71</v>
      </c>
      <c r="AG76" s="6">
        <v>45</v>
      </c>
      <c r="AH76" s="6">
        <v>195.46700000000001</v>
      </c>
      <c r="AI76" s="6">
        <v>193.2</v>
      </c>
      <c r="AJ76" s="11">
        <f t="shared" si="10"/>
        <v>102.01500000000124</v>
      </c>
    </row>
    <row r="77" spans="2:36">
      <c r="B77" s="36">
        <v>72</v>
      </c>
      <c r="C77" s="6">
        <v>53</v>
      </c>
      <c r="D77" s="6">
        <v>351.94299999999998</v>
      </c>
      <c r="E77" s="6">
        <v>251.81100000000001</v>
      </c>
      <c r="F77" s="6">
        <f t="shared" si="11"/>
        <v>5306.9959999999992</v>
      </c>
      <c r="H77" s="6">
        <v>72</v>
      </c>
      <c r="I77" s="6">
        <v>57</v>
      </c>
      <c r="J77" s="6">
        <v>526.19299999999998</v>
      </c>
      <c r="K77" s="6">
        <v>202</v>
      </c>
      <c r="L77" s="6">
        <f t="shared" si="6"/>
        <v>18479.001</v>
      </c>
      <c r="N77" s="6">
        <v>72</v>
      </c>
      <c r="O77" s="6">
        <v>68</v>
      </c>
      <c r="P77" s="6">
        <v>262.48500000000001</v>
      </c>
      <c r="Q77" s="6">
        <v>199.85300000000001</v>
      </c>
      <c r="R77" s="11">
        <f t="shared" si="7"/>
        <v>4258.9759999999987</v>
      </c>
      <c r="T77" s="36">
        <v>72</v>
      </c>
      <c r="U77" s="6">
        <v>44</v>
      </c>
      <c r="V77" s="6">
        <v>259.61399999999998</v>
      </c>
      <c r="W77" s="6">
        <v>210.06800000000001</v>
      </c>
      <c r="X77" s="6">
        <f t="shared" si="8"/>
        <v>2180.0239999999994</v>
      </c>
      <c r="Z77" s="6">
        <v>72</v>
      </c>
      <c r="AA77" s="6">
        <v>47</v>
      </c>
      <c r="AB77" s="6">
        <v>363.76600000000002</v>
      </c>
      <c r="AC77" s="6">
        <v>252.04300000000001</v>
      </c>
      <c r="AD77" s="6">
        <f t="shared" si="9"/>
        <v>5250.9809999999998</v>
      </c>
      <c r="AF77" s="6">
        <v>72</v>
      </c>
      <c r="AG77" s="6">
        <v>43</v>
      </c>
      <c r="AH77" s="6">
        <v>240.83699999999999</v>
      </c>
      <c r="AI77" s="6">
        <v>210.69800000000001</v>
      </c>
      <c r="AJ77" s="11">
        <f t="shared" si="10"/>
        <v>1295.976999999999</v>
      </c>
    </row>
    <row r="78" spans="2:36">
      <c r="B78" s="36">
        <v>73</v>
      </c>
      <c r="C78" s="6">
        <v>68</v>
      </c>
      <c r="D78" s="6">
        <v>407.39699999999999</v>
      </c>
      <c r="E78" s="6">
        <v>231.85300000000001</v>
      </c>
      <c r="F78" s="6">
        <f t="shared" si="11"/>
        <v>11936.991999999998</v>
      </c>
      <c r="H78" s="6">
        <v>73</v>
      </c>
      <c r="I78" s="6">
        <v>69</v>
      </c>
      <c r="J78" s="6">
        <v>415.62299999999999</v>
      </c>
      <c r="K78" s="6">
        <v>200.58</v>
      </c>
      <c r="L78" s="6">
        <f t="shared" si="6"/>
        <v>14837.967000000001</v>
      </c>
      <c r="N78" s="6">
        <v>73</v>
      </c>
      <c r="O78" s="6">
        <v>86</v>
      </c>
      <c r="P78" s="6">
        <v>475</v>
      </c>
      <c r="Q78" s="6">
        <v>244.965</v>
      </c>
      <c r="R78" s="11">
        <f t="shared" si="7"/>
        <v>19783.009999999998</v>
      </c>
      <c r="T78" s="36">
        <v>73</v>
      </c>
      <c r="U78" s="6">
        <v>91</v>
      </c>
      <c r="V78" s="6">
        <v>235.60400000000001</v>
      </c>
      <c r="W78" s="6">
        <v>217.73599999999999</v>
      </c>
      <c r="X78" s="6">
        <f t="shared" si="8"/>
        <v>1625.9880000000012</v>
      </c>
      <c r="Z78" s="6">
        <v>73</v>
      </c>
      <c r="AA78" s="6">
        <v>50</v>
      </c>
      <c r="AB78" s="6">
        <v>298.24</v>
      </c>
      <c r="AC78" s="6">
        <v>236.12</v>
      </c>
      <c r="AD78" s="6">
        <f t="shared" si="9"/>
        <v>3106</v>
      </c>
      <c r="AF78" s="6">
        <v>73</v>
      </c>
      <c r="AG78" s="6">
        <v>56</v>
      </c>
      <c r="AH78" s="6">
        <v>215.482</v>
      </c>
      <c r="AI78" s="6">
        <v>173.214</v>
      </c>
      <c r="AJ78" s="11">
        <f t="shared" si="10"/>
        <v>2367.0079999999998</v>
      </c>
    </row>
    <row r="79" spans="2:36">
      <c r="B79" s="36">
        <v>74</v>
      </c>
      <c r="C79" s="6">
        <v>82</v>
      </c>
      <c r="D79" s="6">
        <v>442.56099999999998</v>
      </c>
      <c r="E79" s="6">
        <v>280.77999999999997</v>
      </c>
      <c r="F79" s="6">
        <f t="shared" si="11"/>
        <v>13266.042000000001</v>
      </c>
      <c r="H79" s="6">
        <v>74</v>
      </c>
      <c r="I79" s="6">
        <v>117</v>
      </c>
      <c r="J79" s="6">
        <v>367.137</v>
      </c>
      <c r="K79" s="6">
        <v>185.983</v>
      </c>
      <c r="L79" s="6">
        <f t="shared" si="6"/>
        <v>21195.018</v>
      </c>
      <c r="N79" s="6">
        <v>74</v>
      </c>
      <c r="O79" s="6">
        <v>119</v>
      </c>
      <c r="P79" s="6">
        <v>381.90800000000002</v>
      </c>
      <c r="Q79" s="6">
        <v>190.29400000000001</v>
      </c>
      <c r="R79" s="11">
        <f t="shared" si="7"/>
        <v>22802.066000000003</v>
      </c>
      <c r="T79" s="36">
        <v>74</v>
      </c>
      <c r="U79" s="6">
        <v>70</v>
      </c>
      <c r="V79" s="6">
        <v>251.65700000000001</v>
      </c>
      <c r="W79" s="6">
        <v>222.22900000000001</v>
      </c>
      <c r="X79" s="6">
        <f t="shared" si="8"/>
        <v>2059.9600000000009</v>
      </c>
      <c r="Z79" s="6">
        <v>74</v>
      </c>
      <c r="AA79" s="6">
        <v>44</v>
      </c>
      <c r="AB79" s="6">
        <v>253.636</v>
      </c>
      <c r="AC79" s="6">
        <v>210.75</v>
      </c>
      <c r="AD79" s="6">
        <f t="shared" si="9"/>
        <v>1886.9840000000004</v>
      </c>
      <c r="AF79" s="6">
        <v>74</v>
      </c>
      <c r="AG79" s="6">
        <v>36</v>
      </c>
      <c r="AH79" s="6">
        <v>216.417</v>
      </c>
      <c r="AI79" s="6">
        <v>174.36099999999999</v>
      </c>
      <c r="AJ79" s="11">
        <f t="shared" si="10"/>
        <v>1514.0160000000005</v>
      </c>
    </row>
    <row r="80" spans="2:36">
      <c r="B80" s="36">
        <v>75</v>
      </c>
      <c r="C80" s="6">
        <v>41</v>
      </c>
      <c r="D80" s="6">
        <v>352.07299999999998</v>
      </c>
      <c r="E80" s="6">
        <v>236.17099999999999</v>
      </c>
      <c r="F80" s="6">
        <f t="shared" si="11"/>
        <v>4751.9819999999982</v>
      </c>
      <c r="H80" s="6">
        <v>75</v>
      </c>
      <c r="I80" s="6">
        <v>97</v>
      </c>
      <c r="J80" s="6">
        <v>430.23700000000002</v>
      </c>
      <c r="K80" s="6">
        <v>209.76300000000001</v>
      </c>
      <c r="L80" s="6">
        <f t="shared" si="6"/>
        <v>21385.977999999999</v>
      </c>
      <c r="N80" s="6">
        <v>75</v>
      </c>
      <c r="O80" s="6">
        <v>119</v>
      </c>
      <c r="P80" s="6">
        <v>306.16000000000003</v>
      </c>
      <c r="Q80" s="6">
        <v>186.93299999999999</v>
      </c>
      <c r="R80" s="11">
        <f t="shared" si="7"/>
        <v>14188.013000000003</v>
      </c>
      <c r="T80" s="36">
        <v>75</v>
      </c>
      <c r="U80" s="6">
        <v>48</v>
      </c>
      <c r="V80" s="6">
        <v>276.68799999999999</v>
      </c>
      <c r="W80" s="6">
        <v>199.583</v>
      </c>
      <c r="X80" s="6">
        <f t="shared" si="8"/>
        <v>3701.0399999999991</v>
      </c>
      <c r="Z80" s="6">
        <v>75</v>
      </c>
      <c r="AA80" s="6">
        <v>37</v>
      </c>
      <c r="AB80" s="6">
        <v>293.541</v>
      </c>
      <c r="AC80" s="6">
        <v>251.18899999999999</v>
      </c>
      <c r="AD80" s="6">
        <f t="shared" si="9"/>
        <v>1567.0239999999994</v>
      </c>
      <c r="AF80" s="6">
        <v>75</v>
      </c>
      <c r="AG80" s="6">
        <v>45</v>
      </c>
      <c r="AH80" s="6">
        <v>225.44399999999999</v>
      </c>
      <c r="AI80" s="6">
        <v>189.97800000000001</v>
      </c>
      <c r="AJ80" s="11">
        <f t="shared" si="10"/>
        <v>1595.9699999999993</v>
      </c>
    </row>
    <row r="81" spans="2:36">
      <c r="B81" s="36">
        <v>76</v>
      </c>
      <c r="C81" s="6">
        <v>93</v>
      </c>
      <c r="D81" s="6">
        <v>443.62400000000002</v>
      </c>
      <c r="E81" s="6">
        <v>236.46199999999999</v>
      </c>
      <c r="F81" s="6">
        <f t="shared" si="11"/>
        <v>19266.065999999999</v>
      </c>
      <c r="H81" s="6">
        <v>76</v>
      </c>
      <c r="I81" s="6">
        <v>73</v>
      </c>
      <c r="J81" s="6">
        <v>414.726</v>
      </c>
      <c r="K81" s="6">
        <v>206.02699999999999</v>
      </c>
      <c r="L81" s="6">
        <f t="shared" si="6"/>
        <v>15235.027</v>
      </c>
      <c r="N81" s="6">
        <v>76</v>
      </c>
      <c r="O81" s="6">
        <v>121</v>
      </c>
      <c r="P81" s="6">
        <v>474.24</v>
      </c>
      <c r="Q81" s="6">
        <v>190.339</v>
      </c>
      <c r="R81" s="11">
        <f t="shared" si="7"/>
        <v>34352.021000000001</v>
      </c>
      <c r="T81" s="36">
        <v>76</v>
      </c>
      <c r="U81" s="6">
        <v>42</v>
      </c>
      <c r="V81" s="6">
        <v>309.786</v>
      </c>
      <c r="W81" s="6">
        <v>209.714</v>
      </c>
      <c r="X81" s="6">
        <f t="shared" si="8"/>
        <v>4203.0240000000013</v>
      </c>
      <c r="Z81" s="6">
        <v>76</v>
      </c>
      <c r="AA81" s="6">
        <v>52</v>
      </c>
      <c r="AB81" s="6">
        <v>323.19200000000001</v>
      </c>
      <c r="AC81" s="6">
        <v>323.19200000000001</v>
      </c>
      <c r="AD81" s="6">
        <f t="shared" si="9"/>
        <v>0</v>
      </c>
      <c r="AF81" s="6">
        <v>76</v>
      </c>
      <c r="AG81" s="6">
        <v>46</v>
      </c>
      <c r="AH81" s="6">
        <v>247.47800000000001</v>
      </c>
      <c r="AI81" s="6">
        <v>220.28299999999999</v>
      </c>
      <c r="AJ81" s="11">
        <f t="shared" si="10"/>
        <v>1250.9700000000012</v>
      </c>
    </row>
    <row r="82" spans="2:36">
      <c r="B82" s="36">
        <v>77</v>
      </c>
      <c r="C82" s="6">
        <v>71</v>
      </c>
      <c r="D82" s="6">
        <v>423.83100000000002</v>
      </c>
      <c r="E82" s="6">
        <v>273.59199999999998</v>
      </c>
      <c r="F82" s="6">
        <f t="shared" si="11"/>
        <v>10666.969000000001</v>
      </c>
      <c r="H82" s="6">
        <v>77</v>
      </c>
      <c r="I82" s="6">
        <v>64</v>
      </c>
      <c r="J82" s="6">
        <v>426.29700000000003</v>
      </c>
      <c r="K82" s="6">
        <v>201.51599999999999</v>
      </c>
      <c r="L82" s="6">
        <f t="shared" si="6"/>
        <v>14385.984000000002</v>
      </c>
      <c r="N82" s="6">
        <v>77</v>
      </c>
      <c r="O82" s="6">
        <v>76</v>
      </c>
      <c r="P82" s="6">
        <v>296.26299999999998</v>
      </c>
      <c r="Q82" s="6">
        <v>181.51300000000001</v>
      </c>
      <c r="R82" s="11">
        <f t="shared" si="7"/>
        <v>8720.9999999999964</v>
      </c>
      <c r="T82" s="36">
        <v>77</v>
      </c>
      <c r="U82" s="6">
        <v>48</v>
      </c>
      <c r="V82" s="6">
        <v>301.43799999999999</v>
      </c>
      <c r="W82" s="6">
        <v>207.25</v>
      </c>
      <c r="X82" s="6">
        <f t="shared" si="8"/>
        <v>4521.0239999999994</v>
      </c>
      <c r="Z82" s="6">
        <v>77</v>
      </c>
      <c r="AA82" s="6">
        <v>53</v>
      </c>
      <c r="AB82" s="6">
        <v>315.86799999999999</v>
      </c>
      <c r="AC82" s="6">
        <v>242.18899999999999</v>
      </c>
      <c r="AD82" s="6">
        <f t="shared" si="9"/>
        <v>3904.987000000001</v>
      </c>
      <c r="AF82" s="6">
        <v>77</v>
      </c>
      <c r="AG82" s="6">
        <v>54</v>
      </c>
      <c r="AH82" s="6">
        <v>232.167</v>
      </c>
      <c r="AI82" s="6">
        <v>186.185</v>
      </c>
      <c r="AJ82" s="11">
        <f t="shared" si="10"/>
        <v>2483.0280000000002</v>
      </c>
    </row>
    <row r="83" spans="2:36">
      <c r="B83" s="36">
        <v>78</v>
      </c>
      <c r="C83" s="6">
        <v>40</v>
      </c>
      <c r="D83" s="6">
        <v>409.25</v>
      </c>
      <c r="E83" s="6">
        <v>227.47499999999999</v>
      </c>
      <c r="F83" s="6">
        <f t="shared" si="11"/>
        <v>7271</v>
      </c>
      <c r="H83" s="6">
        <v>78</v>
      </c>
      <c r="I83" s="6">
        <v>56</v>
      </c>
      <c r="J83" s="6">
        <v>390.714</v>
      </c>
      <c r="K83" s="6">
        <v>198.75</v>
      </c>
      <c r="L83" s="6">
        <f t="shared" si="6"/>
        <v>10749.984</v>
      </c>
      <c r="N83" s="6">
        <v>78</v>
      </c>
      <c r="O83" s="6">
        <v>103</v>
      </c>
      <c r="P83" s="6">
        <v>314.63099999999997</v>
      </c>
      <c r="Q83" s="6">
        <v>193.25200000000001</v>
      </c>
      <c r="R83" s="11">
        <f t="shared" si="7"/>
        <v>12502.036999999997</v>
      </c>
      <c r="T83" s="36">
        <v>78</v>
      </c>
      <c r="U83" s="6">
        <v>77</v>
      </c>
      <c r="V83" s="6">
        <v>298.85700000000003</v>
      </c>
      <c r="W83" s="6">
        <v>213.40299999999999</v>
      </c>
      <c r="X83" s="6">
        <f t="shared" si="8"/>
        <v>6579.9580000000024</v>
      </c>
      <c r="Z83" s="6">
        <v>78</v>
      </c>
      <c r="AA83" s="6">
        <v>48</v>
      </c>
      <c r="AB83" s="6">
        <v>292.18799999999999</v>
      </c>
      <c r="AC83" s="6">
        <v>251.75</v>
      </c>
      <c r="AD83" s="6">
        <f t="shared" si="9"/>
        <v>1941.0239999999994</v>
      </c>
      <c r="AF83" s="6">
        <v>78</v>
      </c>
      <c r="AG83" s="6">
        <v>60</v>
      </c>
      <c r="AH83" s="6">
        <v>249</v>
      </c>
      <c r="AI83" s="6">
        <v>203.81700000000001</v>
      </c>
      <c r="AJ83" s="11">
        <f t="shared" si="10"/>
        <v>2710.9799999999996</v>
      </c>
    </row>
    <row r="84" spans="2:36">
      <c r="B84" s="36">
        <v>79</v>
      </c>
      <c r="C84" s="6">
        <v>71</v>
      </c>
      <c r="D84" s="6">
        <v>381.35199999999998</v>
      </c>
      <c r="E84" s="6">
        <v>244.25399999999999</v>
      </c>
      <c r="F84" s="6">
        <f t="shared" si="11"/>
        <v>9733.9579999999987</v>
      </c>
      <c r="H84" s="6">
        <v>79</v>
      </c>
      <c r="I84" s="6">
        <v>56</v>
      </c>
      <c r="J84" s="6">
        <v>291.625</v>
      </c>
      <c r="K84" s="6">
        <v>196.268</v>
      </c>
      <c r="L84" s="6">
        <f t="shared" si="6"/>
        <v>5339.9920000000002</v>
      </c>
      <c r="N84" s="6">
        <v>79</v>
      </c>
      <c r="O84" s="6">
        <v>83</v>
      </c>
      <c r="P84" s="6">
        <v>511.39800000000002</v>
      </c>
      <c r="Q84" s="6">
        <v>284.68700000000001</v>
      </c>
      <c r="R84" s="11">
        <f t="shared" si="7"/>
        <v>18817.012999999999</v>
      </c>
      <c r="T84" s="36">
        <v>79</v>
      </c>
      <c r="U84" s="6">
        <v>51</v>
      </c>
      <c r="V84" s="6">
        <v>316.255</v>
      </c>
      <c r="W84" s="6">
        <v>231.02</v>
      </c>
      <c r="X84" s="6">
        <f t="shared" si="8"/>
        <v>4346.9849999999988</v>
      </c>
      <c r="Z84" s="6">
        <v>79</v>
      </c>
      <c r="AA84" s="6">
        <v>34</v>
      </c>
      <c r="AB84" s="6">
        <v>315.95499999999998</v>
      </c>
      <c r="AC84" s="6">
        <v>221.886</v>
      </c>
      <c r="AD84" s="6">
        <f t="shared" si="9"/>
        <v>3198.3459999999995</v>
      </c>
      <c r="AF84" s="6">
        <v>79</v>
      </c>
      <c r="AG84" s="6">
        <v>61</v>
      </c>
      <c r="AH84" s="6">
        <v>286.803</v>
      </c>
      <c r="AI84" s="6">
        <v>203.47499999999999</v>
      </c>
      <c r="AJ84" s="11">
        <f t="shared" si="10"/>
        <v>5083.0079999999998</v>
      </c>
    </row>
    <row r="85" spans="2:36">
      <c r="B85" s="36">
        <v>80</v>
      </c>
      <c r="C85" s="6">
        <v>46</v>
      </c>
      <c r="D85" s="6">
        <v>366.41300000000001</v>
      </c>
      <c r="E85" s="6">
        <v>238.02199999999999</v>
      </c>
      <c r="F85" s="6">
        <f t="shared" si="11"/>
        <v>5905.9860000000008</v>
      </c>
      <c r="H85" s="6">
        <v>80</v>
      </c>
      <c r="I85" s="6">
        <v>79</v>
      </c>
      <c r="J85" s="6">
        <v>397.608</v>
      </c>
      <c r="K85" s="6">
        <v>189.54400000000001</v>
      </c>
      <c r="L85" s="6">
        <f t="shared" si="6"/>
        <v>16437.055999999997</v>
      </c>
      <c r="N85" s="6">
        <v>80</v>
      </c>
      <c r="O85" s="6">
        <v>66</v>
      </c>
      <c r="P85" s="6">
        <v>457.66699999999997</v>
      </c>
      <c r="Q85" s="6">
        <v>224.95500000000001</v>
      </c>
      <c r="R85" s="11">
        <f t="shared" si="7"/>
        <v>15358.991999999997</v>
      </c>
      <c r="T85" s="36">
        <v>80</v>
      </c>
      <c r="U85" s="6">
        <v>47</v>
      </c>
      <c r="V85" s="6">
        <v>313.08499999999998</v>
      </c>
      <c r="W85" s="6">
        <v>263.17</v>
      </c>
      <c r="X85" s="6">
        <f t="shared" si="8"/>
        <v>2346.0049999999974</v>
      </c>
      <c r="Z85" s="6">
        <v>80</v>
      </c>
      <c r="AA85" s="6">
        <v>40</v>
      </c>
      <c r="AB85" s="6">
        <v>327.85</v>
      </c>
      <c r="AC85" s="6">
        <v>238.02500000000001</v>
      </c>
      <c r="AD85" s="6">
        <f t="shared" si="9"/>
        <v>3593</v>
      </c>
      <c r="AF85" s="6">
        <v>80</v>
      </c>
      <c r="AG85" s="6">
        <v>52</v>
      </c>
      <c r="AH85" s="6">
        <v>240.86500000000001</v>
      </c>
      <c r="AI85" s="6">
        <v>182.673</v>
      </c>
      <c r="AJ85" s="11">
        <f t="shared" si="10"/>
        <v>3025.9840000000004</v>
      </c>
    </row>
    <row r="86" spans="2:36">
      <c r="B86" s="36">
        <v>81</v>
      </c>
      <c r="C86" s="6">
        <v>31</v>
      </c>
      <c r="D86" s="6">
        <v>401.19400000000002</v>
      </c>
      <c r="E86" s="6">
        <v>248.19399999999999</v>
      </c>
      <c r="F86" s="6">
        <f t="shared" si="11"/>
        <v>4743.0000000000018</v>
      </c>
      <c r="H86" s="6">
        <v>81</v>
      </c>
      <c r="I86" s="6">
        <v>97</v>
      </c>
      <c r="J86" s="6">
        <v>390.58800000000002</v>
      </c>
      <c r="K86" s="6">
        <v>240.54599999999999</v>
      </c>
      <c r="L86" s="6">
        <f t="shared" si="6"/>
        <v>14554.074000000001</v>
      </c>
      <c r="N86" s="6">
        <v>81</v>
      </c>
      <c r="O86" s="6">
        <v>53</v>
      </c>
      <c r="P86" s="6">
        <v>460.52800000000002</v>
      </c>
      <c r="Q86" s="6">
        <v>253.90600000000001</v>
      </c>
      <c r="R86" s="11">
        <f t="shared" si="7"/>
        <v>10950.966</v>
      </c>
      <c r="T86" s="36">
        <v>81</v>
      </c>
      <c r="U86" s="6">
        <v>37</v>
      </c>
      <c r="V86" s="6">
        <v>318.37799999999999</v>
      </c>
      <c r="W86" s="6">
        <v>252.703</v>
      </c>
      <c r="X86" s="6">
        <f t="shared" si="8"/>
        <v>2429.9749999999985</v>
      </c>
      <c r="Z86" s="6">
        <v>81</v>
      </c>
      <c r="AA86" s="6">
        <v>58</v>
      </c>
      <c r="AB86" s="6">
        <v>303.81</v>
      </c>
      <c r="AC86" s="6">
        <v>235.36199999999999</v>
      </c>
      <c r="AD86" s="6">
        <f t="shared" si="9"/>
        <v>3969.9840000000004</v>
      </c>
      <c r="AF86" s="6">
        <v>81</v>
      </c>
      <c r="AG86" s="6">
        <v>77</v>
      </c>
      <c r="AH86" s="6">
        <v>254.05199999999999</v>
      </c>
      <c r="AI86" s="6">
        <v>189.143</v>
      </c>
      <c r="AJ86" s="11">
        <f t="shared" si="10"/>
        <v>4997.9930000000004</v>
      </c>
    </row>
    <row r="87" spans="2:36">
      <c r="B87" s="36">
        <v>82</v>
      </c>
      <c r="C87" s="6">
        <v>81</v>
      </c>
      <c r="D87" s="6">
        <v>459.23500000000001</v>
      </c>
      <c r="E87" s="6">
        <v>256.85199999999998</v>
      </c>
      <c r="F87" s="6">
        <f t="shared" si="11"/>
        <v>16393.023000000005</v>
      </c>
      <c r="H87" s="6">
        <v>82</v>
      </c>
      <c r="I87" s="6">
        <v>109</v>
      </c>
      <c r="J87" s="6">
        <v>322.56900000000002</v>
      </c>
      <c r="K87" s="6">
        <v>234.624</v>
      </c>
      <c r="L87" s="6">
        <f t="shared" si="6"/>
        <v>9586.005000000001</v>
      </c>
      <c r="N87" s="6">
        <v>82</v>
      </c>
      <c r="O87" s="6">
        <v>52</v>
      </c>
      <c r="P87" s="6">
        <v>416.596</v>
      </c>
      <c r="Q87" s="6">
        <v>272.154</v>
      </c>
      <c r="R87" s="11">
        <f t="shared" si="7"/>
        <v>7510.9839999999986</v>
      </c>
      <c r="T87" s="36">
        <v>82</v>
      </c>
      <c r="U87" s="6">
        <v>44</v>
      </c>
      <c r="V87" s="6">
        <v>316.72699999999998</v>
      </c>
      <c r="W87" s="6">
        <v>229</v>
      </c>
      <c r="X87" s="6">
        <f t="shared" si="8"/>
        <v>3859.9879999999994</v>
      </c>
      <c r="Z87" s="6">
        <v>82</v>
      </c>
      <c r="AA87" s="6">
        <v>50</v>
      </c>
      <c r="AB87" s="6">
        <v>289.18</v>
      </c>
      <c r="AC87" s="6">
        <v>225.94</v>
      </c>
      <c r="AD87" s="6">
        <f t="shared" si="9"/>
        <v>3162</v>
      </c>
      <c r="AF87" s="6">
        <v>82</v>
      </c>
      <c r="AG87" s="6">
        <v>79</v>
      </c>
      <c r="AH87" s="6">
        <v>255.35400000000001</v>
      </c>
      <c r="AI87" s="6">
        <v>195.316</v>
      </c>
      <c r="AJ87" s="11">
        <f t="shared" si="10"/>
        <v>4743.0020000000004</v>
      </c>
    </row>
    <row r="88" spans="2:36">
      <c r="B88" s="36">
        <v>83</v>
      </c>
      <c r="C88" s="6">
        <v>116</v>
      </c>
      <c r="D88" s="6">
        <v>577.85299999999995</v>
      </c>
      <c r="E88" s="6">
        <v>269.767</v>
      </c>
      <c r="F88" s="6">
        <f t="shared" si="11"/>
        <v>35737.975999999995</v>
      </c>
      <c r="H88" s="6">
        <v>83</v>
      </c>
      <c r="I88" s="6">
        <v>62</v>
      </c>
      <c r="J88" s="6">
        <v>423.548</v>
      </c>
      <c r="K88" s="6">
        <v>195.24199999999999</v>
      </c>
      <c r="L88" s="6">
        <f t="shared" si="6"/>
        <v>14154.972</v>
      </c>
      <c r="N88" s="6">
        <v>83</v>
      </c>
      <c r="O88" s="6">
        <v>42</v>
      </c>
      <c r="P88" s="6">
        <v>297.07100000000003</v>
      </c>
      <c r="Q88" s="6">
        <v>191.286</v>
      </c>
      <c r="R88" s="11">
        <f t="shared" si="7"/>
        <v>4442.9700000000021</v>
      </c>
      <c r="T88" s="36">
        <v>83</v>
      </c>
      <c r="U88" s="6">
        <v>43</v>
      </c>
      <c r="V88" s="6">
        <v>276.34899999999999</v>
      </c>
      <c r="W88" s="6">
        <v>191.41900000000001</v>
      </c>
      <c r="X88" s="6">
        <f t="shared" si="8"/>
        <v>3651.99</v>
      </c>
      <c r="Z88" s="6">
        <v>83</v>
      </c>
      <c r="AA88" s="6">
        <v>38</v>
      </c>
      <c r="AB88" s="6">
        <v>283.447</v>
      </c>
      <c r="AC88" s="6">
        <v>230.39500000000001</v>
      </c>
      <c r="AD88" s="6">
        <f t="shared" si="9"/>
        <v>2015.9760000000006</v>
      </c>
      <c r="AF88" s="6">
        <v>83</v>
      </c>
      <c r="AG88" s="6">
        <v>76</v>
      </c>
      <c r="AH88" s="6">
        <v>291.72399999999999</v>
      </c>
      <c r="AI88" s="6">
        <v>199.27600000000001</v>
      </c>
      <c r="AJ88" s="11">
        <f t="shared" si="10"/>
        <v>7026.047999999997</v>
      </c>
    </row>
    <row r="89" spans="2:36">
      <c r="B89" s="36">
        <v>84</v>
      </c>
      <c r="C89" s="6">
        <v>106</v>
      </c>
      <c r="D89" s="6">
        <v>371.49099999999999</v>
      </c>
      <c r="E89" s="6">
        <v>251.953</v>
      </c>
      <c r="F89" s="6">
        <f t="shared" si="11"/>
        <v>12671.028000000002</v>
      </c>
      <c r="H89" s="6">
        <v>84</v>
      </c>
      <c r="I89" s="6">
        <v>72</v>
      </c>
      <c r="J89" s="6">
        <v>399.26400000000001</v>
      </c>
      <c r="K89" s="6">
        <v>228.875</v>
      </c>
      <c r="L89" s="6">
        <f t="shared" si="6"/>
        <v>12268.008000000002</v>
      </c>
      <c r="N89" s="6">
        <v>84</v>
      </c>
      <c r="O89" s="6">
        <v>51</v>
      </c>
      <c r="P89" s="6">
        <v>394.392</v>
      </c>
      <c r="Q89" s="6">
        <v>247.529</v>
      </c>
      <c r="R89" s="11">
        <f t="shared" si="7"/>
        <v>7490.012999999999</v>
      </c>
      <c r="T89" s="36">
        <v>84</v>
      </c>
      <c r="U89" s="6">
        <v>41</v>
      </c>
      <c r="V89" s="6">
        <v>205.22</v>
      </c>
      <c r="W89" s="6">
        <v>203.63399999999999</v>
      </c>
      <c r="X89" s="6">
        <f t="shared" si="8"/>
        <v>65.026000000001659</v>
      </c>
      <c r="Z89" s="6">
        <v>84</v>
      </c>
      <c r="AA89" s="6">
        <v>52</v>
      </c>
      <c r="AB89" s="6">
        <v>268.904</v>
      </c>
      <c r="AC89" s="6">
        <v>236.26900000000001</v>
      </c>
      <c r="AD89" s="6">
        <f t="shared" si="9"/>
        <v>1697.0199999999986</v>
      </c>
      <c r="AF89" s="6">
        <v>84</v>
      </c>
      <c r="AG89" s="6">
        <v>42</v>
      </c>
      <c r="AH89" s="6">
        <v>283.83300000000003</v>
      </c>
      <c r="AI89" s="6">
        <v>217.524</v>
      </c>
      <c r="AJ89" s="11">
        <f t="shared" si="10"/>
        <v>2784.978000000001</v>
      </c>
    </row>
    <row r="90" spans="2:36">
      <c r="B90" s="36">
        <v>85</v>
      </c>
      <c r="C90" s="6">
        <v>37</v>
      </c>
      <c r="D90" s="6">
        <v>303.73</v>
      </c>
      <c r="E90" s="6">
        <v>220.78399999999999</v>
      </c>
      <c r="F90" s="6">
        <f t="shared" si="11"/>
        <v>3069.0020000000004</v>
      </c>
      <c r="H90" s="6">
        <v>85</v>
      </c>
      <c r="I90" s="6">
        <v>88</v>
      </c>
      <c r="J90" s="6">
        <v>394.01100000000002</v>
      </c>
      <c r="K90" s="6">
        <v>196.55699999999999</v>
      </c>
      <c r="L90" s="6">
        <f t="shared" si="6"/>
        <v>17375.952000000001</v>
      </c>
      <c r="N90" s="6">
        <v>85</v>
      </c>
      <c r="O90" s="6">
        <v>50</v>
      </c>
      <c r="P90" s="6">
        <v>301.76</v>
      </c>
      <c r="Q90" s="6">
        <v>221.22</v>
      </c>
      <c r="R90" s="11">
        <f t="shared" si="7"/>
        <v>4027</v>
      </c>
      <c r="T90" s="36">
        <v>85</v>
      </c>
      <c r="U90" s="6">
        <v>93</v>
      </c>
      <c r="V90" s="6">
        <v>243.505</v>
      </c>
      <c r="W90" s="6">
        <v>190.04300000000001</v>
      </c>
      <c r="X90" s="6">
        <f t="shared" si="8"/>
        <v>4971.9660000000003</v>
      </c>
      <c r="Z90" s="6">
        <v>85</v>
      </c>
      <c r="AA90" s="6">
        <v>51</v>
      </c>
      <c r="AB90" s="6">
        <v>294.392</v>
      </c>
      <c r="AC90" s="6">
        <v>252.059</v>
      </c>
      <c r="AD90" s="6">
        <f t="shared" si="9"/>
        <v>2158.9830000000002</v>
      </c>
      <c r="AF90" s="6">
        <v>85</v>
      </c>
      <c r="AG90" s="6">
        <v>40</v>
      </c>
      <c r="AH90" s="6">
        <v>211.05</v>
      </c>
      <c r="AI90" s="6">
        <v>196.67500000000001</v>
      </c>
      <c r="AJ90" s="11">
        <f t="shared" si="10"/>
        <v>575</v>
      </c>
    </row>
    <row r="91" spans="2:36">
      <c r="B91" s="36">
        <v>86</v>
      </c>
      <c r="C91" s="6">
        <v>61</v>
      </c>
      <c r="D91" s="6">
        <v>421.65600000000001</v>
      </c>
      <c r="E91" s="6">
        <v>225.131</v>
      </c>
      <c r="F91" s="6">
        <f t="shared" si="11"/>
        <v>11988.025</v>
      </c>
      <c r="H91" s="6">
        <v>86</v>
      </c>
      <c r="I91" s="6">
        <v>106</v>
      </c>
      <c r="J91" s="6">
        <v>494.98099999999999</v>
      </c>
      <c r="K91" s="6">
        <v>235.745</v>
      </c>
      <c r="L91" s="6">
        <f t="shared" si="6"/>
        <v>27479.015999999996</v>
      </c>
      <c r="N91" s="6">
        <v>86</v>
      </c>
      <c r="O91" s="6">
        <v>35</v>
      </c>
      <c r="P91" s="6">
        <v>310.45699999999999</v>
      </c>
      <c r="Q91" s="6">
        <v>227.886</v>
      </c>
      <c r="R91" s="11">
        <f t="shared" si="7"/>
        <v>2889.9849999999988</v>
      </c>
      <c r="T91" s="36">
        <v>86</v>
      </c>
      <c r="U91" s="6">
        <v>39</v>
      </c>
      <c r="V91" s="6">
        <v>210.97399999999999</v>
      </c>
      <c r="W91" s="6">
        <v>185.59</v>
      </c>
      <c r="X91" s="6">
        <f t="shared" si="8"/>
        <v>989.97599999999875</v>
      </c>
      <c r="Z91" s="6">
        <v>86</v>
      </c>
      <c r="AA91" s="6">
        <v>31</v>
      </c>
      <c r="AB91" s="6">
        <v>262.29000000000002</v>
      </c>
      <c r="AC91" s="6">
        <v>224.48400000000001</v>
      </c>
      <c r="AD91" s="6">
        <f t="shared" si="9"/>
        <v>1171.9860000000008</v>
      </c>
      <c r="AF91" s="6">
        <v>86</v>
      </c>
      <c r="AG91" s="6">
        <v>44</v>
      </c>
      <c r="AH91" s="6">
        <v>224.81800000000001</v>
      </c>
      <c r="AI91" s="6">
        <v>184.43199999999999</v>
      </c>
      <c r="AJ91" s="11">
        <f t="shared" si="10"/>
        <v>1776.9840000000004</v>
      </c>
    </row>
    <row r="92" spans="2:36">
      <c r="B92" s="36">
        <v>87</v>
      </c>
      <c r="C92" s="6">
        <v>35</v>
      </c>
      <c r="D92" s="6">
        <v>429.85700000000003</v>
      </c>
      <c r="E92" s="6">
        <v>222.68600000000001</v>
      </c>
      <c r="F92" s="6">
        <f t="shared" si="11"/>
        <v>7250.9850000000006</v>
      </c>
      <c r="H92" s="6">
        <v>87</v>
      </c>
      <c r="I92" s="6">
        <v>48</v>
      </c>
      <c r="J92" s="6">
        <v>309.64600000000002</v>
      </c>
      <c r="K92" s="6">
        <v>194.72900000000001</v>
      </c>
      <c r="L92" s="6">
        <f t="shared" si="6"/>
        <v>5516.0160000000014</v>
      </c>
      <c r="N92" s="6">
        <v>87</v>
      </c>
      <c r="O92" s="6">
        <v>49</v>
      </c>
      <c r="P92" s="6">
        <v>389.49</v>
      </c>
      <c r="Q92" s="6">
        <v>216.429</v>
      </c>
      <c r="R92" s="11">
        <f t="shared" si="7"/>
        <v>8479.9890000000014</v>
      </c>
      <c r="T92" s="36">
        <v>87</v>
      </c>
      <c r="U92" s="6">
        <v>57</v>
      </c>
      <c r="V92" s="6">
        <v>215.91200000000001</v>
      </c>
      <c r="W92" s="6">
        <v>185.10499999999999</v>
      </c>
      <c r="X92" s="6">
        <f t="shared" si="8"/>
        <v>1755.9990000000016</v>
      </c>
      <c r="Z92" s="6">
        <v>87</v>
      </c>
      <c r="AA92" s="6">
        <v>61</v>
      </c>
      <c r="AB92" s="6">
        <v>281.83600000000001</v>
      </c>
      <c r="AC92" s="6">
        <v>229.34399999999999</v>
      </c>
      <c r="AD92" s="6">
        <f t="shared" si="9"/>
        <v>3202.0119999999988</v>
      </c>
      <c r="AF92" s="6">
        <v>87</v>
      </c>
      <c r="AG92" s="6">
        <v>45</v>
      </c>
      <c r="AH92" s="6">
        <v>213.244</v>
      </c>
      <c r="AI92" s="6">
        <v>200.35599999999999</v>
      </c>
      <c r="AJ92" s="11">
        <f t="shared" si="10"/>
        <v>579.95999999999913</v>
      </c>
    </row>
    <row r="93" spans="2:36">
      <c r="B93" s="36">
        <v>88</v>
      </c>
      <c r="C93" s="6">
        <v>59</v>
      </c>
      <c r="D93" s="6">
        <v>403.05099999999999</v>
      </c>
      <c r="E93" s="6">
        <v>233.81399999999999</v>
      </c>
      <c r="F93" s="6">
        <f t="shared" si="11"/>
        <v>9984.9829999999984</v>
      </c>
      <c r="H93" s="6">
        <v>88</v>
      </c>
      <c r="I93" s="6">
        <v>70</v>
      </c>
      <c r="J93" s="6">
        <v>320.714</v>
      </c>
      <c r="K93" s="6">
        <v>201.614</v>
      </c>
      <c r="L93" s="6">
        <f t="shared" si="6"/>
        <v>8337</v>
      </c>
      <c r="N93" s="6">
        <v>88</v>
      </c>
      <c r="O93" s="6">
        <v>54</v>
      </c>
      <c r="P93" s="6">
        <v>372.38900000000001</v>
      </c>
      <c r="Q93" s="6">
        <v>208.167</v>
      </c>
      <c r="R93" s="11">
        <f t="shared" si="7"/>
        <v>8867.9880000000012</v>
      </c>
      <c r="T93" s="36">
        <v>88</v>
      </c>
      <c r="U93" s="6">
        <v>55</v>
      </c>
      <c r="V93" s="6">
        <v>252.636</v>
      </c>
      <c r="W93" s="6">
        <v>202.364</v>
      </c>
      <c r="X93" s="6">
        <f t="shared" si="8"/>
        <v>2764.9599999999991</v>
      </c>
      <c r="Z93" s="6">
        <v>88</v>
      </c>
      <c r="AA93" s="6">
        <v>31</v>
      </c>
      <c r="AB93" s="6">
        <v>303.37700000000001</v>
      </c>
      <c r="AC93" s="6">
        <v>224.03299999999999</v>
      </c>
      <c r="AD93" s="6">
        <f t="shared" si="9"/>
        <v>2459.6640000000007</v>
      </c>
      <c r="AF93" s="6">
        <v>88</v>
      </c>
      <c r="AG93" s="6">
        <v>30</v>
      </c>
      <c r="AH93" s="6">
        <v>234.2</v>
      </c>
      <c r="AI93" s="6">
        <v>199.96700000000001</v>
      </c>
      <c r="AJ93" s="11">
        <f t="shared" si="10"/>
        <v>1026.9899999999998</v>
      </c>
    </row>
    <row r="94" spans="2:36">
      <c r="B94" s="36">
        <v>89</v>
      </c>
      <c r="C94" s="6">
        <v>41</v>
      </c>
      <c r="D94" s="6">
        <v>278.09800000000001</v>
      </c>
      <c r="E94" s="6">
        <v>227.68299999999999</v>
      </c>
      <c r="F94" s="6">
        <f t="shared" si="11"/>
        <v>2067.0149999999994</v>
      </c>
      <c r="H94" s="6">
        <v>89</v>
      </c>
      <c r="I94" s="6">
        <v>40</v>
      </c>
      <c r="J94" s="6">
        <v>265.82499999999999</v>
      </c>
      <c r="K94" s="6">
        <v>214.5</v>
      </c>
      <c r="L94" s="6">
        <f t="shared" si="6"/>
        <v>2053</v>
      </c>
      <c r="N94" s="6">
        <v>89</v>
      </c>
      <c r="O94" s="6">
        <v>43</v>
      </c>
      <c r="P94" s="6">
        <v>284.14</v>
      </c>
      <c r="Q94" s="6">
        <v>221.58099999999999</v>
      </c>
      <c r="R94" s="11">
        <f t="shared" si="7"/>
        <v>2690.0369999999984</v>
      </c>
      <c r="T94" s="36">
        <v>89</v>
      </c>
      <c r="U94" s="6">
        <v>68</v>
      </c>
      <c r="V94" s="6">
        <v>230.85300000000001</v>
      </c>
      <c r="W94" s="6">
        <v>201.38200000000001</v>
      </c>
      <c r="X94" s="6">
        <f t="shared" si="8"/>
        <v>2004.0280000000002</v>
      </c>
      <c r="Z94" s="6">
        <v>89</v>
      </c>
      <c r="AA94" s="6">
        <v>50</v>
      </c>
      <c r="AB94" s="6">
        <v>342.46</v>
      </c>
      <c r="AC94" s="6">
        <v>226.84</v>
      </c>
      <c r="AD94" s="6">
        <f t="shared" si="9"/>
        <v>5781</v>
      </c>
      <c r="AF94" s="6">
        <v>89</v>
      </c>
      <c r="AG94" s="6">
        <v>29</v>
      </c>
      <c r="AH94" s="6">
        <v>199.72399999999999</v>
      </c>
      <c r="AI94" s="6">
        <v>188.58600000000001</v>
      </c>
      <c r="AJ94" s="11">
        <f t="shared" si="10"/>
        <v>323.0019999999995</v>
      </c>
    </row>
    <row r="95" spans="2:36">
      <c r="B95" s="36">
        <v>90</v>
      </c>
      <c r="C95" s="6">
        <v>90</v>
      </c>
      <c r="D95" s="6">
        <v>399.31099999999998</v>
      </c>
      <c r="E95" s="6">
        <v>193.922</v>
      </c>
      <c r="F95" s="6">
        <f t="shared" si="11"/>
        <v>18485.009999999998</v>
      </c>
      <c r="H95" s="6">
        <v>90</v>
      </c>
      <c r="I95" s="6">
        <v>88</v>
      </c>
      <c r="J95" s="6">
        <v>489.79500000000002</v>
      </c>
      <c r="K95" s="6">
        <v>217.05699999999999</v>
      </c>
      <c r="L95" s="6">
        <f t="shared" si="6"/>
        <v>24000.944</v>
      </c>
      <c r="N95" s="6">
        <v>90</v>
      </c>
      <c r="O95" s="6">
        <v>47</v>
      </c>
      <c r="P95" s="6">
        <v>329.57400000000001</v>
      </c>
      <c r="Q95" s="6">
        <v>221.851</v>
      </c>
      <c r="R95" s="11">
        <f t="shared" si="7"/>
        <v>5062.9810000000016</v>
      </c>
      <c r="T95" s="36">
        <v>90</v>
      </c>
      <c r="U95" s="6">
        <v>91</v>
      </c>
      <c r="V95" s="6">
        <v>258.08800000000002</v>
      </c>
      <c r="W95" s="6">
        <v>203.54900000000001</v>
      </c>
      <c r="X95" s="6">
        <f t="shared" si="8"/>
        <v>4963.0490000000027</v>
      </c>
      <c r="Z95" s="6">
        <v>90</v>
      </c>
      <c r="AA95" s="6">
        <v>45</v>
      </c>
      <c r="AB95" s="6">
        <v>304.822</v>
      </c>
      <c r="AC95" s="6">
        <v>253.62200000000001</v>
      </c>
      <c r="AD95" s="6">
        <f t="shared" si="9"/>
        <v>2304</v>
      </c>
      <c r="AF95" s="6">
        <v>90</v>
      </c>
      <c r="AG95" s="6">
        <v>49</v>
      </c>
      <c r="AH95" s="6">
        <v>222.59200000000001</v>
      </c>
      <c r="AI95" s="6">
        <v>195.51</v>
      </c>
      <c r="AJ95" s="11">
        <f t="shared" si="10"/>
        <v>1327.018</v>
      </c>
    </row>
    <row r="96" spans="2:36">
      <c r="B96" s="36">
        <v>91</v>
      </c>
      <c r="C96" s="6">
        <v>60</v>
      </c>
      <c r="D96" s="6">
        <v>406.45</v>
      </c>
      <c r="E96" s="6">
        <v>204.36699999999999</v>
      </c>
      <c r="F96" s="6">
        <f t="shared" si="11"/>
        <v>12124.980000000001</v>
      </c>
      <c r="H96" s="6">
        <v>91</v>
      </c>
      <c r="I96" s="37">
        <v>55</v>
      </c>
      <c r="J96" s="37">
        <v>409.49099999999999</v>
      </c>
      <c r="K96" s="6">
        <v>223.61799999999999</v>
      </c>
      <c r="L96" s="6">
        <f t="shared" si="6"/>
        <v>10223.014999999998</v>
      </c>
      <c r="N96" s="6">
        <v>91</v>
      </c>
      <c r="O96" s="37">
        <v>46</v>
      </c>
      <c r="P96" s="37">
        <v>378.565</v>
      </c>
      <c r="Q96" s="6">
        <v>221.87</v>
      </c>
      <c r="R96" s="11">
        <f t="shared" si="7"/>
        <v>7207.9700000000012</v>
      </c>
      <c r="T96" s="36">
        <v>91</v>
      </c>
      <c r="U96" s="6">
        <v>51</v>
      </c>
      <c r="V96" s="6">
        <v>230.21600000000001</v>
      </c>
      <c r="W96" s="6">
        <v>183.392</v>
      </c>
      <c r="X96" s="6">
        <f t="shared" si="8"/>
        <v>2388.0239999999994</v>
      </c>
      <c r="Z96" s="6">
        <v>91</v>
      </c>
      <c r="AA96" s="37">
        <v>49</v>
      </c>
      <c r="AB96" s="37">
        <v>289.87799999999999</v>
      </c>
      <c r="AC96" s="6">
        <v>225.102</v>
      </c>
      <c r="AD96" s="6">
        <f t="shared" si="9"/>
        <v>3174.0239999999994</v>
      </c>
      <c r="AF96" s="6">
        <v>91</v>
      </c>
      <c r="AG96" s="37">
        <v>42</v>
      </c>
      <c r="AH96" s="37">
        <v>223.548</v>
      </c>
      <c r="AI96" s="6">
        <v>200.333</v>
      </c>
      <c r="AJ96" s="11">
        <f t="shared" si="10"/>
        <v>975.02999999999884</v>
      </c>
    </row>
    <row r="97" spans="2:36">
      <c r="B97" s="36">
        <v>92</v>
      </c>
      <c r="C97" s="6">
        <v>57</v>
      </c>
      <c r="D97" s="6">
        <v>271.56099999999998</v>
      </c>
      <c r="E97" s="6">
        <v>160.75399999999999</v>
      </c>
      <c r="F97" s="6">
        <f t="shared" si="11"/>
        <v>6315.9989999999998</v>
      </c>
      <c r="H97" s="6">
        <v>92</v>
      </c>
      <c r="I97" s="6">
        <v>63</v>
      </c>
      <c r="J97" s="6">
        <v>327.31700000000001</v>
      </c>
      <c r="K97" s="6">
        <v>244.84100000000001</v>
      </c>
      <c r="L97" s="6">
        <f t="shared" si="6"/>
        <v>5195.9880000000012</v>
      </c>
      <c r="N97" s="6">
        <v>92</v>
      </c>
      <c r="O97" s="6">
        <v>53</v>
      </c>
      <c r="P97" s="6">
        <v>392.13200000000001</v>
      </c>
      <c r="Q97" s="6">
        <v>224.84899999999999</v>
      </c>
      <c r="R97" s="11">
        <f t="shared" si="7"/>
        <v>8865.9989999999998</v>
      </c>
      <c r="T97" s="36">
        <v>92</v>
      </c>
      <c r="U97" s="6">
        <v>111</v>
      </c>
      <c r="V97" s="6">
        <v>248.018</v>
      </c>
      <c r="W97" s="6">
        <v>215.06299999999999</v>
      </c>
      <c r="X97" s="6">
        <f t="shared" si="8"/>
        <v>3658.005000000001</v>
      </c>
      <c r="Z97" s="6">
        <v>92</v>
      </c>
      <c r="AA97" s="6">
        <v>39</v>
      </c>
      <c r="AB97" s="6">
        <v>320.51299999999998</v>
      </c>
      <c r="AC97" s="6">
        <v>256.077</v>
      </c>
      <c r="AD97" s="6">
        <f t="shared" si="9"/>
        <v>2513.003999999999</v>
      </c>
      <c r="AF97" s="6">
        <v>92</v>
      </c>
      <c r="AG97" s="6">
        <v>61</v>
      </c>
      <c r="AH97" s="6">
        <v>244.197</v>
      </c>
      <c r="AI97" s="6">
        <v>193.16399999999999</v>
      </c>
      <c r="AJ97" s="11">
        <f t="shared" si="10"/>
        <v>3113.0130000000008</v>
      </c>
    </row>
    <row r="98" spans="2:36">
      <c r="B98" s="36">
        <v>93</v>
      </c>
      <c r="C98" s="6">
        <v>54</v>
      </c>
      <c r="D98" s="6">
        <v>268.48099999999999</v>
      </c>
      <c r="E98" s="6">
        <v>210.852</v>
      </c>
      <c r="F98" s="6">
        <f t="shared" si="11"/>
        <v>3111.9660000000003</v>
      </c>
      <c r="H98" s="6">
        <v>93</v>
      </c>
      <c r="I98" s="6">
        <v>53</v>
      </c>
      <c r="J98" s="6">
        <v>549.26400000000001</v>
      </c>
      <c r="K98" s="6">
        <v>228.245</v>
      </c>
      <c r="L98" s="6">
        <f t="shared" si="6"/>
        <v>17014.007000000001</v>
      </c>
      <c r="N98" s="6">
        <v>93</v>
      </c>
      <c r="O98" s="6">
        <v>58</v>
      </c>
      <c r="P98" s="6">
        <v>459.10300000000001</v>
      </c>
      <c r="Q98" s="6">
        <v>221.172</v>
      </c>
      <c r="R98" s="11">
        <f t="shared" si="7"/>
        <v>13799.998000000001</v>
      </c>
      <c r="T98" s="36">
        <v>93</v>
      </c>
      <c r="U98" s="6">
        <v>76</v>
      </c>
      <c r="V98" s="6">
        <v>248.60499999999999</v>
      </c>
      <c r="W98" s="6">
        <v>180.684</v>
      </c>
      <c r="X98" s="6">
        <f t="shared" si="8"/>
        <v>5161.9959999999992</v>
      </c>
      <c r="Z98" s="6">
        <v>93</v>
      </c>
      <c r="AA98" s="6">
        <v>42</v>
      </c>
      <c r="AB98" s="6">
        <v>358.85700000000003</v>
      </c>
      <c r="AC98" s="6">
        <v>287.90499999999997</v>
      </c>
      <c r="AD98" s="6">
        <f t="shared" si="9"/>
        <v>2979.9840000000022</v>
      </c>
      <c r="AF98" s="6">
        <v>93</v>
      </c>
      <c r="AG98" s="6">
        <v>55</v>
      </c>
      <c r="AH98" s="6">
        <v>215.83600000000001</v>
      </c>
      <c r="AI98" s="6">
        <v>183.727</v>
      </c>
      <c r="AJ98" s="11">
        <f t="shared" si="10"/>
        <v>1765.9950000000008</v>
      </c>
    </row>
    <row r="99" spans="2:36">
      <c r="B99" s="36">
        <v>94</v>
      </c>
      <c r="C99" s="6">
        <v>52</v>
      </c>
      <c r="D99" s="6">
        <v>273.36500000000001</v>
      </c>
      <c r="E99" s="6">
        <v>177.51900000000001</v>
      </c>
      <c r="F99" s="6">
        <f t="shared" si="11"/>
        <v>4983.9919999999984</v>
      </c>
      <c r="H99" s="6">
        <v>94</v>
      </c>
      <c r="I99" s="6">
        <v>50</v>
      </c>
      <c r="J99" s="6">
        <v>488.22</v>
      </c>
      <c r="K99" s="6">
        <v>237.02</v>
      </c>
      <c r="L99" s="6">
        <f t="shared" si="6"/>
        <v>12560</v>
      </c>
      <c r="N99" s="6">
        <v>94</v>
      </c>
      <c r="O99" s="6">
        <v>90</v>
      </c>
      <c r="P99" s="6">
        <v>504.95600000000002</v>
      </c>
      <c r="Q99" s="6">
        <v>200.35599999999999</v>
      </c>
      <c r="R99" s="11">
        <f t="shared" si="7"/>
        <v>27414</v>
      </c>
      <c r="T99" s="36">
        <v>94</v>
      </c>
      <c r="U99" s="6">
        <v>87</v>
      </c>
      <c r="V99" s="6">
        <v>233.78200000000001</v>
      </c>
      <c r="W99" s="6">
        <v>186.64400000000001</v>
      </c>
      <c r="X99" s="6">
        <f t="shared" si="8"/>
        <v>4101.0059999999994</v>
      </c>
      <c r="Z99" s="6">
        <v>94</v>
      </c>
      <c r="AA99" s="6">
        <v>32</v>
      </c>
      <c r="AB99" s="6">
        <v>281.09399999999999</v>
      </c>
      <c r="AC99" s="6">
        <v>213.875</v>
      </c>
      <c r="AD99" s="6">
        <f t="shared" si="9"/>
        <v>2151.0079999999998</v>
      </c>
      <c r="AF99" s="6">
        <v>94</v>
      </c>
      <c r="AG99" s="6">
        <v>99</v>
      </c>
      <c r="AH99" s="6">
        <v>230.52500000000001</v>
      </c>
      <c r="AI99" s="6">
        <v>185.98</v>
      </c>
      <c r="AJ99" s="11">
        <f t="shared" si="10"/>
        <v>4409.9550000000017</v>
      </c>
    </row>
    <row r="100" spans="2:36">
      <c r="B100" s="36">
        <v>95</v>
      </c>
      <c r="C100" s="6">
        <v>73</v>
      </c>
      <c r="D100" s="6">
        <v>358.69900000000001</v>
      </c>
      <c r="E100" s="6">
        <v>180.56200000000001</v>
      </c>
      <c r="F100" s="6">
        <f t="shared" si="11"/>
        <v>13004.001</v>
      </c>
      <c r="H100" s="6">
        <v>95</v>
      </c>
      <c r="I100" s="6">
        <v>54</v>
      </c>
      <c r="J100" s="6">
        <v>368.61099999999999</v>
      </c>
      <c r="K100" s="6">
        <v>202.48099999999999</v>
      </c>
      <c r="L100" s="6">
        <f t="shared" si="6"/>
        <v>8971.0199999999986</v>
      </c>
      <c r="N100" s="6">
        <v>95</v>
      </c>
      <c r="O100" s="6">
        <v>52</v>
      </c>
      <c r="P100" s="6">
        <v>342.11500000000001</v>
      </c>
      <c r="Q100" s="6">
        <v>218.28800000000001</v>
      </c>
      <c r="R100" s="11">
        <f t="shared" si="7"/>
        <v>6439.003999999999</v>
      </c>
      <c r="T100" s="36">
        <v>95</v>
      </c>
      <c r="U100" s="6">
        <v>116</v>
      </c>
      <c r="V100" s="6">
        <v>230.155</v>
      </c>
      <c r="W100" s="6">
        <v>208.18100000000001</v>
      </c>
      <c r="X100" s="6">
        <f t="shared" si="8"/>
        <v>2548.9839999999967</v>
      </c>
      <c r="Z100" s="6">
        <v>95</v>
      </c>
      <c r="AA100" s="6">
        <v>39</v>
      </c>
      <c r="AB100" s="6">
        <v>237.64099999999999</v>
      </c>
      <c r="AC100" s="6">
        <v>210.20500000000001</v>
      </c>
      <c r="AD100" s="6">
        <f t="shared" si="9"/>
        <v>1070.003999999999</v>
      </c>
      <c r="AF100" s="6">
        <v>95</v>
      </c>
      <c r="AG100" s="6">
        <v>54</v>
      </c>
      <c r="AH100" s="6">
        <v>317.77800000000002</v>
      </c>
      <c r="AI100" s="6">
        <v>231.63</v>
      </c>
      <c r="AJ100" s="11">
        <f t="shared" si="10"/>
        <v>4651.992000000002</v>
      </c>
    </row>
    <row r="101" spans="2:36">
      <c r="B101" s="36">
        <v>96</v>
      </c>
      <c r="C101" s="6">
        <v>114</v>
      </c>
      <c r="D101" s="6">
        <v>312.43</v>
      </c>
      <c r="E101" s="6">
        <v>183.167</v>
      </c>
      <c r="F101" s="6">
        <f t="shared" si="11"/>
        <v>14735.982000000004</v>
      </c>
      <c r="H101" s="6">
        <v>96</v>
      </c>
      <c r="I101" s="6">
        <v>59</v>
      </c>
      <c r="J101" s="6">
        <v>355.69499999999999</v>
      </c>
      <c r="K101" s="6">
        <v>196.30500000000001</v>
      </c>
      <c r="L101" s="6">
        <f t="shared" si="6"/>
        <v>9404.01</v>
      </c>
      <c r="N101" s="6">
        <v>96</v>
      </c>
      <c r="O101" s="6">
        <v>71</v>
      </c>
      <c r="P101" s="6">
        <v>372.84500000000003</v>
      </c>
      <c r="Q101" s="6">
        <v>221.59200000000001</v>
      </c>
      <c r="R101" s="11">
        <f t="shared" si="7"/>
        <v>10738.963000000002</v>
      </c>
      <c r="T101" s="36">
        <v>96</v>
      </c>
      <c r="U101" s="6">
        <v>84</v>
      </c>
      <c r="V101" s="6">
        <v>243.452</v>
      </c>
      <c r="W101" s="6">
        <v>208.417</v>
      </c>
      <c r="X101" s="6">
        <f t="shared" si="8"/>
        <v>2942.9400000000023</v>
      </c>
      <c r="Z101" s="6">
        <v>96</v>
      </c>
      <c r="AA101" s="6">
        <v>35</v>
      </c>
      <c r="AB101" s="6">
        <v>222.178</v>
      </c>
      <c r="AC101" s="6">
        <v>199.53299999999999</v>
      </c>
      <c r="AD101" s="6">
        <f t="shared" si="9"/>
        <v>792.57499999999982</v>
      </c>
      <c r="AF101" s="6">
        <v>96</v>
      </c>
      <c r="AG101" s="6">
        <v>39</v>
      </c>
      <c r="AH101" s="6">
        <v>284.846</v>
      </c>
      <c r="AI101" s="6">
        <v>237.53800000000001</v>
      </c>
      <c r="AJ101" s="11">
        <f t="shared" si="10"/>
        <v>1845.0120000000006</v>
      </c>
    </row>
    <row r="102" spans="2:36">
      <c r="B102" s="36">
        <v>97</v>
      </c>
      <c r="C102" s="6">
        <v>46</v>
      </c>
      <c r="D102" s="6">
        <v>316.69600000000003</v>
      </c>
      <c r="E102" s="6">
        <v>202.935</v>
      </c>
      <c r="F102" s="6">
        <f t="shared" si="11"/>
        <v>5233.0060000000012</v>
      </c>
      <c r="H102" s="6">
        <v>97</v>
      </c>
      <c r="I102" s="6">
        <v>39</v>
      </c>
      <c r="J102" s="6">
        <v>340.077</v>
      </c>
      <c r="K102" s="37">
        <v>192.179</v>
      </c>
      <c r="L102" s="6">
        <f t="shared" si="6"/>
        <v>5768.0220000000008</v>
      </c>
      <c r="N102" s="6">
        <v>97</v>
      </c>
      <c r="O102" s="6">
        <v>61</v>
      </c>
      <c r="P102" s="6">
        <v>339.06599999999997</v>
      </c>
      <c r="Q102" s="37">
        <v>209.41</v>
      </c>
      <c r="R102" s="11">
        <f t="shared" si="7"/>
        <v>7909.0159999999978</v>
      </c>
      <c r="T102" s="36">
        <v>97</v>
      </c>
      <c r="U102" s="6">
        <v>73</v>
      </c>
      <c r="V102" s="6">
        <v>220.21899999999999</v>
      </c>
      <c r="W102" s="6">
        <v>192.096</v>
      </c>
      <c r="X102" s="6">
        <f t="shared" si="8"/>
        <v>2052.9789999999994</v>
      </c>
      <c r="Z102" s="6">
        <v>97</v>
      </c>
      <c r="AA102" s="6">
        <v>35</v>
      </c>
      <c r="AB102" s="6">
        <v>285.45699999999999</v>
      </c>
      <c r="AC102" s="37">
        <v>211.17099999999999</v>
      </c>
      <c r="AD102" s="6">
        <f t="shared" si="9"/>
        <v>2600.0099999999993</v>
      </c>
      <c r="AF102" s="6">
        <v>97</v>
      </c>
      <c r="AG102" s="6">
        <v>72</v>
      </c>
      <c r="AH102" s="6">
        <v>338.65300000000002</v>
      </c>
      <c r="AI102" s="37">
        <v>227.167</v>
      </c>
      <c r="AJ102" s="11">
        <f t="shared" si="10"/>
        <v>8026.9920000000038</v>
      </c>
    </row>
    <row r="103" spans="2:36">
      <c r="B103" s="36">
        <v>98</v>
      </c>
      <c r="C103" s="6">
        <v>96</v>
      </c>
      <c r="D103" s="6">
        <v>389.99</v>
      </c>
      <c r="E103" s="6">
        <v>203.38499999999999</v>
      </c>
      <c r="F103" s="6">
        <f t="shared" si="11"/>
        <v>17914.080000000002</v>
      </c>
      <c r="H103" s="6">
        <v>98</v>
      </c>
      <c r="I103" s="6">
        <v>61</v>
      </c>
      <c r="J103" s="6">
        <v>287.98399999999998</v>
      </c>
      <c r="K103" s="6">
        <v>205.197</v>
      </c>
      <c r="L103" s="6">
        <f t="shared" si="6"/>
        <v>5050.0069999999978</v>
      </c>
      <c r="N103" s="6">
        <v>98</v>
      </c>
      <c r="O103" s="6">
        <v>73</v>
      </c>
      <c r="P103" s="6">
        <v>376.726</v>
      </c>
      <c r="Q103" s="6">
        <v>211.30099999999999</v>
      </c>
      <c r="R103" s="11">
        <f t="shared" si="7"/>
        <v>12076.025</v>
      </c>
      <c r="T103" s="36">
        <v>98</v>
      </c>
      <c r="U103" s="6">
        <v>74</v>
      </c>
      <c r="V103" s="6">
        <v>234.28399999999999</v>
      </c>
      <c r="W103" s="6">
        <v>223.47300000000001</v>
      </c>
      <c r="X103" s="6">
        <f t="shared" si="8"/>
        <v>800.01399999999921</v>
      </c>
      <c r="Z103" s="6">
        <v>98</v>
      </c>
      <c r="AA103" s="6">
        <v>61</v>
      </c>
      <c r="AB103" s="6">
        <v>344.18</v>
      </c>
      <c r="AC103" s="6">
        <v>206.459</v>
      </c>
      <c r="AD103" s="6">
        <f t="shared" si="9"/>
        <v>8400.9809999999998</v>
      </c>
      <c r="AF103" s="6">
        <v>98</v>
      </c>
      <c r="AG103" s="6">
        <v>123</v>
      </c>
      <c r="AH103" s="6">
        <v>243.27600000000001</v>
      </c>
      <c r="AI103" s="6">
        <v>189.911</v>
      </c>
      <c r="AJ103" s="11">
        <f t="shared" si="10"/>
        <v>6563.8950000000004</v>
      </c>
    </row>
    <row r="104" spans="2:36">
      <c r="B104" s="36">
        <v>99</v>
      </c>
      <c r="C104" s="6">
        <v>84</v>
      </c>
      <c r="D104" s="6">
        <v>366.714</v>
      </c>
      <c r="E104" s="6">
        <v>207.738</v>
      </c>
      <c r="F104" s="6">
        <f t="shared" si="11"/>
        <v>13353.984</v>
      </c>
      <c r="H104" s="6">
        <v>99</v>
      </c>
      <c r="I104" s="6">
        <v>65</v>
      </c>
      <c r="J104" s="6">
        <v>526.66200000000003</v>
      </c>
      <c r="K104" s="6">
        <v>247.96899999999999</v>
      </c>
      <c r="L104" s="6">
        <f t="shared" si="6"/>
        <v>18115.044999999998</v>
      </c>
      <c r="N104" s="6">
        <v>99</v>
      </c>
      <c r="O104" s="6">
        <v>80</v>
      </c>
      <c r="P104" s="6">
        <v>325.56200000000001</v>
      </c>
      <c r="Q104" s="6">
        <v>214.988</v>
      </c>
      <c r="R104" s="11">
        <f t="shared" si="7"/>
        <v>8845.9199999999983</v>
      </c>
      <c r="T104" s="36">
        <v>99</v>
      </c>
      <c r="U104" s="6">
        <v>119</v>
      </c>
      <c r="V104" s="6">
        <v>304.529</v>
      </c>
      <c r="W104" s="6">
        <v>212.874</v>
      </c>
      <c r="X104" s="6">
        <f t="shared" si="8"/>
        <v>10906.945</v>
      </c>
      <c r="Z104" s="6">
        <v>99</v>
      </c>
      <c r="AA104" s="6">
        <v>34</v>
      </c>
      <c r="AB104" s="6">
        <v>306.14299999999997</v>
      </c>
      <c r="AC104" s="6">
        <v>209.738</v>
      </c>
      <c r="AD104" s="6">
        <f t="shared" si="9"/>
        <v>3277.7699999999995</v>
      </c>
      <c r="AF104" s="6">
        <v>99</v>
      </c>
      <c r="AG104" s="6">
        <v>71</v>
      </c>
      <c r="AH104" s="6">
        <v>303.59199999999998</v>
      </c>
      <c r="AI104" s="6">
        <v>205.63399999999999</v>
      </c>
      <c r="AJ104" s="11">
        <f t="shared" si="10"/>
        <v>6955.018</v>
      </c>
    </row>
    <row r="105" spans="2:36">
      <c r="B105" s="36">
        <v>100</v>
      </c>
      <c r="C105" s="6">
        <v>75</v>
      </c>
      <c r="D105" s="6">
        <v>252.09299999999999</v>
      </c>
      <c r="E105" s="6">
        <v>175.21299999999999</v>
      </c>
      <c r="F105" s="6">
        <f t="shared" si="11"/>
        <v>5765.9999999999982</v>
      </c>
      <c r="H105" s="6">
        <v>100</v>
      </c>
      <c r="I105" s="6">
        <v>59</v>
      </c>
      <c r="J105" s="6">
        <v>484.62700000000001</v>
      </c>
      <c r="K105" s="6">
        <v>232.37299999999999</v>
      </c>
      <c r="L105" s="6">
        <f t="shared" si="6"/>
        <v>14882.986000000003</v>
      </c>
      <c r="N105" s="6">
        <v>100</v>
      </c>
      <c r="O105" s="6">
        <v>93</v>
      </c>
      <c r="P105" s="6">
        <v>503.87099999999998</v>
      </c>
      <c r="Q105" s="6">
        <v>195.04300000000001</v>
      </c>
      <c r="R105" s="11">
        <f t="shared" si="7"/>
        <v>28721.003999999997</v>
      </c>
      <c r="T105" s="36">
        <v>100</v>
      </c>
      <c r="U105" s="6">
        <v>121</v>
      </c>
      <c r="V105" s="6">
        <v>280.983</v>
      </c>
      <c r="W105" s="6">
        <v>237.041</v>
      </c>
      <c r="X105" s="6">
        <f t="shared" si="8"/>
        <v>5316.982</v>
      </c>
      <c r="Z105" s="6">
        <v>100</v>
      </c>
      <c r="AA105" s="6">
        <v>41</v>
      </c>
      <c r="AB105" s="6">
        <v>318.77999999999997</v>
      </c>
      <c r="AC105" s="6">
        <v>238.46299999999999</v>
      </c>
      <c r="AD105" s="6">
        <f t="shared" si="9"/>
        <v>3292.9969999999994</v>
      </c>
      <c r="AF105" s="6">
        <v>100</v>
      </c>
      <c r="AG105" s="6">
        <v>48</v>
      </c>
      <c r="AH105" s="6">
        <v>289.47899999999998</v>
      </c>
      <c r="AI105" s="6">
        <v>210.39599999999999</v>
      </c>
      <c r="AJ105" s="11">
        <f t="shared" si="10"/>
        <v>3795.9839999999986</v>
      </c>
    </row>
    <row r="106" spans="2:36">
      <c r="B106" s="36" t="s">
        <v>14</v>
      </c>
      <c r="C106" s="6"/>
      <c r="D106" s="6"/>
      <c r="E106" s="6"/>
      <c r="F106" s="6">
        <f>AVERAGE(F6:F105)</f>
        <v>7299.8622600000017</v>
      </c>
      <c r="H106" s="6" t="s">
        <v>14</v>
      </c>
      <c r="I106" s="6"/>
      <c r="J106" s="6"/>
      <c r="K106" s="6"/>
      <c r="L106" s="6">
        <f>AVERAGE(L6:L105)</f>
        <v>8821.0791300000001</v>
      </c>
      <c r="N106" s="6" t="s">
        <v>14</v>
      </c>
      <c r="O106" s="6"/>
      <c r="P106" s="6"/>
      <c r="Q106" s="6"/>
      <c r="R106" s="11">
        <f>AVERAGE(R6:R105)</f>
        <v>10979.714879999996</v>
      </c>
      <c r="T106" s="36" t="s">
        <v>14</v>
      </c>
      <c r="U106" s="6"/>
      <c r="V106" s="6"/>
      <c r="W106" s="6"/>
      <c r="X106" s="6">
        <f>AVERAGE(X6:X105)</f>
        <v>2443.0804600000001</v>
      </c>
      <c r="Z106" s="6" t="s">
        <v>14</v>
      </c>
      <c r="AA106" s="6"/>
      <c r="AB106" s="6"/>
      <c r="AC106" s="6"/>
      <c r="AD106" s="6">
        <f>AVERAGE(AD6:AD105)</f>
        <v>3037.4628599999996</v>
      </c>
      <c r="AF106" s="6" t="s">
        <v>14</v>
      </c>
      <c r="AG106" s="6"/>
      <c r="AH106" s="6"/>
      <c r="AI106" s="6"/>
      <c r="AJ106" s="11">
        <f>AVERAGE(AJ6:AJ105)</f>
        <v>2926.5164800000002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0.33467487097489418</v>
      </c>
      <c r="D111" s="170"/>
    </row>
    <row r="112" spans="2:36">
      <c r="B112" s="42" t="s">
        <v>12</v>
      </c>
      <c r="C112" s="169">
        <f>AD106/L106</f>
        <v>0.34434141392856993</v>
      </c>
      <c r="D112" s="170"/>
    </row>
    <row r="113" spans="2:4" ht="17" thickBot="1">
      <c r="B113" s="43" t="s">
        <v>13</v>
      </c>
      <c r="C113" s="171">
        <f>AJ106/R106</f>
        <v>0.26653847681698645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05BE-216B-074D-87F6-4E8AB172B13F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363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75</v>
      </c>
      <c r="D6" s="6">
        <v>447.267</v>
      </c>
      <c r="E6" s="6">
        <v>245.65299999999999</v>
      </c>
      <c r="F6" s="6">
        <f>D6*C6-E6*C6</f>
        <v>15121.050000000003</v>
      </c>
      <c r="H6" s="6">
        <v>1</v>
      </c>
      <c r="I6" s="6">
        <v>55</v>
      </c>
      <c r="J6" s="6">
        <v>463.92700000000002</v>
      </c>
      <c r="K6" s="6">
        <v>208.09100000000001</v>
      </c>
      <c r="L6" s="6">
        <f>I6*J6-I6*K6</f>
        <v>14070.98</v>
      </c>
      <c r="N6" s="6">
        <v>1</v>
      </c>
      <c r="O6" s="6">
        <v>27</v>
      </c>
      <c r="P6" s="6">
        <v>409.815</v>
      </c>
      <c r="Q6" s="6">
        <v>226.59299999999999</v>
      </c>
      <c r="R6" s="11">
        <f>O6*P6-O6*Q6</f>
        <v>4946.9939999999997</v>
      </c>
      <c r="T6" s="36">
        <v>1</v>
      </c>
      <c r="U6" s="6">
        <v>41</v>
      </c>
      <c r="V6" s="6">
        <v>316.09800000000001</v>
      </c>
      <c r="W6" s="6">
        <v>302.82900000000001</v>
      </c>
      <c r="X6" s="6">
        <f>V6*U6-W6*U6</f>
        <v>544.02900000000045</v>
      </c>
      <c r="Z6" s="6">
        <v>1</v>
      </c>
      <c r="AA6" s="6">
        <v>20</v>
      </c>
      <c r="AB6" s="6">
        <v>333.2</v>
      </c>
      <c r="AC6" s="6">
        <v>226.9</v>
      </c>
      <c r="AD6" s="6">
        <f>AA6*AB6-AA6*AC6</f>
        <v>2126</v>
      </c>
      <c r="AF6" s="6">
        <v>1</v>
      </c>
      <c r="AG6" s="6">
        <v>37</v>
      </c>
      <c r="AH6" s="6">
        <v>417.08100000000002</v>
      </c>
      <c r="AI6" s="6">
        <v>333.351</v>
      </c>
      <c r="AJ6" s="11">
        <f>AG6*AH6-AG6*AI6</f>
        <v>3098.010000000002</v>
      </c>
    </row>
    <row r="7" spans="2:36">
      <c r="B7" s="36">
        <v>2</v>
      </c>
      <c r="C7" s="6">
        <v>35</v>
      </c>
      <c r="D7" s="6">
        <v>293.37099999999998</v>
      </c>
      <c r="E7" s="6">
        <v>238.37100000000001</v>
      </c>
      <c r="F7" s="6">
        <f>D7*C7-E7*C7</f>
        <v>1924.9999999999982</v>
      </c>
      <c r="H7" s="6">
        <v>2</v>
      </c>
      <c r="I7" s="6">
        <v>61</v>
      </c>
      <c r="J7" s="6">
        <v>362.11500000000001</v>
      </c>
      <c r="K7" s="6">
        <v>259.803</v>
      </c>
      <c r="L7" s="6">
        <f t="shared" ref="L7:L70" si="0">I7*J7-I7*K7</f>
        <v>6241.0319999999992</v>
      </c>
      <c r="N7" s="6">
        <v>2</v>
      </c>
      <c r="O7" s="6">
        <v>53</v>
      </c>
      <c r="P7" s="6">
        <v>525.83000000000004</v>
      </c>
      <c r="Q7" s="6">
        <v>242.52799999999999</v>
      </c>
      <c r="R7" s="11">
        <f t="shared" ref="R7:R70" si="1">O7*P7-O7*Q7</f>
        <v>15015.006000000001</v>
      </c>
      <c r="T7" s="36">
        <v>2</v>
      </c>
      <c r="U7" s="6">
        <v>73</v>
      </c>
      <c r="V7" s="6">
        <v>476.178</v>
      </c>
      <c r="W7" s="6">
        <v>314.46600000000001</v>
      </c>
      <c r="X7" s="6">
        <f t="shared" ref="X7:X70" si="2">V7*U7-W7*U7</f>
        <v>11804.975999999999</v>
      </c>
      <c r="Z7" s="6">
        <v>2</v>
      </c>
      <c r="AA7" s="6">
        <v>24</v>
      </c>
      <c r="AB7" s="6">
        <v>427.625</v>
      </c>
      <c r="AC7" s="6">
        <v>252.542</v>
      </c>
      <c r="AD7" s="6">
        <f t="shared" ref="AD7:AD70" si="3">AA7*AB7-AA7*AC7</f>
        <v>4201.9920000000002</v>
      </c>
      <c r="AF7" s="6">
        <v>2</v>
      </c>
      <c r="AG7" s="6">
        <v>38</v>
      </c>
      <c r="AH7" s="6">
        <v>427.23700000000002</v>
      </c>
      <c r="AI7" s="6">
        <v>277.5</v>
      </c>
      <c r="AJ7" s="11">
        <f t="shared" ref="AJ7:AJ70" si="4">AG7*AH7-AG7*AI7</f>
        <v>5690.0060000000012</v>
      </c>
    </row>
    <row r="8" spans="2:36">
      <c r="B8" s="36">
        <v>3</v>
      </c>
      <c r="C8" s="6">
        <v>38</v>
      </c>
      <c r="D8" s="6">
        <v>392.47399999999999</v>
      </c>
      <c r="E8" s="6">
        <v>210.92099999999999</v>
      </c>
      <c r="F8" s="6">
        <f t="shared" ref="F8:F71" si="5">D8*C8-E8*C8</f>
        <v>6899.0139999999992</v>
      </c>
      <c r="H8" s="6">
        <v>3</v>
      </c>
      <c r="I8" s="6">
        <v>63</v>
      </c>
      <c r="J8" s="6">
        <v>442.36500000000001</v>
      </c>
      <c r="K8" s="6">
        <v>212.49199999999999</v>
      </c>
      <c r="L8" s="6">
        <f t="shared" si="0"/>
        <v>14481.999</v>
      </c>
      <c r="N8" s="6">
        <v>3</v>
      </c>
      <c r="O8" s="6">
        <v>70</v>
      </c>
      <c r="P8" s="6">
        <v>402.85700000000003</v>
      </c>
      <c r="Q8" s="6">
        <v>263.42899999999997</v>
      </c>
      <c r="R8" s="11">
        <f t="shared" si="1"/>
        <v>9759.9600000000028</v>
      </c>
      <c r="T8" s="36">
        <v>3</v>
      </c>
      <c r="U8" s="6">
        <v>41</v>
      </c>
      <c r="V8" s="6">
        <v>726.80499999999995</v>
      </c>
      <c r="W8" s="6">
        <v>434.07299999999998</v>
      </c>
      <c r="X8" s="6">
        <f t="shared" si="2"/>
        <v>12002.011999999999</v>
      </c>
      <c r="Z8" s="6">
        <v>3</v>
      </c>
      <c r="AA8" s="6">
        <v>43</v>
      </c>
      <c r="AB8" s="6">
        <v>332.55799999999999</v>
      </c>
      <c r="AC8" s="6">
        <v>267.512</v>
      </c>
      <c r="AD8" s="6">
        <f t="shared" si="3"/>
        <v>2796.9779999999992</v>
      </c>
      <c r="AF8" s="6">
        <v>3</v>
      </c>
      <c r="AG8" s="6">
        <v>33</v>
      </c>
      <c r="AH8" s="6">
        <v>457.93900000000002</v>
      </c>
      <c r="AI8" s="6">
        <v>282.15199999999999</v>
      </c>
      <c r="AJ8" s="11">
        <f t="shared" si="4"/>
        <v>5800.9710000000014</v>
      </c>
    </row>
    <row r="9" spans="2:36">
      <c r="B9" s="36">
        <v>4</v>
      </c>
      <c r="C9" s="6">
        <v>82</v>
      </c>
      <c r="D9" s="6">
        <v>439.20699999999999</v>
      </c>
      <c r="E9" s="6">
        <v>267.84100000000001</v>
      </c>
      <c r="F9" s="6">
        <f t="shared" si="5"/>
        <v>14052.012000000002</v>
      </c>
      <c r="H9" s="6">
        <v>4</v>
      </c>
      <c r="I9" s="6">
        <v>54</v>
      </c>
      <c r="J9" s="6">
        <v>389</v>
      </c>
      <c r="K9" s="6">
        <v>240.01900000000001</v>
      </c>
      <c r="L9" s="6">
        <f t="shared" si="0"/>
        <v>8044.9740000000002</v>
      </c>
      <c r="N9" s="6">
        <v>4</v>
      </c>
      <c r="O9" s="6">
        <v>40</v>
      </c>
      <c r="P9" s="6">
        <v>362.8</v>
      </c>
      <c r="Q9" s="6">
        <v>243.625</v>
      </c>
      <c r="R9" s="11">
        <f t="shared" si="1"/>
        <v>4767</v>
      </c>
      <c r="T9" s="36">
        <v>4</v>
      </c>
      <c r="U9" s="6">
        <v>35</v>
      </c>
      <c r="V9" s="6">
        <v>333.94299999999998</v>
      </c>
      <c r="W9" s="6">
        <v>296.85700000000003</v>
      </c>
      <c r="X9" s="6">
        <f t="shared" si="2"/>
        <v>1298.0099999999984</v>
      </c>
      <c r="Z9" s="6">
        <v>4</v>
      </c>
      <c r="AA9" s="6">
        <v>22</v>
      </c>
      <c r="AB9" s="6">
        <v>400.95499999999998</v>
      </c>
      <c r="AC9" s="6">
        <v>274.45499999999998</v>
      </c>
      <c r="AD9" s="6">
        <f t="shared" si="3"/>
        <v>2783.0000000000009</v>
      </c>
      <c r="AF9" s="6">
        <v>4</v>
      </c>
      <c r="AG9" s="6">
        <v>37</v>
      </c>
      <c r="AH9" s="6">
        <v>396.16199999999998</v>
      </c>
      <c r="AI9" s="6">
        <v>269.27</v>
      </c>
      <c r="AJ9" s="11">
        <f t="shared" si="4"/>
        <v>4695.003999999999</v>
      </c>
    </row>
    <row r="10" spans="2:36">
      <c r="B10" s="36">
        <v>5</v>
      </c>
      <c r="C10" s="6">
        <v>39</v>
      </c>
      <c r="D10" s="6">
        <v>346.35899999999998</v>
      </c>
      <c r="E10" s="6">
        <v>229.154</v>
      </c>
      <c r="F10" s="6">
        <f t="shared" si="5"/>
        <v>4570.994999999999</v>
      </c>
      <c r="H10" s="6">
        <v>5</v>
      </c>
      <c r="I10" s="6">
        <v>48</v>
      </c>
      <c r="J10" s="6">
        <v>441.22899999999998</v>
      </c>
      <c r="K10" s="6">
        <v>261.875</v>
      </c>
      <c r="L10" s="6">
        <f t="shared" si="0"/>
        <v>8608.9919999999984</v>
      </c>
      <c r="N10" s="6">
        <v>5</v>
      </c>
      <c r="O10" s="6">
        <v>66</v>
      </c>
      <c r="P10" s="6">
        <v>397.03</v>
      </c>
      <c r="Q10" s="6">
        <v>244.18199999999999</v>
      </c>
      <c r="R10" s="11">
        <f t="shared" si="1"/>
        <v>10087.968000000001</v>
      </c>
      <c r="T10" s="36">
        <v>5</v>
      </c>
      <c r="U10" s="6">
        <v>41</v>
      </c>
      <c r="V10" s="6">
        <v>302.36599999999999</v>
      </c>
      <c r="W10" s="6">
        <v>267.70699999999999</v>
      </c>
      <c r="X10" s="6">
        <f t="shared" si="2"/>
        <v>1421.0190000000002</v>
      </c>
      <c r="Z10" s="6">
        <v>5</v>
      </c>
      <c r="AA10" s="6">
        <v>47</v>
      </c>
      <c r="AB10" s="6">
        <v>418.46800000000002</v>
      </c>
      <c r="AC10" s="6">
        <v>305.66000000000003</v>
      </c>
      <c r="AD10" s="6">
        <f t="shared" si="3"/>
        <v>5301.9759999999987</v>
      </c>
      <c r="AF10" s="6">
        <v>5</v>
      </c>
      <c r="AG10" s="6">
        <v>32</v>
      </c>
      <c r="AH10" s="6">
        <v>379.21899999999999</v>
      </c>
      <c r="AI10" s="6">
        <v>277.21899999999999</v>
      </c>
      <c r="AJ10" s="11">
        <f t="shared" si="4"/>
        <v>3264</v>
      </c>
    </row>
    <row r="11" spans="2:36">
      <c r="B11" s="36">
        <v>6</v>
      </c>
      <c r="C11" s="6">
        <v>41</v>
      </c>
      <c r="D11" s="6">
        <v>316.82900000000001</v>
      </c>
      <c r="E11" s="6">
        <v>251.80500000000001</v>
      </c>
      <c r="F11" s="6">
        <f t="shared" si="5"/>
        <v>2665.9839999999986</v>
      </c>
      <c r="H11" s="6">
        <v>6</v>
      </c>
      <c r="I11" s="6">
        <v>79</v>
      </c>
      <c r="J11" s="6">
        <v>406.63</v>
      </c>
      <c r="K11" s="6">
        <v>183.25899999999999</v>
      </c>
      <c r="L11" s="6">
        <f t="shared" si="0"/>
        <v>17646.309000000001</v>
      </c>
      <c r="N11" s="6">
        <v>6</v>
      </c>
      <c r="O11" s="6">
        <v>65</v>
      </c>
      <c r="P11" s="6">
        <v>326.66199999999998</v>
      </c>
      <c r="Q11" s="6">
        <v>213.262</v>
      </c>
      <c r="R11" s="11">
        <f t="shared" si="1"/>
        <v>7370.9999999999982</v>
      </c>
      <c r="T11" s="36">
        <v>6</v>
      </c>
      <c r="U11" s="6">
        <v>61</v>
      </c>
      <c r="V11" s="6">
        <v>453.21300000000002</v>
      </c>
      <c r="W11" s="6">
        <v>376.24599999999998</v>
      </c>
      <c r="X11" s="6">
        <f t="shared" si="2"/>
        <v>4694.9870000000046</v>
      </c>
      <c r="Z11" s="6">
        <v>6</v>
      </c>
      <c r="AA11" s="6">
        <v>38</v>
      </c>
      <c r="AB11" s="6">
        <v>402.97399999999999</v>
      </c>
      <c r="AC11" s="6">
        <v>300.52600000000001</v>
      </c>
      <c r="AD11" s="6">
        <f t="shared" si="3"/>
        <v>3893.0239999999976</v>
      </c>
      <c r="AF11" s="6">
        <v>6</v>
      </c>
      <c r="AG11" s="6">
        <v>27</v>
      </c>
      <c r="AH11" s="6">
        <v>417.185</v>
      </c>
      <c r="AI11" s="6">
        <v>341.22199999999998</v>
      </c>
      <c r="AJ11" s="11">
        <f t="shared" si="4"/>
        <v>2051.001000000002</v>
      </c>
    </row>
    <row r="12" spans="2:36">
      <c r="B12" s="36">
        <v>7</v>
      </c>
      <c r="C12" s="6">
        <v>30</v>
      </c>
      <c r="D12" s="6">
        <v>333.93299999999999</v>
      </c>
      <c r="E12" s="6">
        <v>229.06700000000001</v>
      </c>
      <c r="F12" s="6">
        <f t="shared" si="5"/>
        <v>3145.9799999999996</v>
      </c>
      <c r="H12" s="6">
        <v>7</v>
      </c>
      <c r="I12" s="6">
        <v>35</v>
      </c>
      <c r="J12" s="6">
        <v>508.31400000000002</v>
      </c>
      <c r="K12" s="6">
        <v>215.34299999999999</v>
      </c>
      <c r="L12" s="6">
        <f t="shared" si="0"/>
        <v>10253.985000000002</v>
      </c>
      <c r="N12" s="6">
        <v>7</v>
      </c>
      <c r="O12" s="6">
        <v>40</v>
      </c>
      <c r="P12" s="6">
        <v>374.45</v>
      </c>
      <c r="Q12" s="6">
        <v>252.67500000000001</v>
      </c>
      <c r="R12" s="11">
        <f t="shared" si="1"/>
        <v>4871</v>
      </c>
      <c r="T12" s="36">
        <v>7</v>
      </c>
      <c r="U12" s="6">
        <v>35</v>
      </c>
      <c r="V12" s="6">
        <v>403.029</v>
      </c>
      <c r="W12" s="6">
        <v>291.57100000000003</v>
      </c>
      <c r="X12" s="6">
        <f t="shared" si="2"/>
        <v>3901.0299999999988</v>
      </c>
      <c r="Z12" s="6">
        <v>7</v>
      </c>
      <c r="AA12" s="6">
        <v>36</v>
      </c>
      <c r="AB12" s="6">
        <v>397.27800000000002</v>
      </c>
      <c r="AC12" s="6">
        <v>285.19400000000002</v>
      </c>
      <c r="AD12" s="6">
        <f t="shared" si="3"/>
        <v>4035.0240000000013</v>
      </c>
      <c r="AF12" s="6">
        <v>7</v>
      </c>
      <c r="AG12" s="6">
        <v>61</v>
      </c>
      <c r="AH12" s="6">
        <v>516.03300000000002</v>
      </c>
      <c r="AI12" s="6">
        <v>362.50799999999998</v>
      </c>
      <c r="AJ12" s="11">
        <f t="shared" si="4"/>
        <v>9365.0250000000051</v>
      </c>
    </row>
    <row r="13" spans="2:36">
      <c r="B13" s="36">
        <v>8</v>
      </c>
      <c r="C13" s="6">
        <v>30</v>
      </c>
      <c r="D13" s="6">
        <v>410.83300000000003</v>
      </c>
      <c r="E13" s="6">
        <v>220.56700000000001</v>
      </c>
      <c r="F13" s="6">
        <f t="shared" si="5"/>
        <v>5707.9800000000014</v>
      </c>
      <c r="H13" s="6">
        <v>8</v>
      </c>
      <c r="I13" s="6">
        <v>38</v>
      </c>
      <c r="J13" s="6">
        <v>416.86799999999999</v>
      </c>
      <c r="K13" s="6">
        <v>249.65799999999999</v>
      </c>
      <c r="L13" s="6">
        <f t="shared" si="0"/>
        <v>6353.9800000000014</v>
      </c>
      <c r="N13" s="6">
        <v>8</v>
      </c>
      <c r="O13" s="6">
        <v>68</v>
      </c>
      <c r="P13" s="6">
        <v>377.39699999999999</v>
      </c>
      <c r="Q13" s="6">
        <v>246.70599999999999</v>
      </c>
      <c r="R13" s="11">
        <f t="shared" si="1"/>
        <v>8886.9880000000012</v>
      </c>
      <c r="T13" s="36">
        <v>8</v>
      </c>
      <c r="U13" s="6">
        <v>31</v>
      </c>
      <c r="V13" s="6">
        <v>259.48399999999998</v>
      </c>
      <c r="W13" s="6">
        <v>210.58099999999999</v>
      </c>
      <c r="X13" s="6">
        <f t="shared" si="2"/>
        <v>1515.9929999999995</v>
      </c>
      <c r="Z13" s="6">
        <v>8</v>
      </c>
      <c r="AA13" s="6">
        <v>48</v>
      </c>
      <c r="AB13" s="6">
        <v>505.125</v>
      </c>
      <c r="AC13" s="6">
        <v>296.45800000000003</v>
      </c>
      <c r="AD13" s="6">
        <f t="shared" si="3"/>
        <v>10016.016</v>
      </c>
      <c r="AF13" s="6">
        <v>8</v>
      </c>
      <c r="AG13" s="6">
        <v>27</v>
      </c>
      <c r="AH13" s="6">
        <v>415.29599999999999</v>
      </c>
      <c r="AI13" s="6">
        <v>319.70400000000001</v>
      </c>
      <c r="AJ13" s="11">
        <f t="shared" si="4"/>
        <v>2580.9840000000004</v>
      </c>
    </row>
    <row r="14" spans="2:36">
      <c r="B14" s="36">
        <v>9</v>
      </c>
      <c r="C14" s="6">
        <v>40</v>
      </c>
      <c r="D14" s="6">
        <v>413</v>
      </c>
      <c r="E14" s="6">
        <v>229.22499999999999</v>
      </c>
      <c r="F14" s="6">
        <f t="shared" si="5"/>
        <v>7351</v>
      </c>
      <c r="H14" s="6">
        <v>9</v>
      </c>
      <c r="I14" s="6">
        <v>47</v>
      </c>
      <c r="J14" s="6">
        <v>482.61700000000002</v>
      </c>
      <c r="K14" s="6">
        <v>244.511</v>
      </c>
      <c r="L14" s="6">
        <f t="shared" si="0"/>
        <v>11190.982</v>
      </c>
      <c r="N14" s="6">
        <v>9</v>
      </c>
      <c r="O14" s="6">
        <v>50</v>
      </c>
      <c r="P14" s="6">
        <v>415.5</v>
      </c>
      <c r="Q14" s="6">
        <v>236.54</v>
      </c>
      <c r="R14" s="11">
        <f t="shared" si="1"/>
        <v>8948</v>
      </c>
      <c r="T14" s="36">
        <v>9</v>
      </c>
      <c r="U14" s="6">
        <v>42</v>
      </c>
      <c r="V14" s="6">
        <v>383.14299999999997</v>
      </c>
      <c r="W14" s="6">
        <v>315.07100000000003</v>
      </c>
      <c r="X14" s="6">
        <f t="shared" si="2"/>
        <v>2859.0239999999976</v>
      </c>
      <c r="Z14" s="6">
        <v>9</v>
      </c>
      <c r="AA14" s="6">
        <v>25</v>
      </c>
      <c r="AB14" s="6">
        <v>320.2</v>
      </c>
      <c r="AC14" s="6">
        <v>296.72000000000003</v>
      </c>
      <c r="AD14" s="6">
        <f t="shared" si="3"/>
        <v>586.99999999999909</v>
      </c>
      <c r="AF14" s="6">
        <v>9</v>
      </c>
      <c r="AG14" s="6">
        <v>53</v>
      </c>
      <c r="AH14" s="6">
        <v>783.52800000000002</v>
      </c>
      <c r="AI14" s="6">
        <v>480.73599999999999</v>
      </c>
      <c r="AJ14" s="11">
        <f t="shared" si="4"/>
        <v>16047.976000000006</v>
      </c>
    </row>
    <row r="15" spans="2:36">
      <c r="B15" s="36">
        <v>10</v>
      </c>
      <c r="C15" s="6">
        <v>64</v>
      </c>
      <c r="D15" s="6">
        <v>475.98399999999998</v>
      </c>
      <c r="E15" s="6">
        <v>245.65600000000001</v>
      </c>
      <c r="F15" s="6">
        <f t="shared" si="5"/>
        <v>14740.991999999998</v>
      </c>
      <c r="H15" s="6">
        <v>10</v>
      </c>
      <c r="I15" s="6">
        <v>44</v>
      </c>
      <c r="J15" s="6">
        <v>445.13600000000002</v>
      </c>
      <c r="K15" s="6">
        <v>234.977</v>
      </c>
      <c r="L15" s="6">
        <f t="shared" si="0"/>
        <v>9246.996000000001</v>
      </c>
      <c r="N15" s="6">
        <v>10</v>
      </c>
      <c r="O15" s="6">
        <v>44</v>
      </c>
      <c r="P15" s="6">
        <v>337.40899999999999</v>
      </c>
      <c r="Q15" s="6">
        <v>246.56800000000001</v>
      </c>
      <c r="R15" s="11">
        <f t="shared" si="1"/>
        <v>3997.003999999999</v>
      </c>
      <c r="T15" s="36">
        <v>10</v>
      </c>
      <c r="U15" s="6">
        <v>35</v>
      </c>
      <c r="V15" s="6">
        <v>338.4</v>
      </c>
      <c r="W15" s="6">
        <v>304.17099999999999</v>
      </c>
      <c r="X15" s="6">
        <f t="shared" si="2"/>
        <v>1198.0149999999994</v>
      </c>
      <c r="Z15" s="6">
        <v>10</v>
      </c>
      <c r="AA15" s="6">
        <v>47</v>
      </c>
      <c r="AB15" s="6">
        <v>315.745</v>
      </c>
      <c r="AC15" s="6">
        <v>277.89400000000001</v>
      </c>
      <c r="AD15" s="6">
        <f t="shared" si="3"/>
        <v>1778.9969999999994</v>
      </c>
      <c r="AF15" s="6">
        <v>10</v>
      </c>
      <c r="AG15" s="6">
        <v>64</v>
      </c>
      <c r="AH15" s="6">
        <v>692.14099999999996</v>
      </c>
      <c r="AI15" s="6">
        <v>422.15600000000001</v>
      </c>
      <c r="AJ15" s="11">
        <f t="shared" si="4"/>
        <v>17279.039999999997</v>
      </c>
    </row>
    <row r="16" spans="2:36">
      <c r="B16" s="36">
        <v>11</v>
      </c>
      <c r="C16" s="6">
        <v>65</v>
      </c>
      <c r="D16" s="6">
        <v>757.55399999999997</v>
      </c>
      <c r="E16" s="6">
        <v>222.69200000000001</v>
      </c>
      <c r="F16" s="6">
        <f t="shared" si="5"/>
        <v>34766.03</v>
      </c>
      <c r="H16" s="6">
        <v>11</v>
      </c>
      <c r="I16" s="6">
        <v>26</v>
      </c>
      <c r="J16" s="6">
        <v>406.03800000000001</v>
      </c>
      <c r="K16" s="6">
        <v>179.154</v>
      </c>
      <c r="L16" s="6">
        <f t="shared" si="0"/>
        <v>5898.9840000000013</v>
      </c>
      <c r="N16" s="6">
        <v>11</v>
      </c>
      <c r="O16" s="6">
        <v>54</v>
      </c>
      <c r="P16" s="6">
        <v>386.09300000000002</v>
      </c>
      <c r="Q16" s="6">
        <v>248.88900000000001</v>
      </c>
      <c r="R16" s="11">
        <f t="shared" si="1"/>
        <v>7409.0159999999996</v>
      </c>
      <c r="T16" s="36">
        <v>11</v>
      </c>
      <c r="U16" s="6">
        <v>57</v>
      </c>
      <c r="V16" s="6">
        <v>465.24599999999998</v>
      </c>
      <c r="W16" s="6">
        <v>331.38600000000002</v>
      </c>
      <c r="X16" s="6">
        <f t="shared" si="2"/>
        <v>7630.0199999999968</v>
      </c>
      <c r="Z16" s="6">
        <v>11</v>
      </c>
      <c r="AA16" s="6">
        <v>45</v>
      </c>
      <c r="AB16" s="6">
        <v>402.62200000000001</v>
      </c>
      <c r="AC16" s="6">
        <v>267.64400000000001</v>
      </c>
      <c r="AD16" s="6">
        <f t="shared" si="3"/>
        <v>6074.010000000002</v>
      </c>
      <c r="AF16" s="6">
        <v>11</v>
      </c>
      <c r="AG16" s="6">
        <v>37</v>
      </c>
      <c r="AH16" s="6">
        <v>773.24300000000005</v>
      </c>
      <c r="AI16" s="6">
        <v>564.649</v>
      </c>
      <c r="AJ16" s="11">
        <f t="shared" si="4"/>
        <v>7717.9780000000028</v>
      </c>
    </row>
    <row r="17" spans="2:36">
      <c r="B17" s="36">
        <v>12</v>
      </c>
      <c r="C17" s="6">
        <v>39</v>
      </c>
      <c r="D17" s="6">
        <v>587.41</v>
      </c>
      <c r="E17" s="6">
        <v>234.179</v>
      </c>
      <c r="F17" s="6">
        <f t="shared" si="5"/>
        <v>13776.008999999998</v>
      </c>
      <c r="H17" s="6">
        <v>12</v>
      </c>
      <c r="I17" s="6">
        <v>30</v>
      </c>
      <c r="J17" s="6">
        <v>369.233</v>
      </c>
      <c r="K17" s="6">
        <v>201.9</v>
      </c>
      <c r="L17" s="6">
        <f t="shared" si="0"/>
        <v>5019.99</v>
      </c>
      <c r="N17" s="6">
        <v>12</v>
      </c>
      <c r="O17" s="6">
        <v>56</v>
      </c>
      <c r="P17" s="6">
        <v>347.80399999999997</v>
      </c>
      <c r="Q17" s="6">
        <v>253.071</v>
      </c>
      <c r="R17" s="11">
        <f t="shared" si="1"/>
        <v>5305.047999999997</v>
      </c>
      <c r="T17" s="36">
        <v>12</v>
      </c>
      <c r="U17" s="6">
        <v>49</v>
      </c>
      <c r="V17" s="6">
        <v>499.51</v>
      </c>
      <c r="W17" s="6">
        <v>313.08199999999999</v>
      </c>
      <c r="X17" s="6">
        <f t="shared" si="2"/>
        <v>9134.9719999999979</v>
      </c>
      <c r="Z17" s="6">
        <v>12</v>
      </c>
      <c r="AA17" s="6">
        <v>37</v>
      </c>
      <c r="AB17" s="6">
        <v>391.86500000000001</v>
      </c>
      <c r="AC17" s="6">
        <v>290.13499999999999</v>
      </c>
      <c r="AD17" s="6">
        <f t="shared" si="3"/>
        <v>3764.010000000002</v>
      </c>
      <c r="AF17" s="6">
        <v>12</v>
      </c>
      <c r="AG17" s="6">
        <v>51</v>
      </c>
      <c r="AH17" s="6">
        <v>588.62699999999995</v>
      </c>
      <c r="AI17" s="6">
        <v>371</v>
      </c>
      <c r="AJ17" s="11">
        <f t="shared" si="4"/>
        <v>11098.976999999999</v>
      </c>
    </row>
    <row r="18" spans="2:36">
      <c r="B18" s="36">
        <v>13</v>
      </c>
      <c r="C18" s="6">
        <v>74</v>
      </c>
      <c r="D18" s="6">
        <v>472.09500000000003</v>
      </c>
      <c r="E18" s="6">
        <v>225.43199999999999</v>
      </c>
      <c r="F18" s="6">
        <f t="shared" si="5"/>
        <v>18253.061999999998</v>
      </c>
      <c r="H18" s="6">
        <v>13</v>
      </c>
      <c r="I18" s="6">
        <v>55</v>
      </c>
      <c r="J18" s="6">
        <v>374.72699999999998</v>
      </c>
      <c r="K18" s="6">
        <v>243.273</v>
      </c>
      <c r="L18" s="6">
        <f t="shared" si="0"/>
        <v>7229.9699999999975</v>
      </c>
      <c r="N18" s="6">
        <v>13</v>
      </c>
      <c r="O18" s="6">
        <v>88</v>
      </c>
      <c r="P18" s="6">
        <v>585.65899999999999</v>
      </c>
      <c r="Q18" s="6">
        <v>237.114</v>
      </c>
      <c r="R18" s="11">
        <f t="shared" si="1"/>
        <v>30671.96</v>
      </c>
      <c r="T18" s="36">
        <v>13</v>
      </c>
      <c r="U18" s="6">
        <v>36</v>
      </c>
      <c r="V18" s="6">
        <v>371.19400000000002</v>
      </c>
      <c r="W18" s="6">
        <v>232.94399999999999</v>
      </c>
      <c r="X18" s="6">
        <f t="shared" si="2"/>
        <v>4977</v>
      </c>
      <c r="Z18" s="6">
        <v>13</v>
      </c>
      <c r="AA18" s="6">
        <v>35</v>
      </c>
      <c r="AB18" s="6">
        <v>347.62900000000002</v>
      </c>
      <c r="AC18" s="6">
        <v>292.45699999999999</v>
      </c>
      <c r="AD18" s="6">
        <f t="shared" si="3"/>
        <v>1931.0200000000023</v>
      </c>
      <c r="AF18" s="6">
        <v>13</v>
      </c>
      <c r="AG18" s="6">
        <v>44</v>
      </c>
      <c r="AH18" s="6">
        <v>430.84100000000001</v>
      </c>
      <c r="AI18" s="6">
        <v>367.81799999999998</v>
      </c>
      <c r="AJ18" s="11">
        <f t="shared" si="4"/>
        <v>2773.0120000000024</v>
      </c>
    </row>
    <row r="19" spans="2:36">
      <c r="B19" s="36">
        <v>14</v>
      </c>
      <c r="C19" s="6">
        <v>25</v>
      </c>
      <c r="D19" s="6">
        <v>340.44</v>
      </c>
      <c r="E19" s="6">
        <v>245.8</v>
      </c>
      <c r="F19" s="6">
        <f t="shared" si="5"/>
        <v>2366</v>
      </c>
      <c r="H19" s="6">
        <v>14</v>
      </c>
      <c r="I19" s="6">
        <v>56</v>
      </c>
      <c r="J19" s="6">
        <v>576.23199999999997</v>
      </c>
      <c r="K19" s="6">
        <v>240.571</v>
      </c>
      <c r="L19" s="6">
        <f t="shared" si="0"/>
        <v>18797.015999999996</v>
      </c>
      <c r="N19" s="6">
        <v>14</v>
      </c>
      <c r="O19" s="6">
        <v>48</v>
      </c>
      <c r="P19" s="6">
        <v>275.10399999999998</v>
      </c>
      <c r="Q19" s="6">
        <v>237.93799999999999</v>
      </c>
      <c r="R19" s="11">
        <f t="shared" si="1"/>
        <v>1783.9679999999989</v>
      </c>
      <c r="T19" s="36">
        <v>14</v>
      </c>
      <c r="U19" s="6">
        <v>49</v>
      </c>
      <c r="V19" s="6">
        <v>413.63299999999998</v>
      </c>
      <c r="W19" s="6">
        <v>225.46899999999999</v>
      </c>
      <c r="X19" s="6">
        <f t="shared" si="2"/>
        <v>9220.0360000000001</v>
      </c>
      <c r="Z19" s="6">
        <v>14</v>
      </c>
      <c r="AA19" s="6">
        <v>39</v>
      </c>
      <c r="AB19" s="6">
        <v>382.35899999999998</v>
      </c>
      <c r="AC19" s="6">
        <v>310.33300000000003</v>
      </c>
      <c r="AD19" s="6">
        <f t="shared" si="3"/>
        <v>2809.0139999999974</v>
      </c>
      <c r="AF19" s="6">
        <v>14</v>
      </c>
      <c r="AG19" s="6">
        <v>21</v>
      </c>
      <c r="AH19" s="6">
        <v>575.19000000000005</v>
      </c>
      <c r="AI19" s="6">
        <v>426.952</v>
      </c>
      <c r="AJ19" s="11">
        <f t="shared" si="4"/>
        <v>3112.9980000000014</v>
      </c>
    </row>
    <row r="20" spans="2:36">
      <c r="B20" s="36">
        <v>15</v>
      </c>
      <c r="C20" s="6">
        <v>38</v>
      </c>
      <c r="D20" s="6">
        <v>366.02600000000001</v>
      </c>
      <c r="E20" s="6">
        <v>179.15799999999999</v>
      </c>
      <c r="F20" s="6">
        <f t="shared" si="5"/>
        <v>7100.9840000000013</v>
      </c>
      <c r="H20" s="6">
        <v>15</v>
      </c>
      <c r="I20" s="6">
        <v>79</v>
      </c>
      <c r="J20" s="6">
        <v>421.5</v>
      </c>
      <c r="K20" s="6">
        <v>255.096</v>
      </c>
      <c r="L20" s="6">
        <f t="shared" si="0"/>
        <v>13145.916000000001</v>
      </c>
      <c r="N20" s="6">
        <v>15</v>
      </c>
      <c r="O20" s="6">
        <v>60</v>
      </c>
      <c r="P20" s="6">
        <v>303.58300000000003</v>
      </c>
      <c r="Q20" s="6">
        <v>219.917</v>
      </c>
      <c r="R20" s="11">
        <f t="shared" si="1"/>
        <v>5019.9600000000028</v>
      </c>
      <c r="T20" s="36">
        <v>15</v>
      </c>
      <c r="U20" s="6">
        <v>54</v>
      </c>
      <c r="V20" s="6">
        <v>476.53699999999998</v>
      </c>
      <c r="W20" s="6">
        <v>315.685</v>
      </c>
      <c r="X20" s="6">
        <f t="shared" si="2"/>
        <v>8686.007999999998</v>
      </c>
      <c r="Z20" s="6">
        <v>15</v>
      </c>
      <c r="AA20" s="6">
        <v>55</v>
      </c>
      <c r="AB20" s="6">
        <v>381</v>
      </c>
      <c r="AC20" s="6">
        <v>308.18200000000002</v>
      </c>
      <c r="AD20" s="6">
        <f t="shared" si="3"/>
        <v>4004.989999999998</v>
      </c>
      <c r="AF20" s="6">
        <v>15</v>
      </c>
      <c r="AG20" s="6">
        <v>26</v>
      </c>
      <c r="AH20" s="6">
        <v>387.76900000000001</v>
      </c>
      <c r="AI20" s="6">
        <v>358.654</v>
      </c>
      <c r="AJ20" s="11">
        <f t="shared" si="4"/>
        <v>756.98999999999978</v>
      </c>
    </row>
    <row r="21" spans="2:36">
      <c r="B21" s="36">
        <v>16</v>
      </c>
      <c r="C21" s="6">
        <v>42</v>
      </c>
      <c r="D21" s="6">
        <v>321.786</v>
      </c>
      <c r="E21" s="6">
        <v>183.69</v>
      </c>
      <c r="F21" s="6">
        <f t="shared" si="5"/>
        <v>5800.0320000000011</v>
      </c>
      <c r="H21" s="6">
        <v>16</v>
      </c>
      <c r="I21" s="6">
        <v>49</v>
      </c>
      <c r="J21" s="6">
        <v>443.16300000000001</v>
      </c>
      <c r="K21" s="6">
        <v>213.714</v>
      </c>
      <c r="L21" s="6">
        <f t="shared" si="0"/>
        <v>11243.001</v>
      </c>
      <c r="N21" s="6">
        <v>16</v>
      </c>
      <c r="O21" s="6">
        <v>72</v>
      </c>
      <c r="P21" s="6">
        <v>617.08299999999997</v>
      </c>
      <c r="Q21" s="6">
        <v>234.25</v>
      </c>
      <c r="R21" s="11">
        <f t="shared" si="1"/>
        <v>27563.975999999995</v>
      </c>
      <c r="T21" s="36">
        <v>16</v>
      </c>
      <c r="U21" s="6">
        <v>20</v>
      </c>
      <c r="V21" s="6">
        <v>401.35</v>
      </c>
      <c r="W21" s="6">
        <v>294.7</v>
      </c>
      <c r="X21" s="6">
        <f t="shared" si="2"/>
        <v>2133</v>
      </c>
      <c r="Z21" s="6">
        <v>16</v>
      </c>
      <c r="AA21" s="6">
        <v>47</v>
      </c>
      <c r="AB21" s="6">
        <v>390.51100000000002</v>
      </c>
      <c r="AC21" s="6">
        <v>284.48899999999998</v>
      </c>
      <c r="AD21" s="6">
        <f t="shared" si="3"/>
        <v>4983.0340000000015</v>
      </c>
      <c r="AF21" s="6">
        <v>16</v>
      </c>
      <c r="AG21" s="6">
        <v>32</v>
      </c>
      <c r="AH21" s="6">
        <v>340.06200000000001</v>
      </c>
      <c r="AI21" s="6">
        <v>271.78100000000001</v>
      </c>
      <c r="AJ21" s="11">
        <f t="shared" si="4"/>
        <v>2184.9920000000002</v>
      </c>
    </row>
    <row r="22" spans="2:36">
      <c r="B22" s="36">
        <v>17</v>
      </c>
      <c r="C22" s="6">
        <v>122</v>
      </c>
      <c r="D22" s="6">
        <v>625.12300000000005</v>
      </c>
      <c r="E22" s="6">
        <v>223.262</v>
      </c>
      <c r="F22" s="6">
        <f t="shared" si="5"/>
        <v>49027.042000000009</v>
      </c>
      <c r="H22" s="6">
        <v>17</v>
      </c>
      <c r="I22" s="6">
        <v>58</v>
      </c>
      <c r="J22" s="6">
        <v>460.29300000000001</v>
      </c>
      <c r="K22" s="6">
        <v>217.29300000000001</v>
      </c>
      <c r="L22" s="6">
        <f t="shared" si="0"/>
        <v>14093.999999999998</v>
      </c>
      <c r="N22" s="6">
        <v>17</v>
      </c>
      <c r="O22" s="6">
        <v>37</v>
      </c>
      <c r="P22" s="6">
        <v>416.70299999999997</v>
      </c>
      <c r="Q22" s="6">
        <v>219.78399999999999</v>
      </c>
      <c r="R22" s="11">
        <f t="shared" si="1"/>
        <v>7286.0029999999988</v>
      </c>
      <c r="T22" s="36">
        <v>17</v>
      </c>
      <c r="U22" s="6">
        <v>37</v>
      </c>
      <c r="V22" s="6">
        <v>482.75700000000001</v>
      </c>
      <c r="W22" s="6">
        <v>294.459</v>
      </c>
      <c r="X22" s="6">
        <f t="shared" si="2"/>
        <v>6967.0260000000017</v>
      </c>
      <c r="Z22" s="6">
        <v>17</v>
      </c>
      <c r="AA22" s="6">
        <v>16</v>
      </c>
      <c r="AB22" s="6">
        <v>332.75</v>
      </c>
      <c r="AC22" s="6">
        <v>249.06200000000001</v>
      </c>
      <c r="AD22" s="6">
        <f t="shared" si="3"/>
        <v>1339.0079999999998</v>
      </c>
      <c r="AF22" s="6">
        <v>17</v>
      </c>
      <c r="AG22" s="6">
        <v>24</v>
      </c>
      <c r="AH22" s="6">
        <v>425.83300000000003</v>
      </c>
      <c r="AI22" s="6">
        <v>324.20800000000003</v>
      </c>
      <c r="AJ22" s="11">
        <f t="shared" si="4"/>
        <v>2439</v>
      </c>
    </row>
    <row r="23" spans="2:36">
      <c r="B23" s="36">
        <v>18</v>
      </c>
      <c r="C23" s="6">
        <v>73</v>
      </c>
      <c r="D23" s="6">
        <v>405.32900000000001</v>
      </c>
      <c r="E23" s="6">
        <v>263.11</v>
      </c>
      <c r="F23" s="6">
        <f t="shared" si="5"/>
        <v>10381.986999999997</v>
      </c>
      <c r="H23" s="6">
        <v>18</v>
      </c>
      <c r="I23" s="6">
        <v>45</v>
      </c>
      <c r="J23" s="6">
        <v>432.97800000000001</v>
      </c>
      <c r="K23" s="6">
        <v>214.62200000000001</v>
      </c>
      <c r="L23" s="6">
        <f t="shared" si="0"/>
        <v>9826.0200000000023</v>
      </c>
      <c r="N23" s="6">
        <v>18</v>
      </c>
      <c r="O23" s="6">
        <v>46</v>
      </c>
      <c r="P23" s="6">
        <v>349.04300000000001</v>
      </c>
      <c r="Q23" s="6">
        <v>207.435</v>
      </c>
      <c r="R23" s="11">
        <f t="shared" si="1"/>
        <v>6513.9680000000008</v>
      </c>
      <c r="T23" s="36">
        <v>18</v>
      </c>
      <c r="U23" s="6">
        <v>38</v>
      </c>
      <c r="V23" s="6">
        <v>359.89499999999998</v>
      </c>
      <c r="W23" s="6">
        <v>290.78899999999999</v>
      </c>
      <c r="X23" s="6">
        <f t="shared" si="2"/>
        <v>2626.0279999999984</v>
      </c>
      <c r="Z23" s="6">
        <v>18</v>
      </c>
      <c r="AA23" s="6">
        <v>31</v>
      </c>
      <c r="AB23" s="6">
        <v>303.03199999999998</v>
      </c>
      <c r="AC23" s="6">
        <v>272.67700000000002</v>
      </c>
      <c r="AD23" s="6">
        <f t="shared" si="3"/>
        <v>941.0049999999992</v>
      </c>
      <c r="AF23" s="6">
        <v>18</v>
      </c>
      <c r="AG23" s="6">
        <v>43</v>
      </c>
      <c r="AH23" s="6">
        <v>514.62800000000004</v>
      </c>
      <c r="AI23" s="6">
        <v>363.209</v>
      </c>
      <c r="AJ23" s="11">
        <f t="shared" si="4"/>
        <v>6511.0169999999998</v>
      </c>
    </row>
    <row r="24" spans="2:36">
      <c r="B24" s="36">
        <v>19</v>
      </c>
      <c r="C24" s="6">
        <v>38</v>
      </c>
      <c r="D24" s="6">
        <v>282.57900000000001</v>
      </c>
      <c r="E24" s="6">
        <v>254.42099999999999</v>
      </c>
      <c r="F24" s="6">
        <f t="shared" si="5"/>
        <v>1070.0040000000008</v>
      </c>
      <c r="H24" s="6">
        <v>19</v>
      </c>
      <c r="I24" s="6">
        <v>30</v>
      </c>
      <c r="J24" s="6">
        <v>332.767</v>
      </c>
      <c r="K24" s="6">
        <v>226.833</v>
      </c>
      <c r="L24" s="6">
        <f t="shared" si="0"/>
        <v>3178.0200000000004</v>
      </c>
      <c r="N24" s="6">
        <v>19</v>
      </c>
      <c r="O24" s="6">
        <v>49</v>
      </c>
      <c r="P24" s="6">
        <v>346.91800000000001</v>
      </c>
      <c r="Q24" s="6">
        <v>194.98</v>
      </c>
      <c r="R24" s="11">
        <f t="shared" si="1"/>
        <v>7444.9620000000014</v>
      </c>
      <c r="T24" s="36">
        <v>19</v>
      </c>
      <c r="U24" s="6">
        <v>20</v>
      </c>
      <c r="V24" s="6">
        <v>398.5</v>
      </c>
      <c r="W24" s="6">
        <v>243.55799999999999</v>
      </c>
      <c r="X24" s="6">
        <f t="shared" si="2"/>
        <v>3098.84</v>
      </c>
      <c r="Z24" s="6">
        <v>19</v>
      </c>
      <c r="AA24" s="6">
        <v>37</v>
      </c>
      <c r="AB24" s="6">
        <v>532.62199999999996</v>
      </c>
      <c r="AC24" s="6">
        <v>370</v>
      </c>
      <c r="AD24" s="6">
        <f t="shared" si="3"/>
        <v>6017.0139999999992</v>
      </c>
      <c r="AF24" s="6">
        <v>19</v>
      </c>
      <c r="AG24" s="6">
        <v>29</v>
      </c>
      <c r="AH24" s="6">
        <v>446.93099999999998</v>
      </c>
      <c r="AI24" s="6">
        <v>316.17200000000003</v>
      </c>
      <c r="AJ24" s="11">
        <f t="shared" si="4"/>
        <v>3792.0109999999986</v>
      </c>
    </row>
    <row r="25" spans="2:36">
      <c r="B25" s="36">
        <v>20</v>
      </c>
      <c r="C25" s="6">
        <v>45</v>
      </c>
      <c r="D25" s="6">
        <v>288.64400000000001</v>
      </c>
      <c r="E25" s="6">
        <v>257.178</v>
      </c>
      <c r="F25" s="6">
        <f t="shared" si="5"/>
        <v>1415.9699999999993</v>
      </c>
      <c r="H25" s="6">
        <v>20</v>
      </c>
      <c r="I25" s="6">
        <v>81</v>
      </c>
      <c r="J25" s="6">
        <v>342.11799999999999</v>
      </c>
      <c r="K25" s="6">
        <v>236.11799999999999</v>
      </c>
      <c r="L25" s="6">
        <f t="shared" si="0"/>
        <v>8586</v>
      </c>
      <c r="N25" s="6">
        <v>20</v>
      </c>
      <c r="O25" s="6">
        <v>49</v>
      </c>
      <c r="P25" s="6">
        <v>390.59199999999998</v>
      </c>
      <c r="Q25" s="6">
        <v>226.429</v>
      </c>
      <c r="R25" s="11">
        <f t="shared" si="1"/>
        <v>8043.9869999999974</v>
      </c>
      <c r="T25" s="36">
        <v>20</v>
      </c>
      <c r="U25" s="6">
        <v>61</v>
      </c>
      <c r="V25" s="6">
        <v>393</v>
      </c>
      <c r="W25" s="6">
        <v>218.03299999999999</v>
      </c>
      <c r="X25" s="6">
        <f t="shared" si="2"/>
        <v>10672.987000000001</v>
      </c>
      <c r="Z25" s="6">
        <v>20</v>
      </c>
      <c r="AA25" s="6">
        <v>24</v>
      </c>
      <c r="AB25" s="6">
        <v>426.58300000000003</v>
      </c>
      <c r="AC25" s="6">
        <v>276.29199999999997</v>
      </c>
      <c r="AD25" s="6">
        <f t="shared" si="3"/>
        <v>3606.9840000000004</v>
      </c>
      <c r="AF25" s="6">
        <v>20</v>
      </c>
      <c r="AG25" s="6">
        <v>26</v>
      </c>
      <c r="AH25" s="6">
        <v>446.23099999999999</v>
      </c>
      <c r="AI25" s="6">
        <v>313.11500000000001</v>
      </c>
      <c r="AJ25" s="11">
        <f t="shared" si="4"/>
        <v>3461.0159999999996</v>
      </c>
    </row>
    <row r="26" spans="2:36">
      <c r="B26" s="36">
        <v>21</v>
      </c>
      <c r="C26" s="6">
        <v>76</v>
      </c>
      <c r="D26" s="6">
        <v>462.82900000000001</v>
      </c>
      <c r="E26" s="6">
        <v>190.684</v>
      </c>
      <c r="F26" s="6">
        <f t="shared" si="5"/>
        <v>20683.02</v>
      </c>
      <c r="H26" s="6">
        <v>21</v>
      </c>
      <c r="I26" s="6">
        <v>38</v>
      </c>
      <c r="J26" s="6">
        <v>460.07900000000001</v>
      </c>
      <c r="K26" s="6">
        <v>233.86799999999999</v>
      </c>
      <c r="L26" s="6">
        <f t="shared" si="0"/>
        <v>8596.018</v>
      </c>
      <c r="N26" s="6">
        <v>21</v>
      </c>
      <c r="O26" s="6">
        <v>86</v>
      </c>
      <c r="P26" s="6">
        <v>587.59299999999996</v>
      </c>
      <c r="Q26" s="6">
        <v>237.62799999999999</v>
      </c>
      <c r="R26" s="11">
        <f t="shared" si="1"/>
        <v>30096.99</v>
      </c>
      <c r="T26" s="36">
        <v>21</v>
      </c>
      <c r="U26" s="6">
        <v>21</v>
      </c>
      <c r="V26" s="6">
        <v>298.286</v>
      </c>
      <c r="W26" s="6">
        <v>204.952</v>
      </c>
      <c r="X26" s="6">
        <f t="shared" si="2"/>
        <v>1960.0140000000001</v>
      </c>
      <c r="Z26" s="6">
        <v>21</v>
      </c>
      <c r="AA26" s="6">
        <v>43</v>
      </c>
      <c r="AB26" s="6">
        <v>376.90699999999998</v>
      </c>
      <c r="AC26" s="6">
        <v>343.32600000000002</v>
      </c>
      <c r="AD26" s="6">
        <f t="shared" si="3"/>
        <v>1443.9829999999984</v>
      </c>
      <c r="AF26" s="6">
        <v>21</v>
      </c>
      <c r="AG26" s="6">
        <v>32</v>
      </c>
      <c r="AH26" s="6">
        <v>439.78100000000001</v>
      </c>
      <c r="AI26" s="6">
        <v>274.78100000000001</v>
      </c>
      <c r="AJ26" s="11">
        <f t="shared" si="4"/>
        <v>5280</v>
      </c>
    </row>
    <row r="27" spans="2:36">
      <c r="B27" s="36">
        <v>22</v>
      </c>
      <c r="C27" s="37">
        <v>36</v>
      </c>
      <c r="D27" s="37">
        <v>369.91699999999997</v>
      </c>
      <c r="E27" s="6">
        <v>193.44399999999999</v>
      </c>
      <c r="F27" s="6">
        <f t="shared" si="5"/>
        <v>6353.0279999999993</v>
      </c>
      <c r="H27" s="6">
        <v>22</v>
      </c>
      <c r="I27" s="6">
        <v>63</v>
      </c>
      <c r="J27" s="6">
        <v>486.49200000000002</v>
      </c>
      <c r="K27" s="6">
        <v>248.143</v>
      </c>
      <c r="L27" s="6">
        <f t="shared" si="0"/>
        <v>15015.987000000003</v>
      </c>
      <c r="N27" s="6">
        <v>22</v>
      </c>
      <c r="O27" s="6">
        <v>67</v>
      </c>
      <c r="P27" s="6">
        <v>268.209</v>
      </c>
      <c r="Q27" s="6">
        <v>229.41800000000001</v>
      </c>
      <c r="R27" s="11">
        <f t="shared" si="1"/>
        <v>2598.9969999999994</v>
      </c>
      <c r="T27" s="36">
        <v>22</v>
      </c>
      <c r="U27" s="37">
        <v>40</v>
      </c>
      <c r="V27" s="37">
        <v>308.07499999999999</v>
      </c>
      <c r="W27" s="6">
        <v>190.625</v>
      </c>
      <c r="X27" s="6">
        <f t="shared" si="2"/>
        <v>4698</v>
      </c>
      <c r="Z27" s="6">
        <v>22</v>
      </c>
      <c r="AA27" s="6">
        <v>61</v>
      </c>
      <c r="AB27" s="6">
        <v>389.23</v>
      </c>
      <c r="AC27" s="6">
        <v>343.541</v>
      </c>
      <c r="AD27" s="6">
        <f t="shared" si="3"/>
        <v>2787.0290000000023</v>
      </c>
      <c r="AF27" s="6">
        <v>22</v>
      </c>
      <c r="AG27" s="6">
        <v>24</v>
      </c>
      <c r="AH27" s="6">
        <v>414.375</v>
      </c>
      <c r="AI27" s="6">
        <v>256.625</v>
      </c>
      <c r="AJ27" s="11">
        <f t="shared" si="4"/>
        <v>3786</v>
      </c>
    </row>
    <row r="28" spans="2:36">
      <c r="B28" s="36">
        <v>23</v>
      </c>
      <c r="C28" s="6">
        <v>40</v>
      </c>
      <c r="D28" s="6">
        <v>326.60000000000002</v>
      </c>
      <c r="E28" s="6">
        <v>185.125</v>
      </c>
      <c r="F28" s="6">
        <f t="shared" si="5"/>
        <v>5659</v>
      </c>
      <c r="H28" s="6">
        <v>23</v>
      </c>
      <c r="I28" s="6">
        <v>63</v>
      </c>
      <c r="J28" s="6">
        <v>344.91199999999998</v>
      </c>
      <c r="K28" s="6">
        <v>231.441</v>
      </c>
      <c r="L28" s="6">
        <f t="shared" si="0"/>
        <v>7148.6729999999989</v>
      </c>
      <c r="N28" s="6">
        <v>23</v>
      </c>
      <c r="O28" s="6">
        <v>40</v>
      </c>
      <c r="P28" s="6">
        <v>323.64999999999998</v>
      </c>
      <c r="Q28" s="6">
        <v>225.32499999999999</v>
      </c>
      <c r="R28" s="11">
        <f t="shared" si="1"/>
        <v>3933</v>
      </c>
      <c r="T28" s="36">
        <v>23</v>
      </c>
      <c r="U28" s="6">
        <v>53</v>
      </c>
      <c r="V28" s="6">
        <v>273.18900000000002</v>
      </c>
      <c r="W28" s="6">
        <v>229.50899999999999</v>
      </c>
      <c r="X28" s="6">
        <f t="shared" si="2"/>
        <v>2315.0400000000027</v>
      </c>
      <c r="Z28" s="6">
        <v>23</v>
      </c>
      <c r="AA28" s="6">
        <v>40</v>
      </c>
      <c r="AB28" s="6">
        <v>490.27499999999998</v>
      </c>
      <c r="AC28" s="6">
        <v>288.95</v>
      </c>
      <c r="AD28" s="6">
        <f t="shared" si="3"/>
        <v>8053</v>
      </c>
      <c r="AF28" s="6">
        <v>23</v>
      </c>
      <c r="AG28" s="6">
        <v>26</v>
      </c>
      <c r="AH28" s="6">
        <v>447.23099999999999</v>
      </c>
      <c r="AI28" s="6">
        <v>301.88499999999999</v>
      </c>
      <c r="AJ28" s="11">
        <f t="shared" si="4"/>
        <v>3778.9959999999992</v>
      </c>
    </row>
    <row r="29" spans="2:36">
      <c r="B29" s="36">
        <v>24</v>
      </c>
      <c r="C29" s="6">
        <v>151</v>
      </c>
      <c r="D29" s="6">
        <v>588.298</v>
      </c>
      <c r="E29" s="6">
        <v>275.33100000000002</v>
      </c>
      <c r="F29" s="6">
        <f t="shared" si="5"/>
        <v>47258.017000000007</v>
      </c>
      <c r="H29" s="6">
        <v>24</v>
      </c>
      <c r="I29" s="6">
        <v>41</v>
      </c>
      <c r="J29" s="6">
        <v>393.26799999999997</v>
      </c>
      <c r="K29" s="6">
        <v>245.58500000000001</v>
      </c>
      <c r="L29" s="6">
        <f t="shared" si="0"/>
        <v>6055.0029999999988</v>
      </c>
      <c r="N29" s="6">
        <v>24</v>
      </c>
      <c r="O29" s="6">
        <v>45</v>
      </c>
      <c r="P29" s="6">
        <v>350.267</v>
      </c>
      <c r="Q29" s="6">
        <v>215.77799999999999</v>
      </c>
      <c r="R29" s="11">
        <f t="shared" si="1"/>
        <v>6052.0049999999992</v>
      </c>
      <c r="T29" s="36">
        <v>24</v>
      </c>
      <c r="U29" s="6">
        <v>23</v>
      </c>
      <c r="V29" s="6">
        <v>333.30399999999997</v>
      </c>
      <c r="W29" s="6">
        <v>216.78299999999999</v>
      </c>
      <c r="X29" s="6">
        <f t="shared" si="2"/>
        <v>2679.9829999999993</v>
      </c>
      <c r="Z29" s="6">
        <v>24</v>
      </c>
      <c r="AA29" s="6">
        <v>33</v>
      </c>
      <c r="AB29" s="6">
        <v>517.81799999999998</v>
      </c>
      <c r="AC29" s="6">
        <v>333.63600000000002</v>
      </c>
      <c r="AD29" s="6">
        <f t="shared" si="3"/>
        <v>6078.0059999999976</v>
      </c>
      <c r="AF29" s="6">
        <v>24</v>
      </c>
      <c r="AG29" s="6">
        <v>27</v>
      </c>
      <c r="AH29" s="6">
        <v>450.07400000000001</v>
      </c>
      <c r="AI29" s="6">
        <v>285.29599999999999</v>
      </c>
      <c r="AJ29" s="11">
        <f t="shared" si="4"/>
        <v>4449.0059999999994</v>
      </c>
    </row>
    <row r="30" spans="2:36">
      <c r="B30" s="36">
        <v>25</v>
      </c>
      <c r="C30" s="6">
        <v>58</v>
      </c>
      <c r="D30" s="6">
        <v>430.36200000000002</v>
      </c>
      <c r="E30" s="6">
        <v>260.5</v>
      </c>
      <c r="F30" s="6">
        <f t="shared" si="5"/>
        <v>9851.9960000000028</v>
      </c>
      <c r="H30" s="6">
        <v>25</v>
      </c>
      <c r="I30" s="6">
        <v>56</v>
      </c>
      <c r="J30" s="6">
        <v>413.089</v>
      </c>
      <c r="K30" s="6">
        <v>206.464</v>
      </c>
      <c r="L30" s="6">
        <f t="shared" si="0"/>
        <v>11571</v>
      </c>
      <c r="N30" s="6">
        <v>25</v>
      </c>
      <c r="O30" s="6">
        <v>56</v>
      </c>
      <c r="P30" s="6">
        <v>664.28599999999994</v>
      </c>
      <c r="Q30" s="6">
        <v>186.071</v>
      </c>
      <c r="R30" s="11">
        <f t="shared" si="1"/>
        <v>26780.039999999994</v>
      </c>
      <c r="T30" s="36">
        <v>25</v>
      </c>
      <c r="U30" s="6">
        <v>70</v>
      </c>
      <c r="V30" s="6">
        <v>373.15699999999998</v>
      </c>
      <c r="W30" s="6">
        <v>209.82900000000001</v>
      </c>
      <c r="X30" s="6">
        <f t="shared" si="2"/>
        <v>11432.959999999997</v>
      </c>
      <c r="Z30" s="6">
        <v>25</v>
      </c>
      <c r="AA30" s="6">
        <v>38</v>
      </c>
      <c r="AB30" s="6">
        <v>572.10500000000002</v>
      </c>
      <c r="AC30" s="6">
        <v>380.447</v>
      </c>
      <c r="AD30" s="6">
        <f t="shared" si="3"/>
        <v>7283.0040000000008</v>
      </c>
      <c r="AF30" s="6">
        <v>25</v>
      </c>
      <c r="AG30" s="6">
        <v>36</v>
      </c>
      <c r="AH30" s="6">
        <v>690.61099999999999</v>
      </c>
      <c r="AI30" s="6">
        <v>277.05599999999998</v>
      </c>
      <c r="AJ30" s="11">
        <f t="shared" si="4"/>
        <v>14887.98</v>
      </c>
    </row>
    <row r="31" spans="2:36">
      <c r="B31" s="36">
        <v>26</v>
      </c>
      <c r="C31" s="6">
        <v>39</v>
      </c>
      <c r="D31" s="6">
        <v>340.59</v>
      </c>
      <c r="E31" s="6">
        <v>258.38499999999999</v>
      </c>
      <c r="F31" s="6">
        <f t="shared" si="5"/>
        <v>3205.994999999999</v>
      </c>
      <c r="H31" s="6">
        <v>26</v>
      </c>
      <c r="I31" s="6">
        <v>55</v>
      </c>
      <c r="J31" s="6">
        <v>465.673</v>
      </c>
      <c r="K31" s="6">
        <v>217.54499999999999</v>
      </c>
      <c r="L31" s="6">
        <f t="shared" si="0"/>
        <v>13647.04</v>
      </c>
      <c r="N31" s="6">
        <v>26</v>
      </c>
      <c r="O31" s="6">
        <v>37</v>
      </c>
      <c r="P31" s="6">
        <v>717.51400000000001</v>
      </c>
      <c r="Q31" s="6">
        <v>222.78399999999999</v>
      </c>
      <c r="R31" s="11">
        <f t="shared" si="1"/>
        <v>18305.010000000002</v>
      </c>
      <c r="T31" s="36">
        <v>26</v>
      </c>
      <c r="U31" s="6">
        <v>30</v>
      </c>
      <c r="V31" s="6">
        <v>307.53300000000002</v>
      </c>
      <c r="W31" s="6">
        <v>230.2</v>
      </c>
      <c r="X31" s="6">
        <f t="shared" si="2"/>
        <v>2319.9899999999998</v>
      </c>
      <c r="Z31" s="6">
        <v>26</v>
      </c>
      <c r="AA31" s="6">
        <v>28</v>
      </c>
      <c r="AB31" s="6">
        <v>468.214</v>
      </c>
      <c r="AC31" s="6">
        <v>407</v>
      </c>
      <c r="AD31" s="6">
        <f t="shared" si="3"/>
        <v>1713.9920000000002</v>
      </c>
      <c r="AF31" s="6">
        <v>26</v>
      </c>
      <c r="AG31" s="6">
        <v>37</v>
      </c>
      <c r="AH31" s="6">
        <v>438.351</v>
      </c>
      <c r="AI31" s="6">
        <v>319</v>
      </c>
      <c r="AJ31" s="11">
        <f t="shared" si="4"/>
        <v>4415.9869999999992</v>
      </c>
    </row>
    <row r="32" spans="2:36">
      <c r="B32" s="36">
        <v>27</v>
      </c>
      <c r="C32" s="6">
        <v>81</v>
      </c>
      <c r="D32" s="6">
        <v>732.27200000000005</v>
      </c>
      <c r="E32" s="6">
        <v>270.63</v>
      </c>
      <c r="F32" s="6">
        <f t="shared" si="5"/>
        <v>37393.002000000008</v>
      </c>
      <c r="H32" s="6">
        <v>27</v>
      </c>
      <c r="I32" s="6">
        <v>74</v>
      </c>
      <c r="J32" s="6">
        <v>446.36399999999998</v>
      </c>
      <c r="K32" s="6">
        <v>213.75</v>
      </c>
      <c r="L32" s="6">
        <f t="shared" si="0"/>
        <v>17213.436000000002</v>
      </c>
      <c r="N32" s="6">
        <v>27</v>
      </c>
      <c r="O32" s="6">
        <v>51</v>
      </c>
      <c r="P32" s="6">
        <v>389.33300000000003</v>
      </c>
      <c r="Q32" s="6">
        <v>206.667</v>
      </c>
      <c r="R32" s="11">
        <f t="shared" si="1"/>
        <v>9315.9660000000003</v>
      </c>
      <c r="T32" s="36">
        <v>27</v>
      </c>
      <c r="U32" s="6">
        <v>29</v>
      </c>
      <c r="V32" s="6">
        <v>273.03399999999999</v>
      </c>
      <c r="W32" s="6">
        <v>210.03399999999999</v>
      </c>
      <c r="X32" s="6">
        <f t="shared" si="2"/>
        <v>1827</v>
      </c>
      <c r="Z32" s="6">
        <v>27</v>
      </c>
      <c r="AA32" s="6">
        <v>37</v>
      </c>
      <c r="AB32" s="6">
        <v>503.40499999999997</v>
      </c>
      <c r="AC32" s="6">
        <v>411.24299999999999</v>
      </c>
      <c r="AD32" s="6">
        <f t="shared" si="3"/>
        <v>3409.9940000000006</v>
      </c>
      <c r="AF32" s="6">
        <v>27</v>
      </c>
      <c r="AG32" s="6">
        <v>35</v>
      </c>
      <c r="AH32" s="6">
        <v>634.17100000000005</v>
      </c>
      <c r="AI32" s="6">
        <v>355</v>
      </c>
      <c r="AJ32" s="11">
        <f t="shared" si="4"/>
        <v>9770.9850000000006</v>
      </c>
    </row>
    <row r="33" spans="2:36">
      <c r="B33" s="36">
        <v>28</v>
      </c>
      <c r="C33" s="6">
        <v>64</v>
      </c>
      <c r="D33" s="6">
        <v>769.75</v>
      </c>
      <c r="E33" s="6">
        <v>233.828</v>
      </c>
      <c r="F33" s="6">
        <f t="shared" si="5"/>
        <v>34299.008000000002</v>
      </c>
      <c r="H33" s="6">
        <v>28</v>
      </c>
      <c r="I33" s="6">
        <v>42</v>
      </c>
      <c r="J33" s="6">
        <v>622.69000000000005</v>
      </c>
      <c r="K33" s="6">
        <v>224.238</v>
      </c>
      <c r="L33" s="6">
        <f t="shared" si="0"/>
        <v>16734.984000000004</v>
      </c>
      <c r="N33" s="6">
        <v>28</v>
      </c>
      <c r="O33" s="6">
        <v>43</v>
      </c>
      <c r="P33" s="6">
        <v>352.67399999999998</v>
      </c>
      <c r="Q33" s="6">
        <v>206.39500000000001</v>
      </c>
      <c r="R33" s="11">
        <f t="shared" si="1"/>
        <v>6289.9969999999994</v>
      </c>
      <c r="T33" s="36">
        <v>28</v>
      </c>
      <c r="U33" s="6">
        <v>22</v>
      </c>
      <c r="V33" s="6">
        <v>412.04500000000002</v>
      </c>
      <c r="W33" s="6">
        <v>382.90899999999999</v>
      </c>
      <c r="X33" s="6">
        <f t="shared" si="2"/>
        <v>640.99200000000019</v>
      </c>
      <c r="Z33" s="6">
        <v>28</v>
      </c>
      <c r="AA33" s="6">
        <v>28</v>
      </c>
      <c r="AB33" s="6">
        <v>520.5</v>
      </c>
      <c r="AC33" s="6">
        <v>403.57100000000003</v>
      </c>
      <c r="AD33" s="6">
        <f t="shared" si="3"/>
        <v>3274.0119999999988</v>
      </c>
      <c r="AF33" s="6">
        <v>28</v>
      </c>
      <c r="AG33" s="6">
        <v>28</v>
      </c>
      <c r="AH33" s="6">
        <v>592.5</v>
      </c>
      <c r="AI33" s="6">
        <v>324.82100000000003</v>
      </c>
      <c r="AJ33" s="11">
        <f t="shared" si="4"/>
        <v>7495.0119999999988</v>
      </c>
    </row>
    <row r="34" spans="2:36">
      <c r="B34" s="36">
        <v>29</v>
      </c>
      <c r="C34" s="6">
        <v>82</v>
      </c>
      <c r="D34" s="6">
        <v>457.61</v>
      </c>
      <c r="E34" s="6">
        <v>264.25599999999997</v>
      </c>
      <c r="F34" s="6">
        <f t="shared" si="5"/>
        <v>15855.028000000006</v>
      </c>
      <c r="H34" s="6">
        <v>29</v>
      </c>
      <c r="I34" s="6">
        <v>37</v>
      </c>
      <c r="J34" s="6">
        <v>400.16199999999998</v>
      </c>
      <c r="K34" s="6">
        <v>244.16200000000001</v>
      </c>
      <c r="L34" s="6">
        <f t="shared" si="0"/>
        <v>5771.9999999999982</v>
      </c>
      <c r="N34" s="6">
        <v>29</v>
      </c>
      <c r="O34" s="6">
        <v>59</v>
      </c>
      <c r="P34" s="6">
        <v>374.74599999999998</v>
      </c>
      <c r="Q34" s="6">
        <v>212.52500000000001</v>
      </c>
      <c r="R34" s="11">
        <f t="shared" si="1"/>
        <v>9571.0389999999989</v>
      </c>
      <c r="T34" s="36">
        <v>29</v>
      </c>
      <c r="U34" s="6">
        <v>29</v>
      </c>
      <c r="V34" s="6">
        <v>364.69</v>
      </c>
      <c r="W34" s="6">
        <v>260.96600000000001</v>
      </c>
      <c r="X34" s="6">
        <f t="shared" si="2"/>
        <v>3007.9960000000001</v>
      </c>
      <c r="Z34" s="6">
        <v>29</v>
      </c>
      <c r="AA34" s="6">
        <v>27</v>
      </c>
      <c r="AB34" s="6">
        <v>325.37</v>
      </c>
      <c r="AC34" s="6">
        <v>257.59300000000002</v>
      </c>
      <c r="AD34" s="6">
        <f t="shared" si="3"/>
        <v>1829.9789999999994</v>
      </c>
      <c r="AF34" s="6">
        <v>29</v>
      </c>
      <c r="AG34" s="6">
        <v>12</v>
      </c>
      <c r="AH34" s="6">
        <v>605.5</v>
      </c>
      <c r="AI34" s="6">
        <v>320.58300000000003</v>
      </c>
      <c r="AJ34" s="11">
        <f t="shared" si="4"/>
        <v>3419.0039999999999</v>
      </c>
    </row>
    <row r="35" spans="2:36">
      <c r="B35" s="36">
        <v>30</v>
      </c>
      <c r="C35" s="6">
        <v>30</v>
      </c>
      <c r="D35" s="6">
        <v>362.56700000000001</v>
      </c>
      <c r="E35" s="6">
        <v>226.93299999999999</v>
      </c>
      <c r="F35" s="6">
        <f t="shared" si="5"/>
        <v>4069.0200000000004</v>
      </c>
      <c r="H35" s="6">
        <v>30</v>
      </c>
      <c r="I35" s="6">
        <v>53</v>
      </c>
      <c r="J35" s="6">
        <v>466.83</v>
      </c>
      <c r="K35" s="6">
        <v>204.66</v>
      </c>
      <c r="L35" s="6">
        <f t="shared" si="0"/>
        <v>13895.009999999998</v>
      </c>
      <c r="N35" s="6">
        <v>30</v>
      </c>
      <c r="O35" s="6">
        <v>67</v>
      </c>
      <c r="P35" s="6">
        <v>360</v>
      </c>
      <c r="Q35" s="6">
        <v>199.97</v>
      </c>
      <c r="R35" s="11">
        <f t="shared" si="1"/>
        <v>10722.01</v>
      </c>
      <c r="T35" s="36">
        <v>30</v>
      </c>
      <c r="U35" s="6">
        <v>39</v>
      </c>
      <c r="V35" s="6">
        <v>370.56400000000002</v>
      </c>
      <c r="W35" s="6">
        <v>276.30799999999999</v>
      </c>
      <c r="X35" s="6">
        <f t="shared" si="2"/>
        <v>3675.9840000000022</v>
      </c>
      <c r="Z35" s="6">
        <v>30</v>
      </c>
      <c r="AA35" s="6">
        <v>30</v>
      </c>
      <c r="AB35" s="6">
        <v>358.4</v>
      </c>
      <c r="AC35" s="6">
        <v>255.36699999999999</v>
      </c>
      <c r="AD35" s="6">
        <f t="shared" si="3"/>
        <v>3090.9900000000007</v>
      </c>
      <c r="AF35" s="6">
        <v>30</v>
      </c>
      <c r="AG35" s="6">
        <v>29</v>
      </c>
      <c r="AH35" s="6">
        <v>537.37900000000002</v>
      </c>
      <c r="AI35" s="6">
        <v>278.31</v>
      </c>
      <c r="AJ35" s="11">
        <f t="shared" si="4"/>
        <v>7513.0010000000002</v>
      </c>
    </row>
    <row r="36" spans="2:36">
      <c r="B36" s="36">
        <v>31</v>
      </c>
      <c r="C36" s="6">
        <v>50</v>
      </c>
      <c r="D36" s="6">
        <v>450.02</v>
      </c>
      <c r="E36" s="6">
        <v>261.74</v>
      </c>
      <c r="F36" s="6">
        <f t="shared" si="5"/>
        <v>9414</v>
      </c>
      <c r="H36" s="6">
        <v>31</v>
      </c>
      <c r="I36" s="6">
        <v>52</v>
      </c>
      <c r="J36" s="6">
        <v>425.423</v>
      </c>
      <c r="K36" s="6">
        <v>231.154</v>
      </c>
      <c r="L36" s="6">
        <f t="shared" si="0"/>
        <v>10101.987999999999</v>
      </c>
      <c r="N36" s="6">
        <v>31</v>
      </c>
      <c r="O36" s="6">
        <v>67</v>
      </c>
      <c r="P36" s="6">
        <v>327.74599999999998</v>
      </c>
      <c r="Q36" s="6">
        <v>200.10400000000001</v>
      </c>
      <c r="R36" s="11">
        <f t="shared" si="1"/>
        <v>8552.0139999999992</v>
      </c>
      <c r="T36" s="36">
        <v>31</v>
      </c>
      <c r="U36" s="6">
        <v>58</v>
      </c>
      <c r="V36" s="6">
        <v>397.517</v>
      </c>
      <c r="W36" s="6">
        <v>218.89699999999999</v>
      </c>
      <c r="X36" s="6">
        <f t="shared" si="2"/>
        <v>10359.960000000001</v>
      </c>
      <c r="Z36" s="6">
        <v>31</v>
      </c>
      <c r="AA36" s="6">
        <v>23</v>
      </c>
      <c r="AB36" s="6">
        <v>496.87</v>
      </c>
      <c r="AC36" s="6">
        <v>336.73899999999998</v>
      </c>
      <c r="AD36" s="6">
        <f t="shared" si="3"/>
        <v>3683.0130000000008</v>
      </c>
      <c r="AF36" s="6">
        <v>31</v>
      </c>
      <c r="AG36" s="6">
        <v>21</v>
      </c>
      <c r="AH36" s="6">
        <v>367.33300000000003</v>
      </c>
      <c r="AI36" s="6">
        <v>261</v>
      </c>
      <c r="AJ36" s="11">
        <f t="shared" si="4"/>
        <v>2232.9930000000004</v>
      </c>
    </row>
    <row r="37" spans="2:36">
      <c r="B37" s="36">
        <v>32</v>
      </c>
      <c r="C37" s="6">
        <v>38</v>
      </c>
      <c r="D37" s="6">
        <v>470.65800000000002</v>
      </c>
      <c r="E37" s="6">
        <v>210.42099999999999</v>
      </c>
      <c r="F37" s="6">
        <f t="shared" si="5"/>
        <v>9889.0060000000012</v>
      </c>
      <c r="H37" s="6">
        <v>32</v>
      </c>
      <c r="I37" s="6">
        <v>41</v>
      </c>
      <c r="J37" s="6">
        <v>442.17099999999999</v>
      </c>
      <c r="K37" s="6">
        <v>229.65899999999999</v>
      </c>
      <c r="L37" s="6">
        <f t="shared" si="0"/>
        <v>8712.9919999999984</v>
      </c>
      <c r="N37" s="6">
        <v>32</v>
      </c>
      <c r="O37" s="6">
        <v>76</v>
      </c>
      <c r="P37" s="6">
        <v>619.947</v>
      </c>
      <c r="Q37" s="6">
        <v>240.09200000000001</v>
      </c>
      <c r="R37" s="11">
        <f t="shared" si="1"/>
        <v>28868.98</v>
      </c>
      <c r="T37" s="36">
        <v>32</v>
      </c>
      <c r="U37" s="6">
        <v>50</v>
      </c>
      <c r="V37" s="6">
        <v>274.82</v>
      </c>
      <c r="W37" s="6">
        <v>243.24</v>
      </c>
      <c r="X37" s="6">
        <f t="shared" si="2"/>
        <v>1579</v>
      </c>
      <c r="Z37" s="6">
        <v>32</v>
      </c>
      <c r="AA37" s="6">
        <v>32</v>
      </c>
      <c r="AB37" s="6">
        <v>397.81200000000001</v>
      </c>
      <c r="AC37" s="6">
        <v>319.21899999999999</v>
      </c>
      <c r="AD37" s="6">
        <f t="shared" si="3"/>
        <v>2514.9760000000006</v>
      </c>
      <c r="AF37" s="6">
        <v>32</v>
      </c>
      <c r="AG37" s="6">
        <v>34</v>
      </c>
      <c r="AH37" s="6">
        <v>444.029</v>
      </c>
      <c r="AI37" s="6">
        <v>317.70600000000002</v>
      </c>
      <c r="AJ37" s="11">
        <f t="shared" si="4"/>
        <v>4294.982</v>
      </c>
    </row>
    <row r="38" spans="2:36">
      <c r="B38" s="36">
        <v>33</v>
      </c>
      <c r="C38" s="6">
        <v>47</v>
      </c>
      <c r="D38" s="6">
        <v>614.12800000000004</v>
      </c>
      <c r="E38" s="6">
        <v>265.46800000000002</v>
      </c>
      <c r="F38" s="6">
        <f t="shared" si="5"/>
        <v>16387.020000000004</v>
      </c>
      <c r="H38" s="6">
        <v>33</v>
      </c>
      <c r="I38" s="6">
        <v>63</v>
      </c>
      <c r="J38" s="6">
        <v>334.96300000000002</v>
      </c>
      <c r="K38" s="6">
        <v>230.77799999999999</v>
      </c>
      <c r="L38" s="6">
        <f t="shared" si="0"/>
        <v>6563.6550000000025</v>
      </c>
      <c r="N38" s="6">
        <v>33</v>
      </c>
      <c r="O38" s="6">
        <v>49</v>
      </c>
      <c r="P38" s="6">
        <v>277.327</v>
      </c>
      <c r="Q38" s="6">
        <v>226.327</v>
      </c>
      <c r="R38" s="11">
        <f t="shared" si="1"/>
        <v>2499</v>
      </c>
      <c r="T38" s="36">
        <v>33</v>
      </c>
      <c r="U38" s="6">
        <v>18</v>
      </c>
      <c r="V38" s="6">
        <v>391.22199999999998</v>
      </c>
      <c r="W38" s="6">
        <v>307.5</v>
      </c>
      <c r="X38" s="6">
        <f t="shared" si="2"/>
        <v>1506.9959999999992</v>
      </c>
      <c r="Z38" s="6">
        <v>33</v>
      </c>
      <c r="AA38" s="6">
        <v>29</v>
      </c>
      <c r="AB38" s="6">
        <v>584.37900000000002</v>
      </c>
      <c r="AC38" s="6">
        <v>455.31</v>
      </c>
      <c r="AD38" s="6">
        <f t="shared" si="3"/>
        <v>3743.001000000002</v>
      </c>
      <c r="AF38" s="6">
        <v>33</v>
      </c>
      <c r="AG38" s="6">
        <v>19</v>
      </c>
      <c r="AH38" s="6">
        <v>478.36799999999999</v>
      </c>
      <c r="AI38" s="6">
        <v>285.36799999999999</v>
      </c>
      <c r="AJ38" s="11">
        <f t="shared" si="4"/>
        <v>3667</v>
      </c>
    </row>
    <row r="39" spans="2:36">
      <c r="B39" s="36">
        <v>34</v>
      </c>
      <c r="C39" s="6">
        <v>30</v>
      </c>
      <c r="D39" s="6">
        <v>638.29999999999995</v>
      </c>
      <c r="E39" s="6">
        <v>233.6</v>
      </c>
      <c r="F39" s="6">
        <f t="shared" si="5"/>
        <v>12141</v>
      </c>
      <c r="H39" s="6">
        <v>34</v>
      </c>
      <c r="I39" s="6">
        <v>37</v>
      </c>
      <c r="J39" s="6">
        <v>323.21600000000001</v>
      </c>
      <c r="K39" s="6">
        <v>246.108</v>
      </c>
      <c r="L39" s="6">
        <f t="shared" si="0"/>
        <v>2852.9959999999992</v>
      </c>
      <c r="N39" s="6">
        <v>34</v>
      </c>
      <c r="O39" s="6">
        <v>56</v>
      </c>
      <c r="P39" s="6">
        <v>307.82100000000003</v>
      </c>
      <c r="Q39" s="6">
        <v>237.518</v>
      </c>
      <c r="R39" s="11">
        <f t="shared" si="1"/>
        <v>3936.9680000000026</v>
      </c>
      <c r="T39" s="36">
        <v>34</v>
      </c>
      <c r="U39" s="6">
        <v>41</v>
      </c>
      <c r="V39" s="6">
        <v>375.61</v>
      </c>
      <c r="W39" s="6">
        <v>287.36599999999999</v>
      </c>
      <c r="X39" s="6">
        <f t="shared" si="2"/>
        <v>3618.0040000000008</v>
      </c>
      <c r="Z39" s="6">
        <v>34</v>
      </c>
      <c r="AA39" s="6">
        <v>28</v>
      </c>
      <c r="AB39" s="6">
        <v>537.39300000000003</v>
      </c>
      <c r="AC39" s="6">
        <v>463.60700000000003</v>
      </c>
      <c r="AD39" s="6">
        <f t="shared" si="3"/>
        <v>2066.0079999999998</v>
      </c>
      <c r="AF39" s="6">
        <v>34</v>
      </c>
      <c r="AG39" s="6">
        <v>17</v>
      </c>
      <c r="AH39" s="6">
        <v>415.76499999999999</v>
      </c>
      <c r="AI39" s="6">
        <v>328.471</v>
      </c>
      <c r="AJ39" s="11">
        <f t="shared" si="4"/>
        <v>1483.9980000000005</v>
      </c>
    </row>
    <row r="40" spans="2:36">
      <c r="B40" s="36">
        <v>35</v>
      </c>
      <c r="C40" s="6">
        <v>29</v>
      </c>
      <c r="D40" s="6">
        <v>451.65499999999997</v>
      </c>
      <c r="E40" s="6">
        <v>329.517</v>
      </c>
      <c r="F40" s="6">
        <f t="shared" si="5"/>
        <v>3542.0019999999986</v>
      </c>
      <c r="H40" s="6">
        <v>35</v>
      </c>
      <c r="I40" s="6">
        <v>58</v>
      </c>
      <c r="J40" s="6">
        <v>560.71</v>
      </c>
      <c r="K40" s="6">
        <v>259.96800000000002</v>
      </c>
      <c r="L40" s="6">
        <f t="shared" si="0"/>
        <v>17443.036</v>
      </c>
      <c r="N40" s="6">
        <v>35</v>
      </c>
      <c r="O40" s="6">
        <v>65</v>
      </c>
      <c r="P40" s="6">
        <v>641.923</v>
      </c>
      <c r="Q40" s="6">
        <v>216.4</v>
      </c>
      <c r="R40" s="11">
        <f t="shared" si="1"/>
        <v>27658.995000000003</v>
      </c>
      <c r="T40" s="36">
        <v>35</v>
      </c>
      <c r="U40" s="6">
        <v>39</v>
      </c>
      <c r="V40" s="6">
        <v>423.56400000000002</v>
      </c>
      <c r="W40" s="6">
        <v>223.61500000000001</v>
      </c>
      <c r="X40" s="6">
        <f t="shared" si="2"/>
        <v>7798.0109999999986</v>
      </c>
      <c r="Z40" s="6">
        <v>35</v>
      </c>
      <c r="AA40" s="6">
        <v>22</v>
      </c>
      <c r="AB40" s="6">
        <v>530.5</v>
      </c>
      <c r="AC40" s="6">
        <v>390.63600000000002</v>
      </c>
      <c r="AD40" s="6">
        <f t="shared" si="3"/>
        <v>3077.0079999999998</v>
      </c>
      <c r="AF40" s="6">
        <v>35</v>
      </c>
      <c r="AG40" s="6">
        <v>23</v>
      </c>
      <c r="AH40" s="6">
        <v>423.39100000000002</v>
      </c>
      <c r="AI40" s="6">
        <v>263.78300000000002</v>
      </c>
      <c r="AJ40" s="11">
        <f t="shared" si="4"/>
        <v>3670.9840000000004</v>
      </c>
    </row>
    <row r="41" spans="2:36">
      <c r="B41" s="36">
        <v>36</v>
      </c>
      <c r="C41" s="6">
        <v>26</v>
      </c>
      <c r="D41" s="6">
        <v>681.61500000000001</v>
      </c>
      <c r="E41" s="6">
        <v>363.154</v>
      </c>
      <c r="F41" s="6">
        <f t="shared" si="5"/>
        <v>8279.9860000000008</v>
      </c>
      <c r="H41" s="6">
        <v>36</v>
      </c>
      <c r="I41" s="6">
        <v>44</v>
      </c>
      <c r="J41" s="6">
        <v>439.02300000000002</v>
      </c>
      <c r="K41" s="6">
        <v>260.45499999999998</v>
      </c>
      <c r="L41" s="6">
        <f t="shared" si="0"/>
        <v>7856.9920000000038</v>
      </c>
      <c r="N41" s="6">
        <v>36</v>
      </c>
      <c r="O41" s="6">
        <v>42</v>
      </c>
      <c r="P41" s="6">
        <v>282.59500000000003</v>
      </c>
      <c r="Q41" s="6">
        <v>217.214</v>
      </c>
      <c r="R41" s="11">
        <f t="shared" si="1"/>
        <v>2746.0020000000022</v>
      </c>
      <c r="T41" s="36">
        <v>36</v>
      </c>
      <c r="U41" s="6">
        <v>30</v>
      </c>
      <c r="V41" s="6">
        <v>518.79999999999995</v>
      </c>
      <c r="W41" s="6">
        <v>298.36700000000002</v>
      </c>
      <c r="X41" s="6">
        <f t="shared" si="2"/>
        <v>6612.989999999998</v>
      </c>
      <c r="Z41" s="6">
        <v>36</v>
      </c>
      <c r="AA41" s="6">
        <v>41</v>
      </c>
      <c r="AB41" s="6">
        <v>540.26800000000003</v>
      </c>
      <c r="AC41" s="6">
        <v>376.24400000000003</v>
      </c>
      <c r="AD41" s="6">
        <f t="shared" si="3"/>
        <v>6724.9840000000004</v>
      </c>
      <c r="AF41" s="6">
        <v>36</v>
      </c>
      <c r="AG41" s="6">
        <v>26</v>
      </c>
      <c r="AH41" s="6">
        <v>391.154</v>
      </c>
      <c r="AI41" s="6">
        <v>268.46199999999999</v>
      </c>
      <c r="AJ41" s="11">
        <f t="shared" si="4"/>
        <v>3189.9920000000011</v>
      </c>
    </row>
    <row r="42" spans="2:36">
      <c r="B42" s="36">
        <v>37</v>
      </c>
      <c r="C42" s="6">
        <v>43</v>
      </c>
      <c r="D42" s="6">
        <v>699.18600000000004</v>
      </c>
      <c r="E42" s="6">
        <v>336.97699999999998</v>
      </c>
      <c r="F42" s="6">
        <f t="shared" si="5"/>
        <v>15574.987000000005</v>
      </c>
      <c r="H42" s="6">
        <v>37</v>
      </c>
      <c r="I42" s="6">
        <v>60</v>
      </c>
      <c r="J42" s="6">
        <v>493.267</v>
      </c>
      <c r="K42" s="6">
        <v>238.63300000000001</v>
      </c>
      <c r="L42" s="6">
        <f t="shared" si="0"/>
        <v>15278.039999999999</v>
      </c>
      <c r="N42" s="6">
        <v>37</v>
      </c>
      <c r="O42" s="6">
        <v>51</v>
      </c>
      <c r="P42" s="6">
        <v>660.23500000000001</v>
      </c>
      <c r="Q42" s="6">
        <v>242.98</v>
      </c>
      <c r="R42" s="11">
        <f t="shared" si="1"/>
        <v>21280.005000000001</v>
      </c>
      <c r="T42" s="36">
        <v>37</v>
      </c>
      <c r="U42" s="6">
        <v>47</v>
      </c>
      <c r="V42" s="6">
        <v>405.19099999999997</v>
      </c>
      <c r="W42" s="6">
        <v>272.68099999999998</v>
      </c>
      <c r="X42" s="6">
        <f t="shared" si="2"/>
        <v>6227.9699999999993</v>
      </c>
      <c r="Z42" s="6">
        <v>37</v>
      </c>
      <c r="AA42" s="6">
        <v>29</v>
      </c>
      <c r="AB42" s="6">
        <v>328.93099999999998</v>
      </c>
      <c r="AC42" s="6">
        <v>275.10300000000001</v>
      </c>
      <c r="AD42" s="6">
        <f t="shared" si="3"/>
        <v>1561.0119999999997</v>
      </c>
      <c r="AF42" s="6">
        <v>37</v>
      </c>
      <c r="AG42" s="6">
        <v>22</v>
      </c>
      <c r="AH42" s="6">
        <v>569.13599999999997</v>
      </c>
      <c r="AI42" s="6">
        <v>269.59100000000001</v>
      </c>
      <c r="AJ42" s="11">
        <f t="shared" si="4"/>
        <v>6589.989999999998</v>
      </c>
    </row>
    <row r="43" spans="2:36">
      <c r="B43" s="36">
        <v>38</v>
      </c>
      <c r="C43" s="6">
        <v>34</v>
      </c>
      <c r="D43" s="6">
        <v>535.38199999999995</v>
      </c>
      <c r="E43" s="6">
        <v>341.529</v>
      </c>
      <c r="F43" s="6">
        <f t="shared" si="5"/>
        <v>6591.0019999999968</v>
      </c>
      <c r="H43" s="6">
        <v>38</v>
      </c>
      <c r="I43" s="6">
        <v>42</v>
      </c>
      <c r="J43" s="6">
        <v>295.923</v>
      </c>
      <c r="K43" s="6">
        <v>227.38499999999999</v>
      </c>
      <c r="L43" s="6">
        <f t="shared" si="0"/>
        <v>2878.5959999999995</v>
      </c>
      <c r="N43" s="6">
        <v>38</v>
      </c>
      <c r="O43" s="6">
        <v>40</v>
      </c>
      <c r="P43" s="6">
        <v>356.05</v>
      </c>
      <c r="Q43" s="6">
        <v>209.625</v>
      </c>
      <c r="R43" s="11">
        <f t="shared" si="1"/>
        <v>5857</v>
      </c>
      <c r="T43" s="36">
        <v>38</v>
      </c>
      <c r="U43" s="6">
        <v>47</v>
      </c>
      <c r="V43" s="6">
        <v>302.57400000000001</v>
      </c>
      <c r="W43" s="6">
        <v>212.34</v>
      </c>
      <c r="X43" s="6">
        <f t="shared" si="2"/>
        <v>4240.9980000000014</v>
      </c>
      <c r="Z43" s="6">
        <v>38</v>
      </c>
      <c r="AA43" s="6">
        <v>27</v>
      </c>
      <c r="AB43" s="6">
        <v>351.185</v>
      </c>
      <c r="AC43" s="6">
        <v>321.70400000000001</v>
      </c>
      <c r="AD43" s="6">
        <f t="shared" si="3"/>
        <v>795.98700000000099</v>
      </c>
      <c r="AF43" s="6">
        <v>38</v>
      </c>
      <c r="AG43" s="6">
        <v>14</v>
      </c>
      <c r="AH43" s="6">
        <v>580.57100000000003</v>
      </c>
      <c r="AI43" s="6">
        <v>476.85700000000003</v>
      </c>
      <c r="AJ43" s="11">
        <f t="shared" si="4"/>
        <v>1451.9960000000001</v>
      </c>
    </row>
    <row r="44" spans="2:36">
      <c r="B44" s="36">
        <v>39</v>
      </c>
      <c r="C44" s="6">
        <v>45</v>
      </c>
      <c r="D44" s="6">
        <v>632.08900000000006</v>
      </c>
      <c r="E44" s="6">
        <v>334.57799999999997</v>
      </c>
      <c r="F44" s="6">
        <f t="shared" si="5"/>
        <v>13387.995000000003</v>
      </c>
      <c r="H44" s="6">
        <v>39</v>
      </c>
      <c r="I44" s="6">
        <v>47</v>
      </c>
      <c r="J44" s="6">
        <v>435.404</v>
      </c>
      <c r="K44" s="6">
        <v>254.149</v>
      </c>
      <c r="L44" s="6">
        <f t="shared" si="0"/>
        <v>8518.9850000000006</v>
      </c>
      <c r="N44" s="6">
        <v>39</v>
      </c>
      <c r="O44" s="6">
        <v>59</v>
      </c>
      <c r="P44" s="6">
        <v>370.52499999999998</v>
      </c>
      <c r="Q44" s="6">
        <v>217.78</v>
      </c>
      <c r="R44" s="11">
        <f t="shared" si="1"/>
        <v>9011.9549999999981</v>
      </c>
      <c r="T44" s="36">
        <v>39</v>
      </c>
      <c r="U44" s="6">
        <v>37</v>
      </c>
      <c r="V44" s="6">
        <v>391.13499999999999</v>
      </c>
      <c r="W44" s="6">
        <v>289.108</v>
      </c>
      <c r="X44" s="6">
        <f t="shared" si="2"/>
        <v>3774.998999999998</v>
      </c>
      <c r="Z44" s="6">
        <v>39</v>
      </c>
      <c r="AA44" s="6">
        <v>42</v>
      </c>
      <c r="AB44" s="6">
        <v>447.33300000000003</v>
      </c>
      <c r="AC44" s="6">
        <v>344.33300000000003</v>
      </c>
      <c r="AD44" s="6">
        <f t="shared" si="3"/>
        <v>4326</v>
      </c>
      <c r="AF44" s="6">
        <v>39</v>
      </c>
      <c r="AG44" s="6">
        <v>23</v>
      </c>
      <c r="AH44" s="6">
        <v>327.30399999999997</v>
      </c>
      <c r="AI44" s="6">
        <v>324.21699999999998</v>
      </c>
      <c r="AJ44" s="11">
        <f t="shared" si="4"/>
        <v>71.000999999999294</v>
      </c>
    </row>
    <row r="45" spans="2:36">
      <c r="B45" s="36">
        <v>40</v>
      </c>
      <c r="C45" s="6">
        <v>54</v>
      </c>
      <c r="D45" s="6">
        <v>489.88900000000001</v>
      </c>
      <c r="E45" s="6">
        <v>246.13</v>
      </c>
      <c r="F45" s="6">
        <f t="shared" si="5"/>
        <v>13162.986000000001</v>
      </c>
      <c r="H45" s="6">
        <v>40</v>
      </c>
      <c r="I45" s="6">
        <v>40</v>
      </c>
      <c r="J45" s="6">
        <v>628.67499999999995</v>
      </c>
      <c r="K45" s="6">
        <v>269.3</v>
      </c>
      <c r="L45" s="6">
        <f t="shared" si="0"/>
        <v>14375</v>
      </c>
      <c r="N45" s="6">
        <v>40</v>
      </c>
      <c r="O45" s="6">
        <v>30</v>
      </c>
      <c r="P45" s="6">
        <v>358.733</v>
      </c>
      <c r="Q45" s="6">
        <v>315.43299999999999</v>
      </c>
      <c r="R45" s="11">
        <f t="shared" si="1"/>
        <v>1299</v>
      </c>
      <c r="T45" s="36">
        <v>40</v>
      </c>
      <c r="U45" s="6">
        <v>31</v>
      </c>
      <c r="V45" s="6">
        <v>450.67700000000002</v>
      </c>
      <c r="W45" s="6">
        <v>313.613</v>
      </c>
      <c r="X45" s="6">
        <f t="shared" si="2"/>
        <v>4248.9840000000004</v>
      </c>
      <c r="Z45" s="6">
        <v>40</v>
      </c>
      <c r="AA45" s="6">
        <v>23</v>
      </c>
      <c r="AB45" s="6">
        <v>387.04300000000001</v>
      </c>
      <c r="AC45" s="6">
        <v>313.26100000000002</v>
      </c>
      <c r="AD45" s="6">
        <f t="shared" si="3"/>
        <v>1696.985999999999</v>
      </c>
      <c r="AF45" s="6">
        <v>40</v>
      </c>
      <c r="AG45" s="6">
        <v>28</v>
      </c>
      <c r="AH45" s="6">
        <v>417.92899999999997</v>
      </c>
      <c r="AI45" s="6">
        <v>363.57100000000003</v>
      </c>
      <c r="AJ45" s="11">
        <f t="shared" si="4"/>
        <v>1522.0239999999976</v>
      </c>
    </row>
    <row r="46" spans="2:36">
      <c r="B46" s="36">
        <v>41</v>
      </c>
      <c r="C46" s="6">
        <v>29</v>
      </c>
      <c r="D46" s="6">
        <v>413.62099999999998</v>
      </c>
      <c r="E46" s="6">
        <v>237.62100000000001</v>
      </c>
      <c r="F46" s="6">
        <f t="shared" si="5"/>
        <v>5104</v>
      </c>
      <c r="H46" s="6">
        <v>41</v>
      </c>
      <c r="I46" s="6">
        <v>84</v>
      </c>
      <c r="J46" s="6">
        <v>373.42899999999997</v>
      </c>
      <c r="K46" s="6">
        <v>207.631</v>
      </c>
      <c r="L46" s="6">
        <f t="shared" si="0"/>
        <v>13927.031999999996</v>
      </c>
      <c r="N46" s="6">
        <v>41</v>
      </c>
      <c r="O46" s="6">
        <v>53</v>
      </c>
      <c r="P46" s="6">
        <v>647.56600000000003</v>
      </c>
      <c r="Q46" s="6">
        <v>224.13200000000001</v>
      </c>
      <c r="R46" s="11">
        <f t="shared" si="1"/>
        <v>22442.002</v>
      </c>
      <c r="T46" s="36">
        <v>41</v>
      </c>
      <c r="U46" s="6">
        <v>56</v>
      </c>
      <c r="V46" s="6">
        <v>487.714</v>
      </c>
      <c r="W46" s="6">
        <v>209.321</v>
      </c>
      <c r="X46" s="6">
        <f t="shared" si="2"/>
        <v>15590.008</v>
      </c>
      <c r="Z46" s="6">
        <v>41</v>
      </c>
      <c r="AA46" s="6">
        <v>42</v>
      </c>
      <c r="AB46" s="6">
        <v>564.85699999999997</v>
      </c>
      <c r="AC46" s="6">
        <v>343.57100000000003</v>
      </c>
      <c r="AD46" s="6">
        <f t="shared" si="3"/>
        <v>9294.011999999997</v>
      </c>
      <c r="AF46" s="6">
        <v>41</v>
      </c>
      <c r="AG46" s="6">
        <v>26</v>
      </c>
      <c r="AH46" s="6">
        <v>466.26900000000001</v>
      </c>
      <c r="AI46" s="6">
        <v>316.5</v>
      </c>
      <c r="AJ46" s="11">
        <f t="shared" si="4"/>
        <v>3893.9940000000006</v>
      </c>
    </row>
    <row r="47" spans="2:36">
      <c r="B47" s="36">
        <v>42</v>
      </c>
      <c r="C47" s="6">
        <v>48</v>
      </c>
      <c r="D47" s="6">
        <v>396.72899999999998</v>
      </c>
      <c r="E47" s="6">
        <v>224.583</v>
      </c>
      <c r="F47" s="6">
        <f t="shared" si="5"/>
        <v>8263.007999999998</v>
      </c>
      <c r="H47" s="6">
        <v>42</v>
      </c>
      <c r="I47" s="6">
        <v>35</v>
      </c>
      <c r="J47" s="6">
        <v>404.17099999999999</v>
      </c>
      <c r="K47" s="6">
        <v>242.94300000000001</v>
      </c>
      <c r="L47" s="6">
        <f t="shared" si="0"/>
        <v>5642.98</v>
      </c>
      <c r="N47" s="6">
        <v>42</v>
      </c>
      <c r="O47" s="6">
        <v>48</v>
      </c>
      <c r="P47" s="6">
        <v>279.41699999999997</v>
      </c>
      <c r="Q47" s="6">
        <v>233.875</v>
      </c>
      <c r="R47" s="11">
        <f t="shared" si="1"/>
        <v>2186.0159999999996</v>
      </c>
      <c r="T47" s="36">
        <v>42</v>
      </c>
      <c r="U47" s="6">
        <v>55</v>
      </c>
      <c r="V47" s="6">
        <v>396.036</v>
      </c>
      <c r="W47" s="6">
        <v>213.636</v>
      </c>
      <c r="X47" s="6">
        <f t="shared" si="2"/>
        <v>10032</v>
      </c>
      <c r="Z47" s="6">
        <v>42</v>
      </c>
      <c r="AA47" s="6">
        <v>16</v>
      </c>
      <c r="AB47" s="6">
        <v>426.75</v>
      </c>
      <c r="AC47" s="6">
        <v>383.875</v>
      </c>
      <c r="AD47" s="6">
        <f t="shared" si="3"/>
        <v>686</v>
      </c>
      <c r="AF47" s="6">
        <v>42</v>
      </c>
      <c r="AG47" s="6">
        <v>20</v>
      </c>
      <c r="AH47" s="6">
        <v>471.75</v>
      </c>
      <c r="AI47" s="6">
        <v>307.39999999999998</v>
      </c>
      <c r="AJ47" s="11">
        <f t="shared" si="4"/>
        <v>3287</v>
      </c>
    </row>
    <row r="48" spans="2:36">
      <c r="B48" s="36">
        <v>43</v>
      </c>
      <c r="C48" s="6">
        <v>32</v>
      </c>
      <c r="D48" s="6">
        <v>357.59399999999999</v>
      </c>
      <c r="E48" s="6">
        <v>220.18799999999999</v>
      </c>
      <c r="F48" s="6">
        <f t="shared" si="5"/>
        <v>4396.9920000000002</v>
      </c>
      <c r="H48" s="6">
        <v>43</v>
      </c>
      <c r="I48" s="6">
        <v>56</v>
      </c>
      <c r="J48" s="6">
        <v>424.44600000000003</v>
      </c>
      <c r="K48" s="6">
        <v>265.161</v>
      </c>
      <c r="L48" s="6">
        <f t="shared" si="0"/>
        <v>8919.9600000000028</v>
      </c>
      <c r="N48" s="6">
        <v>43</v>
      </c>
      <c r="O48" s="6">
        <v>52</v>
      </c>
      <c r="P48" s="6">
        <v>310.26900000000001</v>
      </c>
      <c r="Q48" s="6">
        <v>225.346</v>
      </c>
      <c r="R48" s="11">
        <f t="shared" si="1"/>
        <v>4415.996000000001</v>
      </c>
      <c r="T48" s="36">
        <v>43</v>
      </c>
      <c r="U48" s="6">
        <v>46</v>
      </c>
      <c r="V48" s="6">
        <v>301.95699999999999</v>
      </c>
      <c r="W48" s="6">
        <v>210.761</v>
      </c>
      <c r="X48" s="6">
        <f t="shared" si="2"/>
        <v>4195.0159999999996</v>
      </c>
      <c r="Z48" s="6">
        <v>43</v>
      </c>
      <c r="AA48" s="6">
        <v>30</v>
      </c>
      <c r="AB48" s="6">
        <v>405.267</v>
      </c>
      <c r="AC48" s="6">
        <v>290.86700000000002</v>
      </c>
      <c r="AD48" s="6">
        <f t="shared" si="3"/>
        <v>3432</v>
      </c>
      <c r="AF48" s="6">
        <v>43</v>
      </c>
      <c r="AG48" s="6">
        <v>20</v>
      </c>
      <c r="AH48" s="6">
        <v>421.8</v>
      </c>
      <c r="AI48" s="6">
        <v>285.45</v>
      </c>
      <c r="AJ48" s="11">
        <f t="shared" si="4"/>
        <v>2727</v>
      </c>
    </row>
    <row r="49" spans="2:36">
      <c r="B49" s="36">
        <v>44</v>
      </c>
      <c r="C49" s="6">
        <v>59</v>
      </c>
      <c r="D49" s="6">
        <v>645.30499999999995</v>
      </c>
      <c r="E49" s="6">
        <v>202.559</v>
      </c>
      <c r="F49" s="6">
        <f t="shared" si="5"/>
        <v>26122.013999999996</v>
      </c>
      <c r="H49" s="6">
        <v>44</v>
      </c>
      <c r="I49" s="6">
        <v>61</v>
      </c>
      <c r="J49" s="6">
        <v>487.04899999999998</v>
      </c>
      <c r="K49" s="6">
        <v>271.34399999999999</v>
      </c>
      <c r="L49" s="6">
        <f t="shared" si="0"/>
        <v>13158.004999999997</v>
      </c>
      <c r="N49" s="6">
        <v>44</v>
      </c>
      <c r="O49" s="6">
        <v>73</v>
      </c>
      <c r="P49" s="6">
        <v>624.24699999999996</v>
      </c>
      <c r="Q49" s="6">
        <v>256.34199999999998</v>
      </c>
      <c r="R49" s="11">
        <f t="shared" si="1"/>
        <v>26857.064999999995</v>
      </c>
      <c r="T49" s="36">
        <v>44</v>
      </c>
      <c r="U49" s="6">
        <v>32</v>
      </c>
      <c r="V49" s="6">
        <v>488.875</v>
      </c>
      <c r="W49" s="6">
        <v>290.56200000000001</v>
      </c>
      <c r="X49" s="6">
        <f t="shared" si="2"/>
        <v>6346.0159999999996</v>
      </c>
      <c r="Z49" s="6">
        <v>44</v>
      </c>
      <c r="AA49" s="6">
        <v>26</v>
      </c>
      <c r="AB49" s="6">
        <v>403.80799999999999</v>
      </c>
      <c r="AC49" s="6">
        <v>307.38499999999999</v>
      </c>
      <c r="AD49" s="6">
        <f t="shared" si="3"/>
        <v>2506.9979999999996</v>
      </c>
      <c r="AF49" s="6">
        <v>44</v>
      </c>
      <c r="AG49" s="6">
        <v>16</v>
      </c>
      <c r="AH49" s="6">
        <v>403.75</v>
      </c>
      <c r="AI49" s="6">
        <v>277.31200000000001</v>
      </c>
      <c r="AJ49" s="11">
        <f t="shared" si="4"/>
        <v>2023.0079999999998</v>
      </c>
    </row>
    <row r="50" spans="2:36">
      <c r="B50" s="36">
        <v>45</v>
      </c>
      <c r="C50" s="6">
        <v>75</v>
      </c>
      <c r="D50" s="6">
        <v>370.2</v>
      </c>
      <c r="E50" s="6">
        <v>217.227</v>
      </c>
      <c r="F50" s="6">
        <f t="shared" si="5"/>
        <v>11472.975</v>
      </c>
      <c r="H50" s="6">
        <v>45</v>
      </c>
      <c r="I50" s="6">
        <v>64</v>
      </c>
      <c r="J50" s="6">
        <v>360.4</v>
      </c>
      <c r="K50" s="6">
        <v>244.25</v>
      </c>
      <c r="L50" s="6">
        <f t="shared" si="0"/>
        <v>7433.5999999999985</v>
      </c>
      <c r="N50" s="6">
        <v>45</v>
      </c>
      <c r="O50" s="6">
        <v>51</v>
      </c>
      <c r="P50" s="6">
        <v>334</v>
      </c>
      <c r="Q50" s="6">
        <v>223.64699999999999</v>
      </c>
      <c r="R50" s="11">
        <f t="shared" si="1"/>
        <v>5628.0030000000006</v>
      </c>
      <c r="T50" s="36">
        <v>45</v>
      </c>
      <c r="U50" s="6">
        <v>48</v>
      </c>
      <c r="V50" s="6">
        <v>401.56200000000001</v>
      </c>
      <c r="W50" s="6">
        <v>232.083</v>
      </c>
      <c r="X50" s="6">
        <f t="shared" si="2"/>
        <v>8134.992000000002</v>
      </c>
      <c r="Z50" s="6">
        <v>45</v>
      </c>
      <c r="AA50" s="6">
        <v>21</v>
      </c>
      <c r="AB50" s="6">
        <v>336.14299999999997</v>
      </c>
      <c r="AC50" s="6">
        <v>306</v>
      </c>
      <c r="AD50" s="6">
        <f t="shared" si="3"/>
        <v>633.0029999999997</v>
      </c>
      <c r="AF50" s="6">
        <v>45</v>
      </c>
      <c r="AG50" s="6">
        <v>31</v>
      </c>
      <c r="AH50" s="6">
        <v>435.226</v>
      </c>
      <c r="AI50" s="6">
        <v>283</v>
      </c>
      <c r="AJ50" s="11">
        <f t="shared" si="4"/>
        <v>4719.0059999999994</v>
      </c>
    </row>
    <row r="51" spans="2:36">
      <c r="B51" s="36">
        <v>46</v>
      </c>
      <c r="C51" s="6">
        <v>59</v>
      </c>
      <c r="D51" s="6">
        <v>643.05100000000004</v>
      </c>
      <c r="E51" s="6">
        <v>206.25399999999999</v>
      </c>
      <c r="F51" s="6">
        <f t="shared" si="5"/>
        <v>25771.023000000008</v>
      </c>
      <c r="H51" s="6">
        <v>46</v>
      </c>
      <c r="I51" s="6">
        <v>53</v>
      </c>
      <c r="J51" s="6">
        <v>438.32100000000003</v>
      </c>
      <c r="K51" s="6">
        <v>251.01900000000001</v>
      </c>
      <c r="L51" s="6">
        <f t="shared" si="0"/>
        <v>9927.006000000003</v>
      </c>
      <c r="N51" s="6">
        <v>46</v>
      </c>
      <c r="O51" s="6">
        <v>48</v>
      </c>
      <c r="P51" s="6">
        <v>389.91699999999997</v>
      </c>
      <c r="Q51" s="6">
        <v>199.833</v>
      </c>
      <c r="R51" s="11">
        <f t="shared" si="1"/>
        <v>9124.0319999999992</v>
      </c>
      <c r="T51" s="36">
        <v>46</v>
      </c>
      <c r="U51" s="6">
        <v>39</v>
      </c>
      <c r="V51" s="6">
        <v>394.41</v>
      </c>
      <c r="W51" s="6">
        <v>326.38499999999999</v>
      </c>
      <c r="X51" s="6">
        <f t="shared" si="2"/>
        <v>2652.9750000000022</v>
      </c>
      <c r="Z51" s="6">
        <v>46</v>
      </c>
      <c r="AA51" s="6">
        <v>21</v>
      </c>
      <c r="AB51" s="6">
        <v>387.762</v>
      </c>
      <c r="AC51" s="6">
        <v>275.09500000000003</v>
      </c>
      <c r="AD51" s="6">
        <f t="shared" si="3"/>
        <v>2366.0069999999996</v>
      </c>
      <c r="AF51" s="6">
        <v>46</v>
      </c>
      <c r="AG51" s="6">
        <v>14</v>
      </c>
      <c r="AH51" s="6">
        <v>445.5</v>
      </c>
      <c r="AI51" s="6">
        <v>265.92899999999997</v>
      </c>
      <c r="AJ51" s="11">
        <f t="shared" si="4"/>
        <v>2513.9940000000006</v>
      </c>
    </row>
    <row r="52" spans="2:36">
      <c r="B52" s="36">
        <v>47</v>
      </c>
      <c r="C52" s="6">
        <v>46</v>
      </c>
      <c r="D52" s="6">
        <v>293.13</v>
      </c>
      <c r="E52" s="6">
        <v>169.13</v>
      </c>
      <c r="F52" s="6">
        <f t="shared" si="5"/>
        <v>5704</v>
      </c>
      <c r="H52" s="6">
        <v>47</v>
      </c>
      <c r="I52" s="6">
        <v>71</v>
      </c>
      <c r="J52" s="6">
        <v>389.85899999999998</v>
      </c>
      <c r="K52" s="6">
        <v>248.63399999999999</v>
      </c>
      <c r="L52" s="6">
        <f t="shared" si="0"/>
        <v>10026.974999999999</v>
      </c>
      <c r="N52" s="6">
        <v>47</v>
      </c>
      <c r="O52" s="6">
        <v>40</v>
      </c>
      <c r="P52" s="6">
        <v>225.92500000000001</v>
      </c>
      <c r="Q52" s="6">
        <v>209.6</v>
      </c>
      <c r="R52" s="11">
        <f t="shared" si="1"/>
        <v>653</v>
      </c>
      <c r="T52" s="36">
        <v>47</v>
      </c>
      <c r="U52" s="6">
        <v>37</v>
      </c>
      <c r="V52" s="6">
        <v>327.18900000000002</v>
      </c>
      <c r="W52" s="6">
        <v>225.108</v>
      </c>
      <c r="X52" s="6">
        <f t="shared" si="2"/>
        <v>3776.9969999999994</v>
      </c>
      <c r="Z52" s="6">
        <v>47</v>
      </c>
      <c r="AA52" s="6">
        <v>40</v>
      </c>
      <c r="AB52" s="6">
        <v>450.4</v>
      </c>
      <c r="AC52" s="6">
        <v>332.65</v>
      </c>
      <c r="AD52" s="6">
        <f t="shared" si="3"/>
        <v>4710</v>
      </c>
      <c r="AF52" s="6">
        <v>47</v>
      </c>
      <c r="AG52" s="6">
        <v>25</v>
      </c>
      <c r="AH52" s="6">
        <v>458.44</v>
      </c>
      <c r="AI52" s="6">
        <v>259.88</v>
      </c>
      <c r="AJ52" s="11">
        <f t="shared" si="4"/>
        <v>4964</v>
      </c>
    </row>
    <row r="53" spans="2:36">
      <c r="B53" s="36">
        <v>48</v>
      </c>
      <c r="C53" s="6">
        <v>79</v>
      </c>
      <c r="D53" s="6">
        <v>578.77200000000005</v>
      </c>
      <c r="E53" s="6">
        <v>292.98700000000002</v>
      </c>
      <c r="F53" s="6">
        <f t="shared" si="5"/>
        <v>22577.015000000003</v>
      </c>
      <c r="H53" s="6">
        <v>48</v>
      </c>
      <c r="I53" s="6">
        <v>62</v>
      </c>
      <c r="J53" s="6">
        <v>355.161</v>
      </c>
      <c r="K53" s="6">
        <v>239.51599999999999</v>
      </c>
      <c r="L53" s="6">
        <f t="shared" si="0"/>
        <v>7169.99</v>
      </c>
      <c r="N53" s="6">
        <v>48</v>
      </c>
      <c r="O53" s="6">
        <v>81</v>
      </c>
      <c r="P53" s="6">
        <v>267.92599999999999</v>
      </c>
      <c r="Q53" s="6">
        <v>207.60499999999999</v>
      </c>
      <c r="R53" s="11">
        <f t="shared" si="1"/>
        <v>4886.0010000000002</v>
      </c>
      <c r="T53" s="36">
        <v>48</v>
      </c>
      <c r="U53" s="6">
        <v>55</v>
      </c>
      <c r="V53" s="6">
        <v>331.12700000000001</v>
      </c>
      <c r="W53" s="6">
        <v>244.327</v>
      </c>
      <c r="X53" s="6">
        <f t="shared" si="2"/>
        <v>4774</v>
      </c>
      <c r="Z53" s="6">
        <v>48</v>
      </c>
      <c r="AA53" s="6">
        <v>32</v>
      </c>
      <c r="AB53" s="6">
        <v>372.46899999999999</v>
      </c>
      <c r="AC53" s="6">
        <v>312.65600000000001</v>
      </c>
      <c r="AD53" s="6">
        <f t="shared" si="3"/>
        <v>1914.0159999999996</v>
      </c>
      <c r="AF53" s="6">
        <v>48</v>
      </c>
      <c r="AG53" s="6">
        <v>32</v>
      </c>
      <c r="AH53" s="6">
        <v>442.78100000000001</v>
      </c>
      <c r="AI53" s="6">
        <v>277.59399999999999</v>
      </c>
      <c r="AJ53" s="11">
        <f t="shared" si="4"/>
        <v>5285.9840000000004</v>
      </c>
    </row>
    <row r="54" spans="2:36">
      <c r="B54" s="36">
        <v>49</v>
      </c>
      <c r="C54" s="6">
        <v>51</v>
      </c>
      <c r="D54" s="6">
        <v>382.49</v>
      </c>
      <c r="E54" s="6">
        <v>210.78399999999999</v>
      </c>
      <c r="F54" s="6">
        <f t="shared" si="5"/>
        <v>8757.0060000000012</v>
      </c>
      <c r="H54" s="6">
        <v>49</v>
      </c>
      <c r="I54" s="6">
        <v>41</v>
      </c>
      <c r="J54" s="6">
        <v>337.78</v>
      </c>
      <c r="K54" s="6">
        <v>224.17099999999999</v>
      </c>
      <c r="L54" s="6">
        <f t="shared" si="0"/>
        <v>4657.9689999999991</v>
      </c>
      <c r="N54" s="6">
        <v>49</v>
      </c>
      <c r="O54" s="6">
        <v>51</v>
      </c>
      <c r="P54" s="6">
        <v>346.608</v>
      </c>
      <c r="Q54" s="6">
        <v>208.529</v>
      </c>
      <c r="R54" s="11">
        <f t="shared" si="1"/>
        <v>7042.0290000000023</v>
      </c>
      <c r="T54" s="36">
        <v>49</v>
      </c>
      <c r="U54" s="6">
        <v>33</v>
      </c>
      <c r="V54" s="6">
        <v>325.84800000000001</v>
      </c>
      <c r="W54" s="6">
        <v>239.06100000000001</v>
      </c>
      <c r="X54" s="6">
        <f t="shared" si="2"/>
        <v>2863.9710000000005</v>
      </c>
      <c r="Z54" s="6">
        <v>49</v>
      </c>
      <c r="AA54" s="6">
        <v>29</v>
      </c>
      <c r="AB54" s="6">
        <v>491.69</v>
      </c>
      <c r="AC54" s="6">
        <v>278.13799999999998</v>
      </c>
      <c r="AD54" s="6">
        <f t="shared" si="3"/>
        <v>6193.0080000000007</v>
      </c>
      <c r="AF54" s="6">
        <v>49</v>
      </c>
      <c r="AG54" s="6">
        <v>21</v>
      </c>
      <c r="AH54" s="6">
        <v>415.85700000000003</v>
      </c>
      <c r="AI54" s="6">
        <v>349.524</v>
      </c>
      <c r="AJ54" s="11">
        <f t="shared" si="4"/>
        <v>1392.9930000000013</v>
      </c>
    </row>
    <row r="55" spans="2:36">
      <c r="B55" s="36">
        <v>50</v>
      </c>
      <c r="C55" s="6">
        <v>103</v>
      </c>
      <c r="D55" s="6">
        <v>336.54399999999998</v>
      </c>
      <c r="E55" s="6">
        <v>211.67</v>
      </c>
      <c r="F55" s="6">
        <f t="shared" si="5"/>
        <v>12862.022000000001</v>
      </c>
      <c r="H55" s="6">
        <v>50</v>
      </c>
      <c r="I55" s="6">
        <v>46</v>
      </c>
      <c r="J55" s="6">
        <v>445.39100000000002</v>
      </c>
      <c r="K55" s="6">
        <v>248.5</v>
      </c>
      <c r="L55" s="6">
        <f t="shared" si="0"/>
        <v>9056.9860000000008</v>
      </c>
      <c r="N55" s="6">
        <v>50</v>
      </c>
      <c r="O55" s="6">
        <v>64</v>
      </c>
      <c r="P55" s="6">
        <v>358.51600000000002</v>
      </c>
      <c r="Q55" s="6">
        <v>214.65600000000001</v>
      </c>
      <c r="R55" s="11">
        <f t="shared" si="1"/>
        <v>9207.0400000000009</v>
      </c>
      <c r="T55" s="36">
        <v>50</v>
      </c>
      <c r="U55" s="6">
        <v>60</v>
      </c>
      <c r="V55" s="6">
        <v>631.86699999999996</v>
      </c>
      <c r="W55" s="6">
        <v>496.3</v>
      </c>
      <c r="X55" s="6">
        <f t="shared" si="2"/>
        <v>8134.0199999999968</v>
      </c>
      <c r="Z55" s="6">
        <v>50</v>
      </c>
      <c r="AA55" s="6">
        <v>34</v>
      </c>
      <c r="AB55" s="6">
        <v>585.67600000000004</v>
      </c>
      <c r="AC55" s="6">
        <v>342.70600000000002</v>
      </c>
      <c r="AD55" s="6">
        <f t="shared" si="3"/>
        <v>8260.98</v>
      </c>
      <c r="AF55" s="6">
        <v>50</v>
      </c>
      <c r="AG55" s="6">
        <v>41</v>
      </c>
      <c r="AH55" s="6">
        <v>760.90200000000004</v>
      </c>
      <c r="AI55" s="6">
        <v>522.78</v>
      </c>
      <c r="AJ55" s="11">
        <f t="shared" si="4"/>
        <v>9763.002000000004</v>
      </c>
    </row>
    <row r="56" spans="2:36">
      <c r="B56" s="36">
        <v>51</v>
      </c>
      <c r="C56" s="6">
        <v>59</v>
      </c>
      <c r="D56" s="6">
        <v>379.30500000000001</v>
      </c>
      <c r="E56" s="6">
        <v>239.78</v>
      </c>
      <c r="F56" s="6">
        <f t="shared" si="5"/>
        <v>8231.9749999999985</v>
      </c>
      <c r="H56" s="6">
        <v>51</v>
      </c>
      <c r="I56" s="6">
        <v>50</v>
      </c>
      <c r="J56" s="6">
        <v>364.92</v>
      </c>
      <c r="K56" s="6">
        <v>303.24299999999999</v>
      </c>
      <c r="L56" s="6">
        <f t="shared" si="0"/>
        <v>3083.8500000000004</v>
      </c>
      <c r="N56" s="6">
        <v>51</v>
      </c>
      <c r="O56" s="6">
        <v>59</v>
      </c>
      <c r="P56" s="6">
        <v>659.89800000000002</v>
      </c>
      <c r="Q56" s="6">
        <v>219.03399999999999</v>
      </c>
      <c r="R56" s="11">
        <f t="shared" si="1"/>
        <v>26010.976000000002</v>
      </c>
      <c r="T56" s="36">
        <v>51</v>
      </c>
      <c r="U56" s="6">
        <v>40</v>
      </c>
      <c r="V56" s="6">
        <v>340.7</v>
      </c>
      <c r="W56" s="6">
        <v>272.7</v>
      </c>
      <c r="X56" s="6">
        <f t="shared" si="2"/>
        <v>2720</v>
      </c>
      <c r="Z56" s="6">
        <v>51</v>
      </c>
      <c r="AA56" s="6">
        <v>20</v>
      </c>
      <c r="AB56" s="6">
        <v>422.35</v>
      </c>
      <c r="AC56" s="6">
        <v>361.85</v>
      </c>
      <c r="AD56" s="6">
        <f t="shared" si="3"/>
        <v>1210</v>
      </c>
      <c r="AF56" s="6">
        <v>51</v>
      </c>
      <c r="AG56" s="6">
        <v>27</v>
      </c>
      <c r="AH56" s="6">
        <v>539.63</v>
      </c>
      <c r="AI56" s="6">
        <v>345.88900000000001</v>
      </c>
      <c r="AJ56" s="11">
        <f t="shared" si="4"/>
        <v>5231.0069999999996</v>
      </c>
    </row>
    <row r="57" spans="2:36">
      <c r="B57" s="36">
        <v>52</v>
      </c>
      <c r="C57" s="6">
        <v>75</v>
      </c>
      <c r="D57" s="6">
        <v>376.41300000000001</v>
      </c>
      <c r="E57" s="6">
        <v>210.547</v>
      </c>
      <c r="F57" s="6">
        <f t="shared" si="5"/>
        <v>12439.950000000003</v>
      </c>
      <c r="H57" s="6">
        <v>52</v>
      </c>
      <c r="I57" s="6">
        <v>56</v>
      </c>
      <c r="J57" s="6">
        <v>345.05399999999997</v>
      </c>
      <c r="K57" s="6">
        <v>212.125</v>
      </c>
      <c r="L57" s="6">
        <f t="shared" si="0"/>
        <v>7444.0239999999976</v>
      </c>
      <c r="N57" s="6">
        <v>52</v>
      </c>
      <c r="O57" s="6">
        <v>33</v>
      </c>
      <c r="P57" s="6">
        <v>321.78800000000001</v>
      </c>
      <c r="Q57" s="6">
        <v>224.39400000000001</v>
      </c>
      <c r="R57" s="11">
        <f t="shared" si="1"/>
        <v>3214.0020000000004</v>
      </c>
      <c r="T57" s="36">
        <v>52</v>
      </c>
      <c r="U57" s="6">
        <v>41</v>
      </c>
      <c r="V57" s="6">
        <v>298.82900000000001</v>
      </c>
      <c r="W57" s="6">
        <v>270.56099999999998</v>
      </c>
      <c r="X57" s="6">
        <f t="shared" si="2"/>
        <v>1158.9880000000012</v>
      </c>
      <c r="Z57" s="6">
        <v>52</v>
      </c>
      <c r="AA57" s="6">
        <v>14</v>
      </c>
      <c r="AB57" s="6">
        <v>421.35700000000003</v>
      </c>
      <c r="AC57" s="6">
        <v>319.786</v>
      </c>
      <c r="AD57" s="6">
        <f t="shared" si="3"/>
        <v>1421.9940000000006</v>
      </c>
      <c r="AF57" s="6">
        <v>52</v>
      </c>
      <c r="AG57" s="6">
        <v>31</v>
      </c>
      <c r="AH57" s="6">
        <v>340</v>
      </c>
      <c r="AI57" s="6">
        <v>295.935</v>
      </c>
      <c r="AJ57" s="11">
        <f t="shared" si="4"/>
        <v>1366.0149999999994</v>
      </c>
    </row>
    <row r="58" spans="2:36">
      <c r="B58" s="36">
        <v>53</v>
      </c>
      <c r="C58" s="6">
        <v>62</v>
      </c>
      <c r="D58" s="6">
        <v>639</v>
      </c>
      <c r="E58" s="6">
        <v>228.774</v>
      </c>
      <c r="F58" s="6">
        <f t="shared" si="5"/>
        <v>25434.012000000002</v>
      </c>
      <c r="H58" s="6">
        <v>53</v>
      </c>
      <c r="I58" s="6">
        <v>37</v>
      </c>
      <c r="J58" s="6">
        <v>328.108</v>
      </c>
      <c r="K58" s="6">
        <v>242.405</v>
      </c>
      <c r="L58" s="6">
        <f t="shared" si="0"/>
        <v>3171.0110000000004</v>
      </c>
      <c r="N58" s="6">
        <v>53</v>
      </c>
      <c r="O58" s="6">
        <v>74</v>
      </c>
      <c r="P58" s="6">
        <v>292.02699999999999</v>
      </c>
      <c r="Q58" s="6">
        <v>224.31100000000001</v>
      </c>
      <c r="R58" s="11">
        <f t="shared" si="1"/>
        <v>5010.9840000000004</v>
      </c>
      <c r="T58" s="36">
        <v>53</v>
      </c>
      <c r="U58" s="6">
        <v>49</v>
      </c>
      <c r="V58" s="6">
        <v>362.69400000000002</v>
      </c>
      <c r="W58" s="6">
        <v>262.59199999999998</v>
      </c>
      <c r="X58" s="6">
        <f t="shared" si="2"/>
        <v>4904.9980000000014</v>
      </c>
      <c r="Z58" s="6">
        <v>53</v>
      </c>
      <c r="AA58" s="6">
        <v>30</v>
      </c>
      <c r="AB58" s="6">
        <v>602.03300000000002</v>
      </c>
      <c r="AC58" s="6">
        <v>339.267</v>
      </c>
      <c r="AD58" s="6">
        <f t="shared" si="3"/>
        <v>7882.9800000000014</v>
      </c>
      <c r="AF58" s="6">
        <v>53</v>
      </c>
      <c r="AG58" s="6">
        <v>12</v>
      </c>
      <c r="AH58" s="6">
        <v>531.41700000000003</v>
      </c>
      <c r="AI58" s="6">
        <v>400.5</v>
      </c>
      <c r="AJ58" s="11">
        <f t="shared" si="4"/>
        <v>1571.0040000000008</v>
      </c>
    </row>
    <row r="59" spans="2:36">
      <c r="B59" s="36">
        <v>54</v>
      </c>
      <c r="C59" s="6">
        <v>84</v>
      </c>
      <c r="D59" s="6">
        <v>435.012</v>
      </c>
      <c r="E59" s="6">
        <v>178.548</v>
      </c>
      <c r="F59" s="6">
        <f t="shared" si="5"/>
        <v>21542.976000000002</v>
      </c>
      <c r="H59" s="6">
        <v>54</v>
      </c>
      <c r="I59" s="6">
        <v>49</v>
      </c>
      <c r="J59" s="6">
        <v>365.20400000000001</v>
      </c>
      <c r="K59" s="6">
        <v>267.02</v>
      </c>
      <c r="L59" s="6">
        <f t="shared" si="0"/>
        <v>4811.0159999999996</v>
      </c>
      <c r="N59" s="6">
        <v>54</v>
      </c>
      <c r="O59" s="6">
        <v>39</v>
      </c>
      <c r="P59" s="6">
        <v>282.71800000000002</v>
      </c>
      <c r="Q59" s="6">
        <v>237.71799999999999</v>
      </c>
      <c r="R59" s="11">
        <f t="shared" si="1"/>
        <v>1755</v>
      </c>
      <c r="T59" s="36">
        <v>54</v>
      </c>
      <c r="U59" s="6">
        <v>47</v>
      </c>
      <c r="V59" s="6">
        <v>369.12799999999999</v>
      </c>
      <c r="W59" s="6">
        <v>209.97900000000001</v>
      </c>
      <c r="X59" s="6">
        <f t="shared" si="2"/>
        <v>7480.0029999999988</v>
      </c>
      <c r="Z59" s="6">
        <v>54</v>
      </c>
      <c r="AA59" s="6">
        <v>40</v>
      </c>
      <c r="AB59" s="6">
        <v>396.6</v>
      </c>
      <c r="AC59" s="6">
        <v>391.67500000000001</v>
      </c>
      <c r="AD59" s="6">
        <f t="shared" si="3"/>
        <v>197</v>
      </c>
      <c r="AF59" s="6">
        <v>54</v>
      </c>
      <c r="AG59" s="6">
        <v>20</v>
      </c>
      <c r="AH59" s="6">
        <v>578.5</v>
      </c>
      <c r="AI59" s="6">
        <v>288.7</v>
      </c>
      <c r="AJ59" s="11">
        <f t="shared" si="4"/>
        <v>5796</v>
      </c>
    </row>
    <row r="60" spans="2:36">
      <c r="B60" s="36">
        <v>55</v>
      </c>
      <c r="C60" s="6">
        <v>42</v>
      </c>
      <c r="D60" s="6">
        <v>330.14299999999997</v>
      </c>
      <c r="E60" s="6">
        <v>218.667</v>
      </c>
      <c r="F60" s="6">
        <f t="shared" si="5"/>
        <v>4681.9920000000002</v>
      </c>
      <c r="H60" s="6">
        <v>55</v>
      </c>
      <c r="I60" s="6">
        <v>55</v>
      </c>
      <c r="J60" s="6">
        <v>316.49099999999999</v>
      </c>
      <c r="K60" s="6">
        <v>191.8</v>
      </c>
      <c r="L60" s="6">
        <f t="shared" si="0"/>
        <v>6858.0049999999974</v>
      </c>
      <c r="N60" s="6">
        <v>55</v>
      </c>
      <c r="O60" s="6">
        <v>55</v>
      </c>
      <c r="P60" s="6">
        <v>660.07299999999998</v>
      </c>
      <c r="Q60" s="6">
        <v>239.50899999999999</v>
      </c>
      <c r="R60" s="11">
        <f t="shared" si="1"/>
        <v>23131.02</v>
      </c>
      <c r="T60" s="36">
        <v>55</v>
      </c>
      <c r="U60" s="6">
        <v>25</v>
      </c>
      <c r="V60" s="6">
        <v>263.2</v>
      </c>
      <c r="W60" s="6">
        <v>206.28</v>
      </c>
      <c r="X60" s="6">
        <f t="shared" si="2"/>
        <v>1423</v>
      </c>
      <c r="Z60" s="6">
        <v>55</v>
      </c>
      <c r="AA60" s="6">
        <v>19</v>
      </c>
      <c r="AB60" s="6">
        <v>401.10500000000002</v>
      </c>
      <c r="AC60" s="6">
        <v>381.78899999999999</v>
      </c>
      <c r="AD60" s="6">
        <f t="shared" si="3"/>
        <v>367.00400000000081</v>
      </c>
      <c r="AF60" s="6">
        <v>55</v>
      </c>
      <c r="AG60" s="6">
        <v>22</v>
      </c>
      <c r="AH60" s="6">
        <v>464.40899999999999</v>
      </c>
      <c r="AI60" s="6">
        <v>311.5</v>
      </c>
      <c r="AJ60" s="11">
        <f t="shared" si="4"/>
        <v>3363.9979999999996</v>
      </c>
    </row>
    <row r="61" spans="2:36">
      <c r="B61" s="36">
        <v>56</v>
      </c>
      <c r="C61" s="6">
        <v>72</v>
      </c>
      <c r="D61" s="6">
        <v>278.63900000000001</v>
      </c>
      <c r="E61" s="6">
        <v>215.38900000000001</v>
      </c>
      <c r="F61" s="6">
        <f t="shared" si="5"/>
        <v>4554</v>
      </c>
      <c r="H61" s="6">
        <v>56</v>
      </c>
      <c r="I61" s="6">
        <v>99</v>
      </c>
      <c r="J61" s="6">
        <v>488.798</v>
      </c>
      <c r="K61" s="6">
        <v>252.91900000000001</v>
      </c>
      <c r="L61" s="6">
        <f t="shared" si="0"/>
        <v>23352.021000000001</v>
      </c>
      <c r="N61" s="6">
        <v>56</v>
      </c>
      <c r="O61" s="6">
        <v>51</v>
      </c>
      <c r="P61" s="6">
        <v>347.09800000000001</v>
      </c>
      <c r="Q61" s="6">
        <v>228.43100000000001</v>
      </c>
      <c r="R61" s="11">
        <f t="shared" si="1"/>
        <v>6052.0169999999998</v>
      </c>
      <c r="T61" s="36">
        <v>56</v>
      </c>
      <c r="U61" s="6">
        <v>56</v>
      </c>
      <c r="V61" s="6">
        <v>348.10700000000003</v>
      </c>
      <c r="W61" s="6">
        <v>231.321</v>
      </c>
      <c r="X61" s="6">
        <f t="shared" si="2"/>
        <v>6540.0160000000014</v>
      </c>
      <c r="Z61" s="6">
        <v>56</v>
      </c>
      <c r="AA61" s="6">
        <v>30</v>
      </c>
      <c r="AB61" s="6">
        <v>403.46699999999998</v>
      </c>
      <c r="AC61" s="6">
        <v>281.733</v>
      </c>
      <c r="AD61" s="6">
        <f t="shared" si="3"/>
        <v>3652.0200000000004</v>
      </c>
      <c r="AF61" s="6">
        <v>56</v>
      </c>
      <c r="AG61" s="6">
        <v>27</v>
      </c>
      <c r="AH61" s="6">
        <v>459.185</v>
      </c>
      <c r="AI61" s="6">
        <v>250.333</v>
      </c>
      <c r="AJ61" s="11">
        <f t="shared" si="4"/>
        <v>5639.0040000000008</v>
      </c>
    </row>
    <row r="62" spans="2:36">
      <c r="B62" s="36">
        <v>57</v>
      </c>
      <c r="C62" s="6">
        <v>57</v>
      </c>
      <c r="D62" s="6">
        <v>438.38600000000002</v>
      </c>
      <c r="E62" s="6">
        <v>222.386</v>
      </c>
      <c r="F62" s="6">
        <f t="shared" si="5"/>
        <v>12312</v>
      </c>
      <c r="H62" s="6">
        <v>57</v>
      </c>
      <c r="I62" s="6">
        <v>69</v>
      </c>
      <c r="J62" s="6">
        <v>519.39099999999996</v>
      </c>
      <c r="K62" s="6">
        <v>232.08699999999999</v>
      </c>
      <c r="L62" s="6">
        <f t="shared" si="0"/>
        <v>19823.976000000002</v>
      </c>
      <c r="N62" s="6">
        <v>57</v>
      </c>
      <c r="O62" s="6">
        <v>72</v>
      </c>
      <c r="P62" s="6">
        <v>356.83300000000003</v>
      </c>
      <c r="Q62" s="6">
        <v>232.63900000000001</v>
      </c>
      <c r="R62" s="11">
        <f t="shared" si="1"/>
        <v>8941.9680000000008</v>
      </c>
      <c r="T62" s="36">
        <v>57</v>
      </c>
      <c r="U62" s="6">
        <v>48</v>
      </c>
      <c r="V62" s="6">
        <v>292.02100000000002</v>
      </c>
      <c r="W62" s="6">
        <v>228.958</v>
      </c>
      <c r="X62" s="6">
        <f t="shared" si="2"/>
        <v>3027.0240000000013</v>
      </c>
      <c r="Z62" s="6">
        <v>57</v>
      </c>
      <c r="AA62" s="6">
        <v>23</v>
      </c>
      <c r="AB62" s="6">
        <v>402.04300000000001</v>
      </c>
      <c r="AC62" s="6">
        <v>283.47800000000001</v>
      </c>
      <c r="AD62" s="6">
        <f t="shared" si="3"/>
        <v>2726.994999999999</v>
      </c>
      <c r="AF62" s="6">
        <v>57</v>
      </c>
      <c r="AG62" s="6">
        <v>27</v>
      </c>
      <c r="AH62" s="6">
        <v>562.66700000000003</v>
      </c>
      <c r="AI62" s="6">
        <v>328.25900000000001</v>
      </c>
      <c r="AJ62" s="11">
        <f t="shared" si="4"/>
        <v>6329.0159999999996</v>
      </c>
    </row>
    <row r="63" spans="2:36">
      <c r="B63" s="36">
        <v>58</v>
      </c>
      <c r="C63" s="6">
        <v>66</v>
      </c>
      <c r="D63" s="6">
        <v>495.18200000000002</v>
      </c>
      <c r="E63" s="6">
        <v>225.81800000000001</v>
      </c>
      <c r="F63" s="6">
        <f t="shared" si="5"/>
        <v>17778.024000000001</v>
      </c>
      <c r="H63" s="6">
        <v>58</v>
      </c>
      <c r="I63" s="6">
        <v>31</v>
      </c>
      <c r="J63" s="6">
        <v>375.87099999999998</v>
      </c>
      <c r="K63" s="6">
        <v>261.065</v>
      </c>
      <c r="L63" s="6">
        <f t="shared" si="0"/>
        <v>3558.9859999999999</v>
      </c>
      <c r="N63" s="6">
        <v>58</v>
      </c>
      <c r="O63" s="6">
        <v>72</v>
      </c>
      <c r="P63" s="6">
        <v>360.98599999999999</v>
      </c>
      <c r="Q63" s="6">
        <v>285.98599999999999</v>
      </c>
      <c r="R63" s="11">
        <f t="shared" si="1"/>
        <v>5400</v>
      </c>
      <c r="T63" s="36">
        <v>58</v>
      </c>
      <c r="U63" s="6">
        <v>36</v>
      </c>
      <c r="V63" s="6">
        <v>437.25</v>
      </c>
      <c r="W63" s="6">
        <v>314.69400000000002</v>
      </c>
      <c r="X63" s="6">
        <f t="shared" si="2"/>
        <v>4412.0159999999996</v>
      </c>
      <c r="Z63" s="6">
        <v>58</v>
      </c>
      <c r="AA63" s="6">
        <v>35</v>
      </c>
      <c r="AB63" s="6">
        <v>579.029</v>
      </c>
      <c r="AC63" s="6">
        <v>274.62900000000002</v>
      </c>
      <c r="AD63" s="6">
        <f t="shared" si="3"/>
        <v>10653.999999999998</v>
      </c>
      <c r="AF63" s="6">
        <v>58</v>
      </c>
      <c r="AG63" s="6">
        <v>35</v>
      </c>
      <c r="AH63" s="6">
        <v>609.029</v>
      </c>
      <c r="AI63" s="6">
        <v>321.714</v>
      </c>
      <c r="AJ63" s="11">
        <f t="shared" si="4"/>
        <v>10056.025</v>
      </c>
    </row>
    <row r="64" spans="2:36">
      <c r="B64" s="36">
        <v>59</v>
      </c>
      <c r="C64" s="6">
        <v>21</v>
      </c>
      <c r="D64" s="6">
        <v>295.238</v>
      </c>
      <c r="E64" s="6">
        <v>199.381</v>
      </c>
      <c r="F64" s="6">
        <f t="shared" si="5"/>
        <v>2012.9969999999994</v>
      </c>
      <c r="H64" s="6">
        <v>59</v>
      </c>
      <c r="I64" s="6">
        <v>36</v>
      </c>
      <c r="J64" s="6">
        <v>327.41699999999997</v>
      </c>
      <c r="K64" s="6">
        <v>233.61099999999999</v>
      </c>
      <c r="L64" s="6">
        <f t="shared" si="0"/>
        <v>3377.0159999999996</v>
      </c>
      <c r="N64" s="6">
        <v>59</v>
      </c>
      <c r="O64" s="6">
        <v>57</v>
      </c>
      <c r="P64" s="6">
        <v>311.08800000000002</v>
      </c>
      <c r="Q64" s="6">
        <v>225.14</v>
      </c>
      <c r="R64" s="11">
        <f t="shared" si="1"/>
        <v>4899.0360000000001</v>
      </c>
      <c r="T64" s="36">
        <v>59</v>
      </c>
      <c r="U64" s="6">
        <v>37</v>
      </c>
      <c r="V64" s="6">
        <v>328.649</v>
      </c>
      <c r="W64" s="6">
        <v>197.703</v>
      </c>
      <c r="X64" s="6">
        <f t="shared" si="2"/>
        <v>4845.0020000000004</v>
      </c>
      <c r="Z64" s="6">
        <v>59</v>
      </c>
      <c r="AA64" s="6">
        <v>24</v>
      </c>
      <c r="AB64" s="6">
        <v>609.33299999999997</v>
      </c>
      <c r="AC64" s="6">
        <v>392.5</v>
      </c>
      <c r="AD64" s="6">
        <f t="shared" si="3"/>
        <v>5203.9919999999984</v>
      </c>
      <c r="AF64" s="6">
        <v>59</v>
      </c>
      <c r="AG64" s="6">
        <v>22</v>
      </c>
      <c r="AH64" s="6">
        <v>563.09100000000001</v>
      </c>
      <c r="AI64" s="6">
        <v>407.68200000000002</v>
      </c>
      <c r="AJ64" s="11">
        <f t="shared" si="4"/>
        <v>3418.9979999999996</v>
      </c>
    </row>
    <row r="65" spans="2:36">
      <c r="B65" s="36">
        <v>60</v>
      </c>
      <c r="C65" s="6">
        <v>53</v>
      </c>
      <c r="D65" s="6">
        <v>265.15100000000001</v>
      </c>
      <c r="E65" s="6">
        <v>189.41499999999999</v>
      </c>
      <c r="F65" s="6">
        <f t="shared" si="5"/>
        <v>4014.0080000000016</v>
      </c>
      <c r="H65" s="6">
        <v>60</v>
      </c>
      <c r="I65" s="6">
        <v>53</v>
      </c>
      <c r="J65" s="6">
        <v>320.07499999999999</v>
      </c>
      <c r="K65" s="6">
        <v>217.642</v>
      </c>
      <c r="L65" s="6">
        <f t="shared" si="0"/>
        <v>5428.9489999999987</v>
      </c>
      <c r="N65" s="6">
        <v>60</v>
      </c>
      <c r="O65" s="6">
        <v>49</v>
      </c>
      <c r="P65" s="6">
        <v>458.10199999999998</v>
      </c>
      <c r="Q65" s="6">
        <v>239.69399999999999</v>
      </c>
      <c r="R65" s="11">
        <f t="shared" si="1"/>
        <v>10701.992</v>
      </c>
      <c r="T65" s="36">
        <v>60</v>
      </c>
      <c r="U65" s="6">
        <v>29</v>
      </c>
      <c r="V65" s="6">
        <v>329.82799999999997</v>
      </c>
      <c r="W65" s="6">
        <v>179.55199999999999</v>
      </c>
      <c r="X65" s="6">
        <f t="shared" si="2"/>
        <v>4358.003999999999</v>
      </c>
      <c r="Z65" s="6">
        <v>60</v>
      </c>
      <c r="AA65" s="6">
        <v>29</v>
      </c>
      <c r="AB65" s="6">
        <v>459.17200000000003</v>
      </c>
      <c r="AC65" s="6">
        <v>346.517</v>
      </c>
      <c r="AD65" s="6">
        <f t="shared" si="3"/>
        <v>3266.9950000000008</v>
      </c>
      <c r="AF65" s="6">
        <v>60</v>
      </c>
      <c r="AG65" s="6">
        <v>17</v>
      </c>
      <c r="AH65" s="6">
        <v>397.94099999999997</v>
      </c>
      <c r="AI65" s="6">
        <v>288.529</v>
      </c>
      <c r="AJ65" s="11">
        <f t="shared" si="4"/>
        <v>1860.003999999999</v>
      </c>
    </row>
    <row r="66" spans="2:36">
      <c r="B66" s="36">
        <v>61</v>
      </c>
      <c r="C66" s="6">
        <v>33</v>
      </c>
      <c r="D66" s="6">
        <v>310.87900000000002</v>
      </c>
      <c r="E66" s="6">
        <v>200.727</v>
      </c>
      <c r="F66" s="6">
        <f t="shared" si="5"/>
        <v>3635.0160000000014</v>
      </c>
      <c r="H66" s="6">
        <v>61</v>
      </c>
      <c r="I66" s="6">
        <v>50</v>
      </c>
      <c r="J66" s="6">
        <v>348.64</v>
      </c>
      <c r="K66" s="6">
        <v>218.32</v>
      </c>
      <c r="L66" s="6">
        <f t="shared" si="0"/>
        <v>6516</v>
      </c>
      <c r="N66" s="6">
        <v>61</v>
      </c>
      <c r="O66" s="6">
        <v>110</v>
      </c>
      <c r="P66" s="6">
        <v>680.95500000000004</v>
      </c>
      <c r="Q66" s="6">
        <v>267.89100000000002</v>
      </c>
      <c r="R66" s="11">
        <f t="shared" si="1"/>
        <v>45437.04</v>
      </c>
      <c r="T66" s="36">
        <v>61</v>
      </c>
      <c r="U66" s="6">
        <v>46</v>
      </c>
      <c r="V66" s="6">
        <v>383.935</v>
      </c>
      <c r="W66" s="6">
        <v>296.95699999999999</v>
      </c>
      <c r="X66" s="6">
        <f t="shared" si="2"/>
        <v>4000.9879999999994</v>
      </c>
      <c r="Z66" s="6">
        <v>61</v>
      </c>
      <c r="AA66" s="6">
        <v>29</v>
      </c>
      <c r="AB66" s="6">
        <v>379.483</v>
      </c>
      <c r="AC66" s="6">
        <v>327.483</v>
      </c>
      <c r="AD66" s="6">
        <f t="shared" si="3"/>
        <v>1508</v>
      </c>
      <c r="AF66" s="6">
        <v>61</v>
      </c>
      <c r="AG66" s="6">
        <v>22</v>
      </c>
      <c r="AH66" s="6">
        <v>335.04500000000002</v>
      </c>
      <c r="AI66" s="6">
        <v>253.68199999999999</v>
      </c>
      <c r="AJ66" s="11">
        <f t="shared" si="4"/>
        <v>1789.9860000000008</v>
      </c>
    </row>
    <row r="67" spans="2:36">
      <c r="B67" s="36">
        <v>62</v>
      </c>
      <c r="C67" s="6">
        <v>54</v>
      </c>
      <c r="D67" s="6">
        <v>379.53699999999998</v>
      </c>
      <c r="E67" s="6">
        <v>218.11099999999999</v>
      </c>
      <c r="F67" s="6">
        <f t="shared" si="5"/>
        <v>8717.0040000000008</v>
      </c>
      <c r="H67" s="6">
        <v>62</v>
      </c>
      <c r="I67" s="6">
        <v>47</v>
      </c>
      <c r="J67" s="6">
        <v>440.702</v>
      </c>
      <c r="K67" s="6">
        <v>265.27699999999999</v>
      </c>
      <c r="L67" s="6">
        <f t="shared" si="0"/>
        <v>8244.9749999999985</v>
      </c>
      <c r="N67" s="6">
        <v>62</v>
      </c>
      <c r="O67" s="6">
        <v>73</v>
      </c>
      <c r="P67" s="6">
        <v>313.42500000000001</v>
      </c>
      <c r="Q67" s="6">
        <v>263.83600000000001</v>
      </c>
      <c r="R67" s="11">
        <f t="shared" si="1"/>
        <v>3619.9969999999994</v>
      </c>
      <c r="T67" s="36">
        <v>62</v>
      </c>
      <c r="U67" s="6">
        <v>34</v>
      </c>
      <c r="V67" s="6">
        <v>281.41199999999998</v>
      </c>
      <c r="W67" s="6">
        <v>197</v>
      </c>
      <c r="X67" s="6">
        <f t="shared" si="2"/>
        <v>2870.0079999999998</v>
      </c>
      <c r="Z67" s="6">
        <v>62</v>
      </c>
      <c r="AA67" s="6">
        <v>15</v>
      </c>
      <c r="AB67" s="6">
        <v>344.66699999999997</v>
      </c>
      <c r="AC67" s="6">
        <v>320.66699999999997</v>
      </c>
      <c r="AD67" s="6">
        <f t="shared" si="3"/>
        <v>360</v>
      </c>
      <c r="AF67" s="6">
        <v>62</v>
      </c>
      <c r="AG67" s="6">
        <v>36</v>
      </c>
      <c r="AH67" s="6">
        <v>406.61099999999999</v>
      </c>
      <c r="AI67" s="6">
        <v>302.36099999999999</v>
      </c>
      <c r="AJ67" s="11">
        <f t="shared" si="4"/>
        <v>3753</v>
      </c>
    </row>
    <row r="68" spans="2:36">
      <c r="B68" s="36">
        <v>63</v>
      </c>
      <c r="C68" s="6">
        <v>102</v>
      </c>
      <c r="D68" s="6">
        <v>425.57799999999997</v>
      </c>
      <c r="E68" s="6">
        <v>196.51</v>
      </c>
      <c r="F68" s="6">
        <f t="shared" si="5"/>
        <v>23364.935999999998</v>
      </c>
      <c r="H68" s="6">
        <v>63</v>
      </c>
      <c r="I68" s="6">
        <v>39</v>
      </c>
      <c r="J68" s="6">
        <v>380.69200000000001</v>
      </c>
      <c r="K68" s="6">
        <v>268.53800000000001</v>
      </c>
      <c r="L68" s="6">
        <f t="shared" si="0"/>
        <v>4374.0060000000012</v>
      </c>
      <c r="N68" s="6">
        <v>63</v>
      </c>
      <c r="O68" s="6">
        <v>60</v>
      </c>
      <c r="P68" s="6">
        <v>300.55</v>
      </c>
      <c r="Q68" s="6">
        <v>263.66699999999997</v>
      </c>
      <c r="R68" s="11">
        <f t="shared" si="1"/>
        <v>2212.9800000000014</v>
      </c>
      <c r="T68" s="36">
        <v>63</v>
      </c>
      <c r="U68" s="6">
        <v>71</v>
      </c>
      <c r="V68" s="6">
        <v>483.803</v>
      </c>
      <c r="W68" s="6">
        <v>205.25399999999999</v>
      </c>
      <c r="X68" s="6">
        <f t="shared" si="2"/>
        <v>19776.978999999999</v>
      </c>
      <c r="Z68" s="6">
        <v>63</v>
      </c>
      <c r="AA68" s="6">
        <v>25</v>
      </c>
      <c r="AB68" s="6">
        <v>320.04000000000002</v>
      </c>
      <c r="AC68" s="6">
        <v>283.68</v>
      </c>
      <c r="AD68" s="6">
        <f t="shared" si="3"/>
        <v>909.00000000000091</v>
      </c>
      <c r="AF68" s="6">
        <v>63</v>
      </c>
      <c r="AG68" s="6">
        <v>25</v>
      </c>
      <c r="AH68" s="6">
        <v>388.84</v>
      </c>
      <c r="AI68" s="6">
        <v>290.88</v>
      </c>
      <c r="AJ68" s="11">
        <f t="shared" si="4"/>
        <v>2449</v>
      </c>
    </row>
    <row r="69" spans="2:36">
      <c r="B69" s="36">
        <v>64</v>
      </c>
      <c r="C69" s="6">
        <v>83</v>
      </c>
      <c r="D69" s="6">
        <v>431.79500000000002</v>
      </c>
      <c r="E69" s="6">
        <v>192.614</v>
      </c>
      <c r="F69" s="6">
        <f t="shared" si="5"/>
        <v>19852.023000000001</v>
      </c>
      <c r="H69" s="6">
        <v>64</v>
      </c>
      <c r="I69" s="6">
        <v>78</v>
      </c>
      <c r="J69" s="6">
        <v>337.05700000000002</v>
      </c>
      <c r="K69" s="6">
        <v>258.62900000000002</v>
      </c>
      <c r="L69" s="6">
        <f t="shared" si="0"/>
        <v>6117.3839999999982</v>
      </c>
      <c r="N69" s="6">
        <v>64</v>
      </c>
      <c r="O69" s="6">
        <v>65</v>
      </c>
      <c r="P69" s="6">
        <v>584.73800000000006</v>
      </c>
      <c r="Q69" s="6">
        <v>271.96899999999999</v>
      </c>
      <c r="R69" s="11">
        <f t="shared" si="1"/>
        <v>20329.985000000001</v>
      </c>
      <c r="T69" s="36">
        <v>64</v>
      </c>
      <c r="U69" s="6">
        <v>29</v>
      </c>
      <c r="V69" s="6">
        <v>278.86200000000002</v>
      </c>
      <c r="W69" s="6">
        <v>210.31</v>
      </c>
      <c r="X69" s="6">
        <f t="shared" si="2"/>
        <v>1988.0080000000007</v>
      </c>
      <c r="Z69" s="6">
        <v>64</v>
      </c>
      <c r="AA69" s="6">
        <v>43</v>
      </c>
      <c r="AB69" s="6">
        <v>349</v>
      </c>
      <c r="AC69" s="6">
        <v>293.53500000000003</v>
      </c>
      <c r="AD69" s="6">
        <f t="shared" si="3"/>
        <v>2384.994999999999</v>
      </c>
      <c r="AF69" s="6">
        <v>64</v>
      </c>
      <c r="AG69" s="6">
        <v>25</v>
      </c>
      <c r="AH69" s="6">
        <v>464.4</v>
      </c>
      <c r="AI69" s="6">
        <v>266.60000000000002</v>
      </c>
      <c r="AJ69" s="11">
        <f t="shared" si="4"/>
        <v>4944.9999999999991</v>
      </c>
    </row>
    <row r="70" spans="2:36">
      <c r="B70" s="36">
        <v>65</v>
      </c>
      <c r="C70" s="6">
        <v>44</v>
      </c>
      <c r="D70" s="6">
        <v>323.47699999999998</v>
      </c>
      <c r="E70" s="6">
        <v>167.65899999999999</v>
      </c>
      <c r="F70" s="6">
        <f t="shared" si="5"/>
        <v>6855.9920000000002</v>
      </c>
      <c r="H70" s="6">
        <v>65</v>
      </c>
      <c r="I70" s="6">
        <v>44</v>
      </c>
      <c r="J70" s="6">
        <v>385.37799999999999</v>
      </c>
      <c r="K70" s="6">
        <v>222.86500000000001</v>
      </c>
      <c r="L70" s="6">
        <f t="shared" si="0"/>
        <v>7150.5719999999965</v>
      </c>
      <c r="N70" s="6">
        <v>65</v>
      </c>
      <c r="O70" s="6">
        <v>71</v>
      </c>
      <c r="P70" s="6">
        <v>379.35199999999998</v>
      </c>
      <c r="Q70" s="6">
        <v>286.25400000000002</v>
      </c>
      <c r="R70" s="11">
        <f t="shared" si="1"/>
        <v>6609.9579999999987</v>
      </c>
      <c r="T70" s="36">
        <v>65</v>
      </c>
      <c r="U70" s="6">
        <v>29</v>
      </c>
      <c r="V70" s="6">
        <v>283.89699999999999</v>
      </c>
      <c r="W70" s="6">
        <v>182.72399999999999</v>
      </c>
      <c r="X70" s="6">
        <f t="shared" si="2"/>
        <v>2934.0169999999989</v>
      </c>
      <c r="Z70" s="6">
        <v>65</v>
      </c>
      <c r="AA70" s="6">
        <v>25</v>
      </c>
      <c r="AB70" s="6">
        <v>581.12</v>
      </c>
      <c r="AC70" s="6">
        <v>453.08</v>
      </c>
      <c r="AD70" s="6">
        <f t="shared" si="3"/>
        <v>3201</v>
      </c>
      <c r="AF70" s="6">
        <v>65</v>
      </c>
      <c r="AG70" s="6">
        <v>32</v>
      </c>
      <c r="AH70" s="6">
        <v>404.375</v>
      </c>
      <c r="AI70" s="6">
        <v>285.34399999999999</v>
      </c>
      <c r="AJ70" s="11">
        <f t="shared" si="4"/>
        <v>3808.9920000000002</v>
      </c>
    </row>
    <row r="71" spans="2:36">
      <c r="B71" s="36">
        <v>66</v>
      </c>
      <c r="C71" s="6">
        <v>70</v>
      </c>
      <c r="D71" s="6">
        <v>423.94299999999998</v>
      </c>
      <c r="E71" s="6">
        <v>181.67099999999999</v>
      </c>
      <c r="F71" s="6">
        <f t="shared" si="5"/>
        <v>16959.04</v>
      </c>
      <c r="H71" s="6">
        <v>66</v>
      </c>
      <c r="I71" s="6">
        <v>51</v>
      </c>
      <c r="J71" s="6">
        <v>305.45100000000002</v>
      </c>
      <c r="K71" s="6">
        <v>226.11799999999999</v>
      </c>
      <c r="L71" s="6">
        <f t="shared" ref="L71:L105" si="6">I71*J71-I71*K71</f>
        <v>4045.9830000000002</v>
      </c>
      <c r="N71" s="6">
        <v>66</v>
      </c>
      <c r="O71" s="6">
        <v>61</v>
      </c>
      <c r="P71" s="6">
        <v>581.62300000000005</v>
      </c>
      <c r="Q71" s="6">
        <v>285.55700000000002</v>
      </c>
      <c r="R71" s="11">
        <f t="shared" ref="R71:R105" si="7">O71*P71-O71*Q71</f>
        <v>18060.026000000002</v>
      </c>
      <c r="T71" s="36">
        <v>66</v>
      </c>
      <c r="U71" s="6">
        <v>40</v>
      </c>
      <c r="V71" s="6">
        <v>453.22899999999998</v>
      </c>
      <c r="W71" s="6">
        <v>206.55699999999999</v>
      </c>
      <c r="X71" s="6">
        <f t="shared" ref="X71:X105" si="8">V71*U71-W71*U71</f>
        <v>9866.880000000001</v>
      </c>
      <c r="Z71" s="6">
        <v>66</v>
      </c>
      <c r="AA71" s="6">
        <v>51</v>
      </c>
      <c r="AB71" s="6">
        <v>470.90199999999999</v>
      </c>
      <c r="AC71" s="6">
        <v>328.66699999999997</v>
      </c>
      <c r="AD71" s="6">
        <f t="shared" ref="AD71:AD105" si="9">AA71*AB71-AA71*AC71</f>
        <v>7253.9850000000006</v>
      </c>
      <c r="AF71" s="6">
        <v>66</v>
      </c>
      <c r="AG71" s="6">
        <v>26</v>
      </c>
      <c r="AH71" s="6">
        <v>452.19200000000001</v>
      </c>
      <c r="AI71" s="6">
        <v>278.577</v>
      </c>
      <c r="AJ71" s="11">
        <f t="shared" ref="AJ71:AJ105" si="10">AG71*AH71-AG71*AI71</f>
        <v>4513.99</v>
      </c>
    </row>
    <row r="72" spans="2:36">
      <c r="B72" s="36">
        <v>67</v>
      </c>
      <c r="C72" s="6">
        <v>53</v>
      </c>
      <c r="D72" s="6">
        <v>330.01900000000001</v>
      </c>
      <c r="E72" s="6">
        <v>214.37700000000001</v>
      </c>
      <c r="F72" s="6">
        <f t="shared" ref="F72:F105" si="11">D72*C72-E72*C72</f>
        <v>6129.0260000000017</v>
      </c>
      <c r="H72" s="6">
        <v>67</v>
      </c>
      <c r="I72" s="6">
        <v>42</v>
      </c>
      <c r="J72" s="6">
        <v>392.262</v>
      </c>
      <c r="K72" s="6">
        <v>229.024</v>
      </c>
      <c r="L72" s="6">
        <f t="shared" si="6"/>
        <v>6855.996000000001</v>
      </c>
      <c r="N72" s="6">
        <v>67</v>
      </c>
      <c r="O72" s="6">
        <v>52</v>
      </c>
      <c r="P72" s="6">
        <v>485.73099999999999</v>
      </c>
      <c r="Q72" s="6">
        <v>241.096</v>
      </c>
      <c r="R72" s="11">
        <f t="shared" si="7"/>
        <v>12721.019999999999</v>
      </c>
      <c r="T72" s="36">
        <v>67</v>
      </c>
      <c r="U72" s="6">
        <v>58</v>
      </c>
      <c r="V72" s="6">
        <v>383.15699999999998</v>
      </c>
      <c r="W72" s="6">
        <v>201.24100000000001</v>
      </c>
      <c r="X72" s="6">
        <f t="shared" si="8"/>
        <v>10551.127999999999</v>
      </c>
      <c r="Z72" s="6">
        <v>67</v>
      </c>
      <c r="AA72" s="6">
        <v>33</v>
      </c>
      <c r="AB72" s="6">
        <v>504.93900000000002</v>
      </c>
      <c r="AC72" s="6">
        <v>342.84800000000001</v>
      </c>
      <c r="AD72" s="6">
        <f t="shared" si="9"/>
        <v>5349.0030000000006</v>
      </c>
      <c r="AF72" s="6">
        <v>67</v>
      </c>
      <c r="AG72" s="6">
        <v>30</v>
      </c>
      <c r="AH72" s="6">
        <v>399.96699999999998</v>
      </c>
      <c r="AI72" s="6">
        <v>278.66699999999997</v>
      </c>
      <c r="AJ72" s="11">
        <f t="shared" si="10"/>
        <v>3639.0000000000018</v>
      </c>
    </row>
    <row r="73" spans="2:36">
      <c r="B73" s="36">
        <v>68</v>
      </c>
      <c r="C73" s="6">
        <v>50</v>
      </c>
      <c r="D73" s="6">
        <v>410.64</v>
      </c>
      <c r="E73" s="6">
        <v>189.86</v>
      </c>
      <c r="F73" s="6">
        <f t="shared" si="11"/>
        <v>11039</v>
      </c>
      <c r="H73" s="6">
        <v>68</v>
      </c>
      <c r="I73" s="6">
        <v>45</v>
      </c>
      <c r="J73" s="6">
        <v>430.75599999999997</v>
      </c>
      <c r="K73" s="6">
        <v>251.02199999999999</v>
      </c>
      <c r="L73" s="6">
        <f t="shared" si="6"/>
        <v>8088.0300000000007</v>
      </c>
      <c r="N73" s="6">
        <v>68</v>
      </c>
      <c r="O73" s="6">
        <v>59</v>
      </c>
      <c r="P73" s="6">
        <v>482.42399999999998</v>
      </c>
      <c r="Q73" s="6">
        <v>284.017</v>
      </c>
      <c r="R73" s="11">
        <f t="shared" si="7"/>
        <v>11706.012999999999</v>
      </c>
      <c r="T73" s="36">
        <v>68</v>
      </c>
      <c r="U73" s="6">
        <v>31</v>
      </c>
      <c r="V73" s="6">
        <v>276.065</v>
      </c>
      <c r="W73" s="6">
        <v>202.03200000000001</v>
      </c>
      <c r="X73" s="6">
        <f t="shared" si="8"/>
        <v>2295.0229999999992</v>
      </c>
      <c r="Z73" s="6">
        <v>68</v>
      </c>
      <c r="AA73" s="6">
        <v>41</v>
      </c>
      <c r="AB73" s="6">
        <v>377.39</v>
      </c>
      <c r="AC73" s="6">
        <v>316.976</v>
      </c>
      <c r="AD73" s="6">
        <f t="shared" si="9"/>
        <v>2476.9740000000002</v>
      </c>
      <c r="AF73" s="6">
        <v>68</v>
      </c>
      <c r="AG73" s="6">
        <v>31</v>
      </c>
      <c r="AH73" s="6">
        <v>386.09699999999998</v>
      </c>
      <c r="AI73" s="6">
        <v>302.51600000000002</v>
      </c>
      <c r="AJ73" s="11">
        <f t="shared" si="10"/>
        <v>2591.0109999999986</v>
      </c>
    </row>
    <row r="74" spans="2:36">
      <c r="B74" s="36">
        <v>69</v>
      </c>
      <c r="C74" s="6">
        <v>75</v>
      </c>
      <c r="D74" s="6">
        <v>357.85300000000001</v>
      </c>
      <c r="E74" s="6">
        <v>225.92</v>
      </c>
      <c r="F74" s="6">
        <f t="shared" si="11"/>
        <v>9894.9750000000022</v>
      </c>
      <c r="H74" s="6">
        <v>69</v>
      </c>
      <c r="I74" s="6">
        <v>44</v>
      </c>
      <c r="J74" s="6">
        <v>453.15899999999999</v>
      </c>
      <c r="K74" s="6">
        <v>236.25</v>
      </c>
      <c r="L74" s="6">
        <f t="shared" si="6"/>
        <v>9543.9959999999992</v>
      </c>
      <c r="N74" s="6">
        <v>69</v>
      </c>
      <c r="O74" s="6">
        <v>75</v>
      </c>
      <c r="P74" s="6">
        <v>529.24</v>
      </c>
      <c r="Q74" s="6">
        <v>283.45299999999997</v>
      </c>
      <c r="R74" s="11">
        <f t="shared" si="7"/>
        <v>18434.025000000001</v>
      </c>
      <c r="T74" s="36">
        <v>69</v>
      </c>
      <c r="U74" s="6">
        <v>35</v>
      </c>
      <c r="V74" s="6">
        <v>305.62900000000002</v>
      </c>
      <c r="W74" s="6">
        <v>227.571</v>
      </c>
      <c r="X74" s="6">
        <f t="shared" si="8"/>
        <v>2732.0300000000016</v>
      </c>
      <c r="Z74" s="6">
        <v>69</v>
      </c>
      <c r="AA74" s="6">
        <v>21</v>
      </c>
      <c r="AB74" s="6">
        <v>524.80999999999995</v>
      </c>
      <c r="AC74" s="6">
        <v>377.33300000000003</v>
      </c>
      <c r="AD74" s="6">
        <f t="shared" si="9"/>
        <v>3097.016999999998</v>
      </c>
      <c r="AF74" s="6">
        <v>69</v>
      </c>
      <c r="AG74" s="6">
        <v>27</v>
      </c>
      <c r="AH74" s="6">
        <v>539.81500000000005</v>
      </c>
      <c r="AI74" s="6">
        <v>321.14800000000002</v>
      </c>
      <c r="AJ74" s="11">
        <f t="shared" si="10"/>
        <v>5904.009</v>
      </c>
    </row>
    <row r="75" spans="2:36">
      <c r="B75" s="36">
        <v>70</v>
      </c>
      <c r="C75" s="6">
        <v>61</v>
      </c>
      <c r="D75" s="6">
        <v>432.13099999999997</v>
      </c>
      <c r="E75" s="6">
        <v>191.328</v>
      </c>
      <c r="F75" s="6">
        <f t="shared" si="11"/>
        <v>14688.982999999998</v>
      </c>
      <c r="H75" s="6">
        <v>70</v>
      </c>
      <c r="I75" s="6">
        <v>59</v>
      </c>
      <c r="J75" s="6">
        <v>256.30500000000001</v>
      </c>
      <c r="K75" s="6">
        <v>186.136</v>
      </c>
      <c r="L75" s="6">
        <f t="shared" si="6"/>
        <v>4139.9710000000014</v>
      </c>
      <c r="N75" s="6">
        <v>70</v>
      </c>
      <c r="O75" s="6">
        <v>84</v>
      </c>
      <c r="P75" s="6">
        <v>307.452</v>
      </c>
      <c r="Q75" s="6">
        <v>285.298</v>
      </c>
      <c r="R75" s="11">
        <f t="shared" si="7"/>
        <v>1860.9360000000015</v>
      </c>
      <c r="T75" s="36">
        <v>70</v>
      </c>
      <c r="U75" s="6">
        <v>40</v>
      </c>
      <c r="V75" s="6">
        <v>396.07499999999999</v>
      </c>
      <c r="W75" s="6">
        <v>223.05</v>
      </c>
      <c r="X75" s="6">
        <f t="shared" si="8"/>
        <v>6921</v>
      </c>
      <c r="Z75" s="6">
        <v>70</v>
      </c>
      <c r="AA75" s="6">
        <v>33</v>
      </c>
      <c r="AB75" s="6">
        <v>511.39400000000001</v>
      </c>
      <c r="AC75" s="6">
        <v>409.36399999999998</v>
      </c>
      <c r="AD75" s="6">
        <f t="shared" si="9"/>
        <v>3366.9900000000016</v>
      </c>
      <c r="AF75" s="6">
        <v>70</v>
      </c>
      <c r="AG75" s="6">
        <v>36</v>
      </c>
      <c r="AH75" s="6">
        <v>445.86099999999999</v>
      </c>
      <c r="AI75" s="6">
        <v>338.91699999999997</v>
      </c>
      <c r="AJ75" s="11">
        <f t="shared" si="10"/>
        <v>3849.9840000000004</v>
      </c>
    </row>
    <row r="76" spans="2:36">
      <c r="B76" s="36">
        <v>71</v>
      </c>
      <c r="C76" s="6">
        <v>35</v>
      </c>
      <c r="D76" s="6">
        <v>308.45699999999999</v>
      </c>
      <c r="E76" s="6">
        <v>196.6</v>
      </c>
      <c r="F76" s="6">
        <f t="shared" si="11"/>
        <v>3914.994999999999</v>
      </c>
      <c r="H76" s="6">
        <v>71</v>
      </c>
      <c r="I76" s="6">
        <v>57</v>
      </c>
      <c r="J76" s="6">
        <v>551</v>
      </c>
      <c r="K76" s="6">
        <v>236.649</v>
      </c>
      <c r="L76" s="6">
        <f t="shared" si="6"/>
        <v>17918.006999999998</v>
      </c>
      <c r="N76" s="6">
        <v>71</v>
      </c>
      <c r="O76" s="6">
        <v>79</v>
      </c>
      <c r="P76" s="6">
        <v>355.709</v>
      </c>
      <c r="Q76" s="6">
        <v>283.16500000000002</v>
      </c>
      <c r="R76" s="11">
        <f t="shared" si="7"/>
        <v>5730.9759999999987</v>
      </c>
      <c r="T76" s="36">
        <v>71</v>
      </c>
      <c r="U76" s="6">
        <v>33</v>
      </c>
      <c r="V76" s="6">
        <v>267.39400000000001</v>
      </c>
      <c r="W76" s="6">
        <v>192.09100000000001</v>
      </c>
      <c r="X76" s="6">
        <f t="shared" si="8"/>
        <v>2484.9989999999998</v>
      </c>
      <c r="Z76" s="6">
        <v>71</v>
      </c>
      <c r="AA76" s="6">
        <v>26</v>
      </c>
      <c r="AB76" s="6">
        <v>596.654</v>
      </c>
      <c r="AC76" s="6">
        <v>423.88499999999999</v>
      </c>
      <c r="AD76" s="6">
        <f t="shared" si="9"/>
        <v>4491.9940000000006</v>
      </c>
      <c r="AF76" s="6">
        <v>71</v>
      </c>
      <c r="AG76" s="6">
        <v>34</v>
      </c>
      <c r="AH76" s="6">
        <v>536.471</v>
      </c>
      <c r="AI76" s="6">
        <v>314.67599999999999</v>
      </c>
      <c r="AJ76" s="11">
        <f t="shared" si="10"/>
        <v>7541.0299999999988</v>
      </c>
    </row>
    <row r="77" spans="2:36">
      <c r="B77" s="36">
        <v>72</v>
      </c>
      <c r="C77" s="6">
        <v>46</v>
      </c>
      <c r="D77" s="6">
        <v>388.45699999999999</v>
      </c>
      <c r="E77" s="6">
        <v>226.78299999999999</v>
      </c>
      <c r="F77" s="6">
        <f t="shared" si="11"/>
        <v>7437.0040000000008</v>
      </c>
      <c r="H77" s="6">
        <v>72</v>
      </c>
      <c r="I77" s="6">
        <v>38</v>
      </c>
      <c r="J77" s="6">
        <v>303.36799999999999</v>
      </c>
      <c r="K77" s="6">
        <v>199.15799999999999</v>
      </c>
      <c r="L77" s="6">
        <f t="shared" si="6"/>
        <v>3959.9800000000005</v>
      </c>
      <c r="N77" s="6">
        <v>72</v>
      </c>
      <c r="O77" s="6">
        <v>45</v>
      </c>
      <c r="P77" s="6">
        <v>456.22199999999998</v>
      </c>
      <c r="Q77" s="6">
        <v>259.822</v>
      </c>
      <c r="R77" s="11">
        <f t="shared" si="7"/>
        <v>8837.9999999999982</v>
      </c>
      <c r="T77" s="36">
        <v>72</v>
      </c>
      <c r="U77" s="6">
        <v>34</v>
      </c>
      <c r="V77" s="6">
        <v>308.471</v>
      </c>
      <c r="W77" s="6">
        <v>224.85300000000001</v>
      </c>
      <c r="X77" s="6">
        <f t="shared" si="8"/>
        <v>2843.0119999999988</v>
      </c>
      <c r="Z77" s="6">
        <v>72</v>
      </c>
      <c r="AA77" s="6">
        <v>39</v>
      </c>
      <c r="AB77" s="6">
        <v>516.69200000000001</v>
      </c>
      <c r="AC77" s="6">
        <v>316.76900000000001</v>
      </c>
      <c r="AD77" s="6">
        <f t="shared" si="9"/>
        <v>7796.9970000000012</v>
      </c>
      <c r="AF77" s="6">
        <v>72</v>
      </c>
      <c r="AG77" s="6">
        <v>26</v>
      </c>
      <c r="AH77" s="6">
        <v>813.077</v>
      </c>
      <c r="AI77" s="6">
        <v>338.23099999999999</v>
      </c>
      <c r="AJ77" s="11">
        <f t="shared" si="10"/>
        <v>12345.996000000001</v>
      </c>
    </row>
    <row r="78" spans="2:36">
      <c r="B78" s="36">
        <v>73</v>
      </c>
      <c r="C78" s="6">
        <v>29</v>
      </c>
      <c r="D78" s="6">
        <v>261.69</v>
      </c>
      <c r="E78" s="6">
        <v>216.655</v>
      </c>
      <c r="F78" s="6">
        <f t="shared" si="11"/>
        <v>1306.0150000000003</v>
      </c>
      <c r="H78" s="6">
        <v>73</v>
      </c>
      <c r="I78" s="6">
        <v>49</v>
      </c>
      <c r="J78" s="6">
        <v>364.53100000000001</v>
      </c>
      <c r="K78" s="6">
        <v>207.26499999999999</v>
      </c>
      <c r="L78" s="6">
        <f t="shared" si="6"/>
        <v>7706.0340000000015</v>
      </c>
      <c r="N78" s="6">
        <v>73</v>
      </c>
      <c r="O78" s="6">
        <v>83</v>
      </c>
      <c r="P78" s="6">
        <v>518.60199999999998</v>
      </c>
      <c r="Q78" s="6">
        <v>277</v>
      </c>
      <c r="R78" s="11">
        <f t="shared" si="7"/>
        <v>20052.966</v>
      </c>
      <c r="T78" s="36">
        <v>73</v>
      </c>
      <c r="U78" s="6">
        <v>33</v>
      </c>
      <c r="V78" s="6">
        <v>301.75799999999998</v>
      </c>
      <c r="W78" s="6">
        <v>228.667</v>
      </c>
      <c r="X78" s="6">
        <f t="shared" si="8"/>
        <v>2412.0029999999988</v>
      </c>
      <c r="Z78" s="6">
        <v>73</v>
      </c>
      <c r="AA78" s="6">
        <v>50</v>
      </c>
      <c r="AB78" s="6">
        <v>477.04</v>
      </c>
      <c r="AC78" s="6">
        <v>294.60000000000002</v>
      </c>
      <c r="AD78" s="6">
        <f t="shared" si="9"/>
        <v>9121.9999999999982</v>
      </c>
      <c r="AF78" s="6">
        <v>73</v>
      </c>
      <c r="AG78" s="6">
        <v>94</v>
      </c>
      <c r="AH78" s="6">
        <v>489.45699999999999</v>
      </c>
      <c r="AI78" s="6">
        <v>284.51100000000002</v>
      </c>
      <c r="AJ78" s="11">
        <f t="shared" si="10"/>
        <v>19264.923999999995</v>
      </c>
    </row>
    <row r="79" spans="2:36">
      <c r="B79" s="36">
        <v>74</v>
      </c>
      <c r="C79" s="6">
        <v>53</v>
      </c>
      <c r="D79" s="6">
        <v>288</v>
      </c>
      <c r="E79" s="6">
        <v>227.15100000000001</v>
      </c>
      <c r="F79" s="6">
        <f t="shared" si="11"/>
        <v>3224.9969999999994</v>
      </c>
      <c r="H79" s="6">
        <v>74</v>
      </c>
      <c r="I79" s="6">
        <v>54</v>
      </c>
      <c r="J79" s="6">
        <v>312.85199999999998</v>
      </c>
      <c r="K79" s="6">
        <v>215.37</v>
      </c>
      <c r="L79" s="6">
        <f t="shared" si="6"/>
        <v>5264.0279999999984</v>
      </c>
      <c r="N79" s="6">
        <v>74</v>
      </c>
      <c r="O79" s="6">
        <v>43</v>
      </c>
      <c r="P79" s="6">
        <v>534.02300000000002</v>
      </c>
      <c r="Q79" s="6">
        <v>278.65100000000001</v>
      </c>
      <c r="R79" s="11">
        <f t="shared" si="7"/>
        <v>10980.996000000001</v>
      </c>
      <c r="T79" s="36">
        <v>74</v>
      </c>
      <c r="U79" s="6">
        <v>30</v>
      </c>
      <c r="V79" s="6">
        <v>314.53300000000002</v>
      </c>
      <c r="W79" s="6">
        <v>220.6</v>
      </c>
      <c r="X79" s="6">
        <f t="shared" si="8"/>
        <v>2817.99</v>
      </c>
      <c r="Z79" s="6">
        <v>74</v>
      </c>
      <c r="AA79" s="6">
        <v>34</v>
      </c>
      <c r="AB79" s="6">
        <v>460.41199999999998</v>
      </c>
      <c r="AC79" s="6">
        <v>398.64699999999999</v>
      </c>
      <c r="AD79" s="6">
        <f t="shared" si="9"/>
        <v>2100.0100000000002</v>
      </c>
      <c r="AF79" s="6">
        <v>74</v>
      </c>
      <c r="AG79" s="6">
        <v>29</v>
      </c>
      <c r="AH79" s="6">
        <v>452.58600000000001</v>
      </c>
      <c r="AI79" s="6">
        <v>277.65499999999997</v>
      </c>
      <c r="AJ79" s="11">
        <f t="shared" si="10"/>
        <v>5072.9990000000016</v>
      </c>
    </row>
    <row r="80" spans="2:36">
      <c r="B80" s="36">
        <v>75</v>
      </c>
      <c r="C80" s="6">
        <v>46</v>
      </c>
      <c r="D80" s="6">
        <v>290.565</v>
      </c>
      <c r="E80" s="6">
        <v>231.65199999999999</v>
      </c>
      <c r="F80" s="6">
        <f t="shared" si="11"/>
        <v>2709.9979999999996</v>
      </c>
      <c r="H80" s="6">
        <v>75</v>
      </c>
      <c r="I80" s="6">
        <v>58</v>
      </c>
      <c r="J80" s="6">
        <v>352.87900000000002</v>
      </c>
      <c r="K80" s="6">
        <v>206.12100000000001</v>
      </c>
      <c r="L80" s="6">
        <f t="shared" si="6"/>
        <v>8511.9639999999999</v>
      </c>
      <c r="N80" s="6">
        <v>75</v>
      </c>
      <c r="O80" s="6">
        <v>66</v>
      </c>
      <c r="P80" s="6">
        <v>461.95499999999998</v>
      </c>
      <c r="Q80" s="6">
        <v>288.71199999999999</v>
      </c>
      <c r="R80" s="11">
        <f t="shared" si="7"/>
        <v>11434.038</v>
      </c>
      <c r="T80" s="36">
        <v>75</v>
      </c>
      <c r="U80" s="6">
        <v>45</v>
      </c>
      <c r="V80" s="6">
        <v>468.51100000000002</v>
      </c>
      <c r="W80" s="6">
        <v>190.88900000000001</v>
      </c>
      <c r="X80" s="6">
        <f t="shared" si="8"/>
        <v>12492.990000000002</v>
      </c>
      <c r="Z80" s="6">
        <v>75</v>
      </c>
      <c r="AA80" s="6">
        <v>35</v>
      </c>
      <c r="AB80" s="6">
        <v>491.77100000000002</v>
      </c>
      <c r="AC80" s="6">
        <v>386.714</v>
      </c>
      <c r="AD80" s="6">
        <f t="shared" si="9"/>
        <v>3676.9950000000008</v>
      </c>
      <c r="AF80" s="6">
        <v>75</v>
      </c>
      <c r="AG80" s="6">
        <v>20</v>
      </c>
      <c r="AH80" s="6">
        <v>414.3</v>
      </c>
      <c r="AI80" s="6">
        <v>273.89999999999998</v>
      </c>
      <c r="AJ80" s="11">
        <f t="shared" si="10"/>
        <v>2808</v>
      </c>
    </row>
    <row r="81" spans="2:36">
      <c r="B81" s="36">
        <v>76</v>
      </c>
      <c r="C81" s="6">
        <v>57</v>
      </c>
      <c r="D81" s="6">
        <v>334.12299999999999</v>
      </c>
      <c r="E81" s="6">
        <v>194.351</v>
      </c>
      <c r="F81" s="6">
        <f t="shared" si="11"/>
        <v>7967.003999999999</v>
      </c>
      <c r="H81" s="6">
        <v>76</v>
      </c>
      <c r="I81" s="6">
        <v>77</v>
      </c>
      <c r="J81" s="6">
        <v>267.46800000000002</v>
      </c>
      <c r="K81" s="6">
        <v>205.13</v>
      </c>
      <c r="L81" s="6">
        <f t="shared" si="6"/>
        <v>4800.0259999999998</v>
      </c>
      <c r="N81" s="6">
        <v>76</v>
      </c>
      <c r="O81" s="6">
        <v>97</v>
      </c>
      <c r="P81" s="6">
        <v>711.76300000000003</v>
      </c>
      <c r="Q81" s="6">
        <v>266.09300000000002</v>
      </c>
      <c r="R81" s="11">
        <f t="shared" si="7"/>
        <v>43229.99</v>
      </c>
      <c r="T81" s="36">
        <v>76</v>
      </c>
      <c r="U81" s="6">
        <v>31</v>
      </c>
      <c r="V81" s="6">
        <v>341.226</v>
      </c>
      <c r="W81" s="6">
        <v>231.1</v>
      </c>
      <c r="X81" s="6">
        <f t="shared" si="8"/>
        <v>3413.9059999999999</v>
      </c>
      <c r="Z81" s="6">
        <v>76</v>
      </c>
      <c r="AA81" s="6">
        <v>30</v>
      </c>
      <c r="AB81" s="6">
        <v>527.86699999999996</v>
      </c>
      <c r="AC81" s="6">
        <v>381.43299999999999</v>
      </c>
      <c r="AD81" s="6">
        <f t="shared" si="9"/>
        <v>4393.0199999999986</v>
      </c>
      <c r="AF81" s="6">
        <v>76</v>
      </c>
      <c r="AG81" s="6">
        <v>27</v>
      </c>
      <c r="AH81" s="6">
        <v>472.07400000000001</v>
      </c>
      <c r="AI81" s="6">
        <v>306.77800000000002</v>
      </c>
      <c r="AJ81" s="11">
        <f t="shared" si="10"/>
        <v>4462.9919999999984</v>
      </c>
    </row>
    <row r="82" spans="2:36">
      <c r="B82" s="36">
        <v>77</v>
      </c>
      <c r="C82" s="6">
        <v>61</v>
      </c>
      <c r="D82" s="6">
        <v>396.24599999999998</v>
      </c>
      <c r="E82" s="6">
        <v>195.197</v>
      </c>
      <c r="F82" s="6">
        <f t="shared" si="11"/>
        <v>12263.988999999998</v>
      </c>
      <c r="H82" s="6">
        <v>77</v>
      </c>
      <c r="I82" s="6">
        <v>73</v>
      </c>
      <c r="J82" s="6">
        <v>293.65800000000002</v>
      </c>
      <c r="K82" s="6">
        <v>213.60300000000001</v>
      </c>
      <c r="L82" s="6">
        <f t="shared" si="6"/>
        <v>5844.0149999999994</v>
      </c>
      <c r="N82" s="6">
        <v>77</v>
      </c>
      <c r="O82" s="6">
        <v>67</v>
      </c>
      <c r="P82" s="6">
        <v>318.74599999999998</v>
      </c>
      <c r="Q82" s="6">
        <v>255.59700000000001</v>
      </c>
      <c r="R82" s="11">
        <f t="shared" si="7"/>
        <v>4230.9830000000002</v>
      </c>
      <c r="T82" s="36">
        <v>77</v>
      </c>
      <c r="U82" s="6">
        <v>38</v>
      </c>
      <c r="V82" s="6">
        <v>376.36799999999999</v>
      </c>
      <c r="W82" s="6">
        <v>292.21100000000001</v>
      </c>
      <c r="X82" s="6">
        <f t="shared" si="8"/>
        <v>3197.9660000000003</v>
      </c>
      <c r="Z82" s="6">
        <v>77</v>
      </c>
      <c r="AA82" s="6">
        <v>35</v>
      </c>
      <c r="AB82" s="6">
        <v>577.42899999999997</v>
      </c>
      <c r="AC82" s="6">
        <v>381.68599999999998</v>
      </c>
      <c r="AD82" s="6">
        <f t="shared" si="9"/>
        <v>6851.005000000001</v>
      </c>
      <c r="AF82" s="6">
        <v>77</v>
      </c>
      <c r="AG82" s="6">
        <v>14</v>
      </c>
      <c r="AH82" s="6">
        <v>410.92899999999997</v>
      </c>
      <c r="AI82" s="6">
        <v>250.786</v>
      </c>
      <c r="AJ82" s="11">
        <f t="shared" si="10"/>
        <v>2242.0019999999995</v>
      </c>
    </row>
    <row r="83" spans="2:36">
      <c r="B83" s="36">
        <v>78</v>
      </c>
      <c r="C83" s="6">
        <v>66</v>
      </c>
      <c r="D83" s="6">
        <v>369.43900000000002</v>
      </c>
      <c r="E83" s="6">
        <v>213.24199999999999</v>
      </c>
      <c r="F83" s="6">
        <f t="shared" si="11"/>
        <v>10309.002000000002</v>
      </c>
      <c r="H83" s="6">
        <v>78</v>
      </c>
      <c r="I83" s="6">
        <v>34</v>
      </c>
      <c r="J83" s="6">
        <v>246.23500000000001</v>
      </c>
      <c r="K83" s="6">
        <v>193.971</v>
      </c>
      <c r="L83" s="6">
        <f t="shared" si="6"/>
        <v>1776.9759999999997</v>
      </c>
      <c r="N83" s="6">
        <v>78</v>
      </c>
      <c r="O83" s="6">
        <v>63</v>
      </c>
      <c r="P83" s="6">
        <v>435.46</v>
      </c>
      <c r="Q83" s="6">
        <v>226.952</v>
      </c>
      <c r="R83" s="11">
        <f t="shared" si="7"/>
        <v>13136.003999999999</v>
      </c>
      <c r="T83" s="36">
        <v>78</v>
      </c>
      <c r="U83" s="6">
        <v>40</v>
      </c>
      <c r="V83" s="6">
        <v>274.10000000000002</v>
      </c>
      <c r="W83" s="6">
        <v>207.55</v>
      </c>
      <c r="X83" s="6">
        <f t="shared" si="8"/>
        <v>2662</v>
      </c>
      <c r="Z83" s="6">
        <v>78</v>
      </c>
      <c r="AA83" s="6">
        <v>27</v>
      </c>
      <c r="AB83" s="6">
        <v>393.40699999999998</v>
      </c>
      <c r="AC83" s="6">
        <v>333.70400000000001</v>
      </c>
      <c r="AD83" s="6">
        <f t="shared" si="9"/>
        <v>1611.9809999999998</v>
      </c>
      <c r="AF83" s="6">
        <v>78</v>
      </c>
      <c r="AG83" s="6">
        <v>16</v>
      </c>
      <c r="AH83" s="6">
        <v>483.375</v>
      </c>
      <c r="AI83" s="6">
        <v>285.18799999999999</v>
      </c>
      <c r="AJ83" s="11">
        <f t="shared" si="10"/>
        <v>3170.9920000000002</v>
      </c>
    </row>
    <row r="84" spans="2:36">
      <c r="B84" s="36">
        <v>79</v>
      </c>
      <c r="C84" s="6">
        <v>49</v>
      </c>
      <c r="D84" s="6">
        <v>346.98</v>
      </c>
      <c r="E84" s="6">
        <v>195.63300000000001</v>
      </c>
      <c r="F84" s="6">
        <f t="shared" si="11"/>
        <v>7416.0030000000006</v>
      </c>
      <c r="H84" s="6">
        <v>79</v>
      </c>
      <c r="I84" s="6">
        <v>62</v>
      </c>
      <c r="J84" s="6">
        <v>344.09699999999998</v>
      </c>
      <c r="K84" s="6">
        <v>211.40299999999999</v>
      </c>
      <c r="L84" s="6">
        <f t="shared" si="6"/>
        <v>8227.0280000000002</v>
      </c>
      <c r="N84" s="6">
        <v>79</v>
      </c>
      <c r="O84" s="6">
        <v>71</v>
      </c>
      <c r="P84" s="6">
        <v>368.887</v>
      </c>
      <c r="Q84" s="6">
        <v>234.71799999999999</v>
      </c>
      <c r="R84" s="11">
        <f t="shared" si="7"/>
        <v>9525.9989999999998</v>
      </c>
      <c r="T84" s="36">
        <v>79</v>
      </c>
      <c r="U84" s="6">
        <v>52</v>
      </c>
      <c r="V84" s="6">
        <v>497.76900000000001</v>
      </c>
      <c r="W84" s="6">
        <v>220.19200000000001</v>
      </c>
      <c r="X84" s="6">
        <f t="shared" si="8"/>
        <v>14434.004000000001</v>
      </c>
      <c r="Z84" s="6">
        <v>79</v>
      </c>
      <c r="AA84" s="6">
        <v>26</v>
      </c>
      <c r="AB84" s="6">
        <v>321.69200000000001</v>
      </c>
      <c r="AC84" s="6">
        <v>274.923</v>
      </c>
      <c r="AD84" s="6">
        <f t="shared" si="9"/>
        <v>1215.9940000000006</v>
      </c>
      <c r="AF84" s="6">
        <v>79</v>
      </c>
      <c r="AG84" s="6">
        <v>27</v>
      </c>
      <c r="AH84" s="6">
        <v>416.07400000000001</v>
      </c>
      <c r="AI84" s="6">
        <v>327.37</v>
      </c>
      <c r="AJ84" s="11">
        <f t="shared" si="10"/>
        <v>2395.0079999999998</v>
      </c>
    </row>
    <row r="85" spans="2:36">
      <c r="B85" s="36">
        <v>80</v>
      </c>
      <c r="C85" s="6">
        <v>51</v>
      </c>
      <c r="D85" s="6">
        <v>380.07799999999997</v>
      </c>
      <c r="E85" s="6">
        <v>208.56899999999999</v>
      </c>
      <c r="F85" s="6">
        <f t="shared" si="11"/>
        <v>8746.9589999999989</v>
      </c>
      <c r="H85" s="6">
        <v>80</v>
      </c>
      <c r="I85" s="6">
        <v>52</v>
      </c>
      <c r="J85" s="6">
        <v>285.577</v>
      </c>
      <c r="K85" s="6">
        <v>202.077</v>
      </c>
      <c r="L85" s="6">
        <f t="shared" si="6"/>
        <v>4342</v>
      </c>
      <c r="N85" s="6">
        <v>80</v>
      </c>
      <c r="O85" s="6">
        <v>47</v>
      </c>
      <c r="P85" s="6">
        <v>331.745</v>
      </c>
      <c r="Q85" s="6">
        <v>239.191</v>
      </c>
      <c r="R85" s="11">
        <f t="shared" si="7"/>
        <v>4350.0379999999986</v>
      </c>
      <c r="T85" s="36">
        <v>80</v>
      </c>
      <c r="U85" s="6">
        <v>41</v>
      </c>
      <c r="V85" s="6">
        <v>367.14600000000002</v>
      </c>
      <c r="W85" s="6">
        <v>269.024</v>
      </c>
      <c r="X85" s="6">
        <f t="shared" si="8"/>
        <v>4023.0020000000004</v>
      </c>
      <c r="Z85" s="6">
        <v>80</v>
      </c>
      <c r="AA85" s="6">
        <v>20</v>
      </c>
      <c r="AB85" s="6">
        <v>367.85</v>
      </c>
      <c r="AC85" s="6">
        <v>284.05</v>
      </c>
      <c r="AD85" s="6">
        <f t="shared" si="9"/>
        <v>1676</v>
      </c>
      <c r="AF85" s="6">
        <v>80</v>
      </c>
      <c r="AG85" s="6">
        <v>24</v>
      </c>
      <c r="AH85" s="6">
        <v>468.29199999999997</v>
      </c>
      <c r="AI85" s="6">
        <v>200.25</v>
      </c>
      <c r="AJ85" s="11">
        <f t="shared" si="10"/>
        <v>6433.0079999999998</v>
      </c>
    </row>
    <row r="86" spans="2:36">
      <c r="B86" s="36">
        <v>81</v>
      </c>
      <c r="C86" s="6">
        <v>78</v>
      </c>
      <c r="D86" s="6">
        <v>470.51299999999998</v>
      </c>
      <c r="E86" s="6">
        <v>202.11500000000001</v>
      </c>
      <c r="F86" s="6">
        <f t="shared" si="11"/>
        <v>20935.043999999994</v>
      </c>
      <c r="H86" s="6">
        <v>81</v>
      </c>
      <c r="I86" s="6">
        <v>42</v>
      </c>
      <c r="J86" s="6">
        <v>327.714</v>
      </c>
      <c r="K86" s="6">
        <v>189.286</v>
      </c>
      <c r="L86" s="6">
        <f t="shared" si="6"/>
        <v>5813.9759999999997</v>
      </c>
      <c r="N86" s="6">
        <v>81</v>
      </c>
      <c r="O86" s="6">
        <v>55</v>
      </c>
      <c r="P86" s="6">
        <v>444.85500000000002</v>
      </c>
      <c r="Q86" s="6">
        <v>275.745</v>
      </c>
      <c r="R86" s="11">
        <f t="shared" si="7"/>
        <v>9301.0500000000011</v>
      </c>
      <c r="T86" s="36">
        <v>81</v>
      </c>
      <c r="U86" s="6">
        <v>40</v>
      </c>
      <c r="V86" s="6">
        <v>296.25</v>
      </c>
      <c r="W86" s="6">
        <v>209.6</v>
      </c>
      <c r="X86" s="6">
        <f t="shared" si="8"/>
        <v>3466</v>
      </c>
      <c r="Z86" s="6">
        <v>81</v>
      </c>
      <c r="AA86" s="6">
        <v>22</v>
      </c>
      <c r="AB86" s="6">
        <v>399.72699999999998</v>
      </c>
      <c r="AC86" s="6">
        <v>322.22699999999998</v>
      </c>
      <c r="AD86" s="6">
        <f t="shared" si="9"/>
        <v>1704.9999999999991</v>
      </c>
      <c r="AF86" s="6">
        <v>81</v>
      </c>
      <c r="AG86" s="6">
        <v>34</v>
      </c>
      <c r="AH86" s="6">
        <v>555.58799999999997</v>
      </c>
      <c r="AI86" s="6">
        <v>345.61799999999999</v>
      </c>
      <c r="AJ86" s="11">
        <f t="shared" si="10"/>
        <v>7138.9799999999977</v>
      </c>
    </row>
    <row r="87" spans="2:36">
      <c r="B87" s="36">
        <v>82</v>
      </c>
      <c r="C87" s="6">
        <v>77</v>
      </c>
      <c r="D87" s="6">
        <v>416.79199999999997</v>
      </c>
      <c r="E87" s="6">
        <v>178.62299999999999</v>
      </c>
      <c r="F87" s="6">
        <f t="shared" si="11"/>
        <v>18339.012999999999</v>
      </c>
      <c r="H87" s="6">
        <v>82</v>
      </c>
      <c r="I87" s="6">
        <v>54</v>
      </c>
      <c r="J87" s="6">
        <v>358.46300000000002</v>
      </c>
      <c r="K87" s="6">
        <v>208.05600000000001</v>
      </c>
      <c r="L87" s="6">
        <f t="shared" si="6"/>
        <v>8121.9779999999992</v>
      </c>
      <c r="N87" s="6">
        <v>82</v>
      </c>
      <c r="O87" s="6">
        <v>68</v>
      </c>
      <c r="P87" s="6">
        <v>428.73500000000001</v>
      </c>
      <c r="Q87" s="6">
        <v>222.17599999999999</v>
      </c>
      <c r="R87" s="11">
        <f t="shared" si="7"/>
        <v>14046.012000000001</v>
      </c>
      <c r="T87" s="36">
        <v>82</v>
      </c>
      <c r="U87" s="6">
        <v>44</v>
      </c>
      <c r="V87" s="6">
        <v>380</v>
      </c>
      <c r="W87" s="6">
        <v>204.727</v>
      </c>
      <c r="X87" s="6">
        <f t="shared" si="8"/>
        <v>7712.0120000000006</v>
      </c>
      <c r="Z87" s="6">
        <v>82</v>
      </c>
      <c r="AA87" s="6">
        <v>24</v>
      </c>
      <c r="AB87" s="6">
        <v>600.16700000000003</v>
      </c>
      <c r="AC87" s="6">
        <v>345.91699999999997</v>
      </c>
      <c r="AD87" s="6">
        <f t="shared" si="9"/>
        <v>6102.0000000000018</v>
      </c>
      <c r="AF87" s="6">
        <v>82</v>
      </c>
      <c r="AG87" s="6">
        <v>32</v>
      </c>
      <c r="AH87" s="6">
        <v>456.5</v>
      </c>
      <c r="AI87" s="6">
        <v>299.75</v>
      </c>
      <c r="AJ87" s="11">
        <f t="shared" si="10"/>
        <v>5016</v>
      </c>
    </row>
    <row r="88" spans="2:36">
      <c r="B88" s="36">
        <v>83</v>
      </c>
      <c r="C88" s="6">
        <v>82</v>
      </c>
      <c r="D88" s="6">
        <v>438.29300000000001</v>
      </c>
      <c r="E88" s="6">
        <v>194.11</v>
      </c>
      <c r="F88" s="6">
        <f t="shared" si="11"/>
        <v>20023.005999999998</v>
      </c>
      <c r="H88" s="6">
        <v>83</v>
      </c>
      <c r="I88" s="6">
        <v>56</v>
      </c>
      <c r="J88" s="6">
        <v>281.786</v>
      </c>
      <c r="K88" s="6">
        <v>209.839</v>
      </c>
      <c r="L88" s="6">
        <f t="shared" si="6"/>
        <v>4029.0319999999992</v>
      </c>
      <c r="N88" s="6">
        <v>83</v>
      </c>
      <c r="O88" s="6">
        <v>64</v>
      </c>
      <c r="P88" s="6">
        <v>376.82799999999997</v>
      </c>
      <c r="Q88" s="6">
        <v>273.98399999999998</v>
      </c>
      <c r="R88" s="11">
        <f t="shared" si="7"/>
        <v>6582.0159999999996</v>
      </c>
      <c r="T88" s="36">
        <v>83</v>
      </c>
      <c r="U88" s="6">
        <v>43</v>
      </c>
      <c r="V88" s="6">
        <v>357.16300000000001</v>
      </c>
      <c r="W88" s="6">
        <v>244.11600000000001</v>
      </c>
      <c r="X88" s="6">
        <f t="shared" si="8"/>
        <v>4861.0209999999988</v>
      </c>
      <c r="Z88" s="6">
        <v>83</v>
      </c>
      <c r="AA88" s="6">
        <v>31</v>
      </c>
      <c r="AB88" s="6">
        <v>514.74199999999996</v>
      </c>
      <c r="AC88" s="6">
        <v>356.226</v>
      </c>
      <c r="AD88" s="6">
        <f t="shared" si="9"/>
        <v>4913.9959999999992</v>
      </c>
      <c r="AF88" s="6">
        <v>83</v>
      </c>
      <c r="AG88" s="6">
        <v>25</v>
      </c>
      <c r="AH88" s="6">
        <v>534.72</v>
      </c>
      <c r="AI88" s="6">
        <v>349.84</v>
      </c>
      <c r="AJ88" s="11">
        <f t="shared" si="10"/>
        <v>4622</v>
      </c>
    </row>
    <row r="89" spans="2:36">
      <c r="B89" s="36">
        <v>84</v>
      </c>
      <c r="C89" s="6">
        <v>52</v>
      </c>
      <c r="D89" s="6">
        <v>318.346</v>
      </c>
      <c r="E89" s="6">
        <v>177.26900000000001</v>
      </c>
      <c r="F89" s="6">
        <f t="shared" si="11"/>
        <v>7336.0039999999972</v>
      </c>
      <c r="H89" s="6">
        <v>84</v>
      </c>
      <c r="I89" s="6">
        <v>46</v>
      </c>
      <c r="J89" s="6">
        <v>237.63</v>
      </c>
      <c r="K89" s="6">
        <v>213.761</v>
      </c>
      <c r="L89" s="6">
        <f t="shared" si="6"/>
        <v>1097.9740000000002</v>
      </c>
      <c r="N89" s="6">
        <v>84</v>
      </c>
      <c r="O89" s="6">
        <v>58</v>
      </c>
      <c r="P89" s="6">
        <v>565.56899999999996</v>
      </c>
      <c r="Q89" s="6">
        <v>288.25900000000001</v>
      </c>
      <c r="R89" s="11">
        <f t="shared" si="7"/>
        <v>16083.98</v>
      </c>
      <c r="T89" s="36">
        <v>84</v>
      </c>
      <c r="U89" s="6">
        <v>40</v>
      </c>
      <c r="V89" s="6">
        <v>301.8</v>
      </c>
      <c r="W89" s="6">
        <v>253.67500000000001</v>
      </c>
      <c r="X89" s="6">
        <f t="shared" si="8"/>
        <v>1925</v>
      </c>
      <c r="Z89" s="6">
        <v>84</v>
      </c>
      <c r="AA89" s="6">
        <v>26</v>
      </c>
      <c r="AB89" s="6">
        <v>456.38499999999999</v>
      </c>
      <c r="AC89" s="6">
        <v>393.077</v>
      </c>
      <c r="AD89" s="6">
        <f t="shared" si="9"/>
        <v>1646.0079999999998</v>
      </c>
      <c r="AF89" s="6">
        <v>84</v>
      </c>
      <c r="AG89" s="6">
        <v>26</v>
      </c>
      <c r="AH89" s="6">
        <v>320.423</v>
      </c>
      <c r="AI89" s="6">
        <v>280.654</v>
      </c>
      <c r="AJ89" s="11">
        <f t="shared" si="10"/>
        <v>1033.9939999999997</v>
      </c>
    </row>
    <row r="90" spans="2:36">
      <c r="B90" s="36">
        <v>85</v>
      </c>
      <c r="C90" s="6">
        <v>61</v>
      </c>
      <c r="D90" s="6">
        <v>289.459</v>
      </c>
      <c r="E90" s="6">
        <v>178.65600000000001</v>
      </c>
      <c r="F90" s="6">
        <f t="shared" si="11"/>
        <v>6758.9830000000002</v>
      </c>
      <c r="H90" s="6">
        <v>85</v>
      </c>
      <c r="I90" s="6">
        <v>48</v>
      </c>
      <c r="J90" s="6">
        <v>560.60400000000004</v>
      </c>
      <c r="K90" s="6">
        <v>253.208</v>
      </c>
      <c r="L90" s="6">
        <f t="shared" si="6"/>
        <v>14755.008000000002</v>
      </c>
      <c r="N90" s="6">
        <v>85</v>
      </c>
      <c r="O90" s="6">
        <v>76</v>
      </c>
      <c r="P90" s="6">
        <v>449.52600000000001</v>
      </c>
      <c r="Q90" s="6">
        <v>284.85500000000002</v>
      </c>
      <c r="R90" s="11">
        <f t="shared" si="7"/>
        <v>12514.995999999999</v>
      </c>
      <c r="T90" s="36">
        <v>85</v>
      </c>
      <c r="U90" s="6">
        <v>30</v>
      </c>
      <c r="V90" s="6">
        <v>299.03300000000002</v>
      </c>
      <c r="W90" s="6">
        <v>228.767</v>
      </c>
      <c r="X90" s="6">
        <f t="shared" si="8"/>
        <v>2107.9799999999996</v>
      </c>
      <c r="Z90" s="6">
        <v>85</v>
      </c>
      <c r="AA90" s="6">
        <v>32</v>
      </c>
      <c r="AB90" s="6">
        <v>485.31200000000001</v>
      </c>
      <c r="AC90" s="6">
        <v>334.71899999999999</v>
      </c>
      <c r="AD90" s="6">
        <f t="shared" si="9"/>
        <v>4818.9760000000006</v>
      </c>
      <c r="AF90" s="6">
        <v>85</v>
      </c>
      <c r="AG90" s="6">
        <v>17</v>
      </c>
      <c r="AH90" s="6">
        <v>428.94099999999997</v>
      </c>
      <c r="AI90" s="6">
        <v>296.58800000000002</v>
      </c>
      <c r="AJ90" s="11">
        <f t="shared" si="10"/>
        <v>2250.0009999999993</v>
      </c>
    </row>
    <row r="91" spans="2:36">
      <c r="B91" s="36">
        <v>86</v>
      </c>
      <c r="C91" s="6">
        <v>37</v>
      </c>
      <c r="D91" s="6">
        <v>314.83800000000002</v>
      </c>
      <c r="E91" s="6">
        <v>170.97300000000001</v>
      </c>
      <c r="F91" s="6">
        <f t="shared" si="11"/>
        <v>5323.005000000001</v>
      </c>
      <c r="H91" s="6">
        <v>86</v>
      </c>
      <c r="I91" s="6">
        <v>56</v>
      </c>
      <c r="J91" s="6">
        <v>333.64299999999997</v>
      </c>
      <c r="K91" s="6">
        <v>256.05399999999997</v>
      </c>
      <c r="L91" s="6">
        <f t="shared" si="6"/>
        <v>4344.9840000000004</v>
      </c>
      <c r="N91" s="6">
        <v>86</v>
      </c>
      <c r="O91" s="6">
        <v>90</v>
      </c>
      <c r="P91" s="6">
        <v>722.31100000000004</v>
      </c>
      <c r="Q91" s="6">
        <v>273.84399999999999</v>
      </c>
      <c r="R91" s="11">
        <f t="shared" si="7"/>
        <v>40362.030000000006</v>
      </c>
      <c r="T91" s="36">
        <v>86</v>
      </c>
      <c r="U91" s="6">
        <v>28</v>
      </c>
      <c r="V91" s="6">
        <v>314.60700000000003</v>
      </c>
      <c r="W91" s="6">
        <v>229.393</v>
      </c>
      <c r="X91" s="6">
        <f t="shared" si="8"/>
        <v>2385.9920000000011</v>
      </c>
      <c r="Z91" s="6">
        <v>86</v>
      </c>
      <c r="AA91" s="6">
        <v>12</v>
      </c>
      <c r="AB91" s="6">
        <v>560.83299999999997</v>
      </c>
      <c r="AC91" s="6">
        <v>374.08300000000003</v>
      </c>
      <c r="AD91" s="6">
        <f t="shared" si="9"/>
        <v>2240.9999999999991</v>
      </c>
      <c r="AF91" s="6">
        <v>86</v>
      </c>
      <c r="AG91" s="6">
        <v>33</v>
      </c>
      <c r="AH91" s="6">
        <v>389.09100000000001</v>
      </c>
      <c r="AI91" s="6">
        <v>285.48500000000001</v>
      </c>
      <c r="AJ91" s="11">
        <f t="shared" si="10"/>
        <v>3418.9979999999996</v>
      </c>
    </row>
    <row r="92" spans="2:36">
      <c r="B92" s="36">
        <v>87</v>
      </c>
      <c r="C92" s="6">
        <v>83</v>
      </c>
      <c r="D92" s="6">
        <v>462.048</v>
      </c>
      <c r="E92" s="6">
        <v>181.398</v>
      </c>
      <c r="F92" s="6">
        <f t="shared" si="11"/>
        <v>23293.949999999997</v>
      </c>
      <c r="H92" s="6">
        <v>87</v>
      </c>
      <c r="I92" s="6">
        <v>70</v>
      </c>
      <c r="J92" s="6">
        <v>533.971</v>
      </c>
      <c r="K92" s="6">
        <v>247.74299999999999</v>
      </c>
      <c r="L92" s="6">
        <f t="shared" si="6"/>
        <v>20035.960000000003</v>
      </c>
      <c r="N92" s="6">
        <v>87</v>
      </c>
      <c r="O92" s="6">
        <v>51</v>
      </c>
      <c r="P92" s="6">
        <v>454.56900000000002</v>
      </c>
      <c r="Q92" s="6">
        <v>273</v>
      </c>
      <c r="R92" s="11">
        <f t="shared" si="7"/>
        <v>9260.0190000000002</v>
      </c>
      <c r="T92" s="36">
        <v>87</v>
      </c>
      <c r="U92" s="6">
        <v>28</v>
      </c>
      <c r="V92" s="6">
        <v>330.5</v>
      </c>
      <c r="W92" s="6">
        <v>235.929</v>
      </c>
      <c r="X92" s="6">
        <f t="shared" si="8"/>
        <v>2647.9880000000003</v>
      </c>
      <c r="Z92" s="6">
        <v>87</v>
      </c>
      <c r="AA92" s="6">
        <v>35</v>
      </c>
      <c r="AB92" s="6">
        <v>566.6</v>
      </c>
      <c r="AC92" s="6">
        <v>458.62900000000002</v>
      </c>
      <c r="AD92" s="6">
        <f t="shared" si="9"/>
        <v>3778.9849999999988</v>
      </c>
      <c r="AF92" s="6">
        <v>87</v>
      </c>
      <c r="AG92" s="6">
        <v>13</v>
      </c>
      <c r="AH92" s="6">
        <v>342.46199999999999</v>
      </c>
      <c r="AI92" s="6">
        <v>283.23099999999999</v>
      </c>
      <c r="AJ92" s="11">
        <f t="shared" si="10"/>
        <v>770.0029999999997</v>
      </c>
    </row>
    <row r="93" spans="2:36">
      <c r="B93" s="36">
        <v>88</v>
      </c>
      <c r="C93" s="6">
        <v>38</v>
      </c>
      <c r="D93" s="6">
        <v>274.053</v>
      </c>
      <c r="E93" s="6">
        <v>177.47399999999999</v>
      </c>
      <c r="F93" s="6">
        <f t="shared" si="11"/>
        <v>3670.0019999999995</v>
      </c>
      <c r="H93" s="6">
        <v>88</v>
      </c>
      <c r="I93" s="6">
        <v>86</v>
      </c>
      <c r="J93" s="6">
        <v>624.70899999999995</v>
      </c>
      <c r="K93" s="6">
        <v>274.09300000000002</v>
      </c>
      <c r="L93" s="6">
        <f t="shared" si="6"/>
        <v>30152.975999999991</v>
      </c>
      <c r="N93" s="6">
        <v>88</v>
      </c>
      <c r="O93" s="6">
        <v>29</v>
      </c>
      <c r="P93" s="6">
        <v>333.55200000000002</v>
      </c>
      <c r="Q93" s="6">
        <v>258.27600000000001</v>
      </c>
      <c r="R93" s="11">
        <f t="shared" si="7"/>
        <v>2183.0039999999999</v>
      </c>
      <c r="T93" s="36">
        <v>88</v>
      </c>
      <c r="U93" s="6">
        <v>38</v>
      </c>
      <c r="V93" s="6">
        <v>364.78899999999999</v>
      </c>
      <c r="W93" s="6">
        <v>256.42099999999999</v>
      </c>
      <c r="X93" s="6">
        <f t="shared" si="8"/>
        <v>4117.9840000000004</v>
      </c>
      <c r="Z93" s="6">
        <v>88</v>
      </c>
      <c r="AA93" s="6">
        <v>24</v>
      </c>
      <c r="AB93" s="6">
        <v>510.875</v>
      </c>
      <c r="AC93" s="6">
        <v>338.08300000000003</v>
      </c>
      <c r="AD93" s="6">
        <f t="shared" si="9"/>
        <v>4147.0079999999998</v>
      </c>
      <c r="AF93" s="6">
        <v>88</v>
      </c>
      <c r="AG93" s="6">
        <v>45</v>
      </c>
      <c r="AH93" s="6">
        <v>394.42200000000003</v>
      </c>
      <c r="AI93" s="6">
        <v>283.97800000000001</v>
      </c>
      <c r="AJ93" s="11">
        <f t="shared" si="10"/>
        <v>4969.9800000000014</v>
      </c>
    </row>
    <row r="94" spans="2:36">
      <c r="B94" s="36">
        <v>89</v>
      </c>
      <c r="C94" s="6">
        <v>43</v>
      </c>
      <c r="D94" s="6">
        <v>272.93</v>
      </c>
      <c r="E94" s="6">
        <v>162.34899999999999</v>
      </c>
      <c r="F94" s="6">
        <f t="shared" si="11"/>
        <v>4754.9830000000002</v>
      </c>
      <c r="H94" s="6">
        <v>89</v>
      </c>
      <c r="I94" s="6">
        <v>57</v>
      </c>
      <c r="J94" s="6">
        <v>613.56100000000004</v>
      </c>
      <c r="K94" s="6">
        <v>297.75400000000002</v>
      </c>
      <c r="L94" s="6">
        <f t="shared" si="6"/>
        <v>18000.998999999996</v>
      </c>
      <c r="N94" s="6">
        <v>89</v>
      </c>
      <c r="O94" s="6">
        <v>48</v>
      </c>
      <c r="P94" s="6">
        <v>330.39600000000002</v>
      </c>
      <c r="Q94" s="6">
        <v>241.333</v>
      </c>
      <c r="R94" s="11">
        <f t="shared" si="7"/>
        <v>4275.0240000000013</v>
      </c>
      <c r="T94" s="36">
        <v>89</v>
      </c>
      <c r="U94" s="6">
        <v>54</v>
      </c>
      <c r="V94" s="6">
        <v>455.87</v>
      </c>
      <c r="W94" s="6">
        <v>314.85199999999998</v>
      </c>
      <c r="X94" s="6">
        <f t="shared" si="8"/>
        <v>7614.9720000000016</v>
      </c>
      <c r="Z94" s="6">
        <v>89</v>
      </c>
      <c r="AA94" s="6">
        <v>44</v>
      </c>
      <c r="AB94" s="6">
        <v>540.88599999999997</v>
      </c>
      <c r="AC94" s="6">
        <v>433.22699999999998</v>
      </c>
      <c r="AD94" s="6">
        <f t="shared" si="9"/>
        <v>4736.9959999999992</v>
      </c>
      <c r="AF94" s="6">
        <v>89</v>
      </c>
      <c r="AG94" s="6">
        <v>20</v>
      </c>
      <c r="AH94" s="6">
        <v>598.29999999999995</v>
      </c>
      <c r="AI94" s="6">
        <v>295.39999999999998</v>
      </c>
      <c r="AJ94" s="11">
        <f t="shared" si="10"/>
        <v>6058</v>
      </c>
    </row>
    <row r="95" spans="2:36">
      <c r="B95" s="36">
        <v>90</v>
      </c>
      <c r="C95" s="6">
        <v>30</v>
      </c>
      <c r="D95" s="6">
        <v>283.66699999999997</v>
      </c>
      <c r="E95" s="6">
        <v>164.7</v>
      </c>
      <c r="F95" s="6">
        <f t="shared" si="11"/>
        <v>3569.0099999999984</v>
      </c>
      <c r="H95" s="6">
        <v>90</v>
      </c>
      <c r="I95" s="6">
        <v>42</v>
      </c>
      <c r="J95" s="6">
        <v>369.524</v>
      </c>
      <c r="K95" s="6">
        <v>283.738</v>
      </c>
      <c r="L95" s="6">
        <f t="shared" si="6"/>
        <v>3603.0120000000006</v>
      </c>
      <c r="N95" s="6">
        <v>90</v>
      </c>
      <c r="O95" s="6">
        <v>59</v>
      </c>
      <c r="P95" s="6">
        <v>296.89800000000002</v>
      </c>
      <c r="Q95" s="6">
        <v>243.017</v>
      </c>
      <c r="R95" s="11">
        <f t="shared" si="7"/>
        <v>3178.9789999999994</v>
      </c>
      <c r="T95" s="36">
        <v>90</v>
      </c>
      <c r="U95" s="6">
        <v>69</v>
      </c>
      <c r="V95" s="6">
        <v>378.435</v>
      </c>
      <c r="W95" s="6">
        <v>290.66699999999997</v>
      </c>
      <c r="X95" s="6">
        <f t="shared" si="8"/>
        <v>6055.992000000002</v>
      </c>
      <c r="Z95" s="6">
        <v>90</v>
      </c>
      <c r="AA95" s="6">
        <v>59</v>
      </c>
      <c r="AB95" s="6">
        <v>553.39</v>
      </c>
      <c r="AC95" s="6">
        <v>442.88099999999997</v>
      </c>
      <c r="AD95" s="6">
        <f t="shared" si="9"/>
        <v>6520.030999999999</v>
      </c>
      <c r="AF95" s="6">
        <v>90</v>
      </c>
      <c r="AG95" s="6">
        <v>43</v>
      </c>
      <c r="AH95" s="6">
        <v>540.16300000000001</v>
      </c>
      <c r="AI95" s="6">
        <v>324.18599999999998</v>
      </c>
      <c r="AJ95" s="11">
        <f t="shared" si="10"/>
        <v>9287.0110000000022</v>
      </c>
    </row>
    <row r="96" spans="2:36">
      <c r="B96" s="36">
        <v>91</v>
      </c>
      <c r="C96" s="6">
        <v>68</v>
      </c>
      <c r="D96" s="6">
        <v>301.70600000000002</v>
      </c>
      <c r="E96" s="6">
        <v>161.10300000000001</v>
      </c>
      <c r="F96" s="6">
        <f t="shared" si="11"/>
        <v>9561.0040000000008</v>
      </c>
      <c r="H96" s="6">
        <v>91</v>
      </c>
      <c r="I96" s="37">
        <v>103</v>
      </c>
      <c r="J96" s="37">
        <v>594.38800000000003</v>
      </c>
      <c r="K96" s="6">
        <v>259.54399999999998</v>
      </c>
      <c r="L96" s="6">
        <f t="shared" si="6"/>
        <v>34488.932000000001</v>
      </c>
      <c r="N96" s="6">
        <v>91</v>
      </c>
      <c r="O96" s="37">
        <v>129</v>
      </c>
      <c r="P96" s="37">
        <v>660.84500000000003</v>
      </c>
      <c r="Q96" s="6">
        <v>271.34100000000001</v>
      </c>
      <c r="R96" s="11">
        <f t="shared" si="7"/>
        <v>50246.016000000003</v>
      </c>
      <c r="T96" s="36">
        <v>91</v>
      </c>
      <c r="U96" s="6">
        <v>50</v>
      </c>
      <c r="V96" s="6">
        <v>386.32</v>
      </c>
      <c r="W96" s="6">
        <v>276.3</v>
      </c>
      <c r="X96" s="6">
        <f t="shared" si="8"/>
        <v>5501</v>
      </c>
      <c r="Z96" s="6">
        <v>91</v>
      </c>
      <c r="AA96" s="37">
        <v>31</v>
      </c>
      <c r="AB96" s="37">
        <v>509.90300000000002</v>
      </c>
      <c r="AC96" s="6">
        <v>325.452</v>
      </c>
      <c r="AD96" s="6">
        <f t="shared" si="9"/>
        <v>5717.9809999999998</v>
      </c>
      <c r="AF96" s="6">
        <v>91</v>
      </c>
      <c r="AG96" s="37">
        <v>33</v>
      </c>
      <c r="AH96" s="37">
        <v>784.63599999999997</v>
      </c>
      <c r="AI96" s="6">
        <v>569.15200000000004</v>
      </c>
      <c r="AJ96" s="11">
        <f t="shared" si="10"/>
        <v>7110.9719999999943</v>
      </c>
    </row>
    <row r="97" spans="2:36">
      <c r="B97" s="36">
        <v>92</v>
      </c>
      <c r="C97" s="6">
        <v>73</v>
      </c>
      <c r="D97" s="6">
        <v>453.50700000000001</v>
      </c>
      <c r="E97" s="6">
        <v>174.28800000000001</v>
      </c>
      <c r="F97" s="6">
        <f t="shared" si="11"/>
        <v>20382.986999999997</v>
      </c>
      <c r="H97" s="6">
        <v>92</v>
      </c>
      <c r="I97" s="6">
        <v>56</v>
      </c>
      <c r="J97" s="6">
        <v>618</v>
      </c>
      <c r="K97" s="6">
        <v>261.214</v>
      </c>
      <c r="L97" s="6">
        <f t="shared" si="6"/>
        <v>19980.016</v>
      </c>
      <c r="N97" s="6">
        <v>92</v>
      </c>
      <c r="O97" s="6">
        <v>74</v>
      </c>
      <c r="P97" s="6">
        <v>366.32400000000001</v>
      </c>
      <c r="Q97" s="6">
        <v>220.041</v>
      </c>
      <c r="R97" s="11">
        <f t="shared" si="7"/>
        <v>10824.942000000003</v>
      </c>
      <c r="T97" s="36">
        <v>92</v>
      </c>
      <c r="U97" s="6">
        <v>43</v>
      </c>
      <c r="V97" s="6">
        <v>333.30200000000002</v>
      </c>
      <c r="W97" s="6">
        <v>217.512</v>
      </c>
      <c r="X97" s="6">
        <f t="shared" si="8"/>
        <v>4978.9700000000012</v>
      </c>
      <c r="Z97" s="6">
        <v>92</v>
      </c>
      <c r="AA97" s="6">
        <v>43</v>
      </c>
      <c r="AB97" s="6">
        <v>496</v>
      </c>
      <c r="AC97" s="6">
        <v>325.60500000000002</v>
      </c>
      <c r="AD97" s="6">
        <f t="shared" si="9"/>
        <v>7326.9849999999988</v>
      </c>
      <c r="AF97" s="6">
        <v>92</v>
      </c>
      <c r="AG97" s="6">
        <v>56</v>
      </c>
      <c r="AH97" s="6">
        <v>724.94600000000003</v>
      </c>
      <c r="AI97" s="6">
        <v>454.57100000000003</v>
      </c>
      <c r="AJ97" s="11">
        <f t="shared" si="10"/>
        <v>15141</v>
      </c>
    </row>
    <row r="98" spans="2:36">
      <c r="B98" s="36">
        <v>93</v>
      </c>
      <c r="C98" s="6">
        <v>90</v>
      </c>
      <c r="D98" s="6">
        <v>359.178</v>
      </c>
      <c r="E98" s="6">
        <v>177.65600000000001</v>
      </c>
      <c r="F98" s="6">
        <f t="shared" si="11"/>
        <v>16336.98</v>
      </c>
      <c r="H98" s="6">
        <v>93</v>
      </c>
      <c r="I98" s="6">
        <v>84</v>
      </c>
      <c r="J98" s="6">
        <v>383.286</v>
      </c>
      <c r="K98" s="6">
        <v>228.774</v>
      </c>
      <c r="L98" s="6">
        <f t="shared" si="6"/>
        <v>12979.008000000002</v>
      </c>
      <c r="N98" s="6">
        <v>93</v>
      </c>
      <c r="O98" s="6">
        <v>62</v>
      </c>
      <c r="P98" s="6">
        <v>434.69400000000002</v>
      </c>
      <c r="Q98" s="6">
        <v>285.065</v>
      </c>
      <c r="R98" s="11">
        <f t="shared" si="7"/>
        <v>9276.9980000000032</v>
      </c>
      <c r="T98" s="36">
        <v>93</v>
      </c>
      <c r="U98" s="6">
        <v>36</v>
      </c>
      <c r="V98" s="6">
        <v>342.5</v>
      </c>
      <c r="W98" s="6">
        <v>319.75</v>
      </c>
      <c r="X98" s="6">
        <f t="shared" si="8"/>
        <v>819</v>
      </c>
      <c r="Z98" s="6">
        <v>93</v>
      </c>
      <c r="AA98" s="6">
        <v>18</v>
      </c>
      <c r="AB98" s="6">
        <v>457.61099999999999</v>
      </c>
      <c r="AC98" s="6">
        <v>356.44400000000002</v>
      </c>
      <c r="AD98" s="6">
        <f t="shared" si="9"/>
        <v>1821.0059999999994</v>
      </c>
      <c r="AF98" s="6">
        <v>93</v>
      </c>
      <c r="AG98" s="6">
        <v>20</v>
      </c>
      <c r="AH98" s="6">
        <v>403.85</v>
      </c>
      <c r="AI98" s="6">
        <v>272.85000000000002</v>
      </c>
      <c r="AJ98" s="11">
        <f t="shared" si="10"/>
        <v>2620</v>
      </c>
    </row>
    <row r="99" spans="2:36">
      <c r="B99" s="36">
        <v>94</v>
      </c>
      <c r="C99" s="6">
        <v>44</v>
      </c>
      <c r="D99" s="6">
        <v>387.04500000000002</v>
      </c>
      <c r="E99" s="6">
        <v>214.04499999999999</v>
      </c>
      <c r="F99" s="6">
        <f t="shared" si="11"/>
        <v>7612</v>
      </c>
      <c r="H99" s="6">
        <v>94</v>
      </c>
      <c r="I99" s="6">
        <v>101</v>
      </c>
      <c r="J99" s="6">
        <v>387.37900000000002</v>
      </c>
      <c r="K99" s="6">
        <v>228.37899999999999</v>
      </c>
      <c r="L99" s="6">
        <f t="shared" si="6"/>
        <v>16059.000000000004</v>
      </c>
      <c r="N99" s="6">
        <v>94</v>
      </c>
      <c r="O99" s="6">
        <v>56</v>
      </c>
      <c r="P99" s="6">
        <v>462.125</v>
      </c>
      <c r="Q99" s="6">
        <v>272.32100000000003</v>
      </c>
      <c r="R99" s="11">
        <f t="shared" si="7"/>
        <v>10629.023999999998</v>
      </c>
      <c r="T99" s="36">
        <v>94</v>
      </c>
      <c r="U99" s="6">
        <v>41</v>
      </c>
      <c r="V99" s="6">
        <v>302.512</v>
      </c>
      <c r="W99" s="6">
        <v>218.43899999999999</v>
      </c>
      <c r="X99" s="6">
        <f t="shared" si="8"/>
        <v>3446.9930000000004</v>
      </c>
      <c r="Z99" s="6">
        <v>94</v>
      </c>
      <c r="AA99" s="6">
        <v>30</v>
      </c>
      <c r="AB99" s="6">
        <v>444.13299999999998</v>
      </c>
      <c r="AC99" s="6">
        <v>335.36700000000002</v>
      </c>
      <c r="AD99" s="6">
        <f t="shared" si="9"/>
        <v>3262.9799999999996</v>
      </c>
      <c r="AF99" s="6">
        <v>94</v>
      </c>
      <c r="AG99" s="6">
        <v>19</v>
      </c>
      <c r="AH99" s="6">
        <v>478.84199999999998</v>
      </c>
      <c r="AI99" s="6">
        <v>283.57900000000001</v>
      </c>
      <c r="AJ99" s="11">
        <f t="shared" si="10"/>
        <v>3709.9969999999994</v>
      </c>
    </row>
    <row r="100" spans="2:36">
      <c r="B100" s="36">
        <v>95</v>
      </c>
      <c r="C100" s="6">
        <v>68</v>
      </c>
      <c r="D100" s="6">
        <v>428.98500000000001</v>
      </c>
      <c r="E100" s="6">
        <v>175.70599999999999</v>
      </c>
      <c r="F100" s="6">
        <f t="shared" si="11"/>
        <v>17222.972000000002</v>
      </c>
      <c r="H100" s="6">
        <v>95</v>
      </c>
      <c r="I100" s="6">
        <v>48</v>
      </c>
      <c r="J100" s="6">
        <v>366.68799999999999</v>
      </c>
      <c r="K100" s="6">
        <v>260.43799999999999</v>
      </c>
      <c r="L100" s="6">
        <f t="shared" si="6"/>
        <v>5099.9999999999982</v>
      </c>
      <c r="N100" s="6">
        <v>95</v>
      </c>
      <c r="O100" s="6">
        <v>78</v>
      </c>
      <c r="P100" s="6">
        <v>446.32100000000003</v>
      </c>
      <c r="Q100" s="6">
        <v>284.78199999999998</v>
      </c>
      <c r="R100" s="11">
        <f t="shared" si="7"/>
        <v>12600.042000000001</v>
      </c>
      <c r="T100" s="36">
        <v>95</v>
      </c>
      <c r="U100" s="6">
        <v>59</v>
      </c>
      <c r="V100" s="6">
        <v>258.79700000000003</v>
      </c>
      <c r="W100" s="6">
        <v>217.47499999999999</v>
      </c>
      <c r="X100" s="6">
        <f t="shared" si="8"/>
        <v>2437.9980000000014</v>
      </c>
      <c r="Z100" s="6">
        <v>95</v>
      </c>
      <c r="AA100" s="6">
        <v>32</v>
      </c>
      <c r="AB100" s="6">
        <v>510</v>
      </c>
      <c r="AC100" s="6">
        <v>393.625</v>
      </c>
      <c r="AD100" s="6">
        <f t="shared" si="9"/>
        <v>3724</v>
      </c>
      <c r="AF100" s="6">
        <v>95</v>
      </c>
      <c r="AG100" s="6">
        <v>27</v>
      </c>
      <c r="AH100" s="6">
        <v>423.88900000000001</v>
      </c>
      <c r="AI100" s="6">
        <v>267.88900000000001</v>
      </c>
      <c r="AJ100" s="11">
        <f t="shared" si="10"/>
        <v>4212</v>
      </c>
    </row>
    <row r="101" spans="2:36">
      <c r="B101" s="36">
        <v>96</v>
      </c>
      <c r="C101" s="6">
        <v>69</v>
      </c>
      <c r="D101" s="6">
        <v>482.65199999999999</v>
      </c>
      <c r="E101" s="6">
        <v>191.01400000000001</v>
      </c>
      <c r="F101" s="6">
        <f t="shared" si="11"/>
        <v>20123.021999999997</v>
      </c>
      <c r="H101" s="6">
        <v>96</v>
      </c>
      <c r="I101" s="6">
        <v>30</v>
      </c>
      <c r="J101" s="6">
        <v>386.9</v>
      </c>
      <c r="K101" s="6">
        <v>229.667</v>
      </c>
      <c r="L101" s="6">
        <f t="shared" si="6"/>
        <v>4716.99</v>
      </c>
      <c r="N101" s="6">
        <v>96</v>
      </c>
      <c r="O101" s="6">
        <v>79</v>
      </c>
      <c r="P101" s="6">
        <v>549.70899999999995</v>
      </c>
      <c r="Q101" s="6">
        <v>309.291</v>
      </c>
      <c r="R101" s="11">
        <f t="shared" si="7"/>
        <v>18993.021999999997</v>
      </c>
      <c r="T101" s="36">
        <v>96</v>
      </c>
      <c r="U101" s="6">
        <v>21</v>
      </c>
      <c r="V101" s="6">
        <v>452.58100000000002</v>
      </c>
      <c r="W101" s="6">
        <v>206.57</v>
      </c>
      <c r="X101" s="6">
        <f t="shared" si="8"/>
        <v>5166.2310000000007</v>
      </c>
      <c r="Z101" s="6">
        <v>96</v>
      </c>
      <c r="AA101" s="6">
        <v>23</v>
      </c>
      <c r="AB101" s="6">
        <v>527.78300000000002</v>
      </c>
      <c r="AC101" s="6">
        <v>375.87</v>
      </c>
      <c r="AD101" s="6">
        <f t="shared" si="9"/>
        <v>3493.9989999999998</v>
      </c>
      <c r="AF101" s="6">
        <v>96</v>
      </c>
      <c r="AG101" s="6">
        <v>25</v>
      </c>
      <c r="AH101" s="6">
        <v>443.88</v>
      </c>
      <c r="AI101" s="6">
        <v>291</v>
      </c>
      <c r="AJ101" s="11">
        <f t="shared" si="10"/>
        <v>3822</v>
      </c>
    </row>
    <row r="102" spans="2:36">
      <c r="B102" s="36">
        <v>97</v>
      </c>
      <c r="C102" s="6">
        <v>90</v>
      </c>
      <c r="D102" s="6">
        <v>358.8</v>
      </c>
      <c r="E102" s="6">
        <v>205.1</v>
      </c>
      <c r="F102" s="6">
        <f t="shared" si="11"/>
        <v>13833</v>
      </c>
      <c r="H102" s="6">
        <v>97</v>
      </c>
      <c r="I102" s="6">
        <v>87</v>
      </c>
      <c r="J102" s="6">
        <v>478.90800000000002</v>
      </c>
      <c r="K102" s="37">
        <v>271.82799999999997</v>
      </c>
      <c r="L102" s="6">
        <f t="shared" si="6"/>
        <v>18015.960000000003</v>
      </c>
      <c r="N102" s="6">
        <v>97</v>
      </c>
      <c r="O102" s="6">
        <v>77</v>
      </c>
      <c r="P102" s="6">
        <v>457.02600000000001</v>
      </c>
      <c r="Q102" s="37">
        <v>295.63600000000002</v>
      </c>
      <c r="R102" s="11">
        <f t="shared" si="7"/>
        <v>12427.029999999999</v>
      </c>
      <c r="T102" s="36">
        <v>97</v>
      </c>
      <c r="U102" s="6">
        <v>47</v>
      </c>
      <c r="V102" s="6">
        <v>267.61700000000002</v>
      </c>
      <c r="W102" s="6">
        <v>239.596</v>
      </c>
      <c r="X102" s="6">
        <f t="shared" si="8"/>
        <v>1316.987000000001</v>
      </c>
      <c r="Z102" s="6">
        <v>97</v>
      </c>
      <c r="AA102" s="6">
        <v>29</v>
      </c>
      <c r="AB102" s="6">
        <v>318.82799999999997</v>
      </c>
      <c r="AC102" s="37">
        <v>290.37900000000002</v>
      </c>
      <c r="AD102" s="6">
        <f t="shared" si="9"/>
        <v>825.02099999999882</v>
      </c>
      <c r="AF102" s="6">
        <v>97</v>
      </c>
      <c r="AG102" s="6">
        <v>19</v>
      </c>
      <c r="AH102" s="6">
        <v>418.31599999999997</v>
      </c>
      <c r="AI102" s="37">
        <v>267.63200000000001</v>
      </c>
      <c r="AJ102" s="11">
        <f t="shared" si="10"/>
        <v>2862.9960000000001</v>
      </c>
    </row>
    <row r="103" spans="2:36">
      <c r="B103" s="36">
        <v>98</v>
      </c>
      <c r="C103" s="6">
        <v>64</v>
      </c>
      <c r="D103" s="6">
        <v>445.32799999999997</v>
      </c>
      <c r="E103" s="6">
        <v>212.96899999999999</v>
      </c>
      <c r="F103" s="6">
        <f t="shared" si="11"/>
        <v>14870.975999999999</v>
      </c>
      <c r="H103" s="6">
        <v>98</v>
      </c>
      <c r="I103" s="6">
        <v>65</v>
      </c>
      <c r="J103" s="6">
        <v>542.30799999999999</v>
      </c>
      <c r="K103" s="6">
        <v>278</v>
      </c>
      <c r="L103" s="6">
        <f t="shared" si="6"/>
        <v>17180.019999999997</v>
      </c>
      <c r="N103" s="6">
        <v>98</v>
      </c>
      <c r="O103" s="6">
        <v>44</v>
      </c>
      <c r="P103" s="6">
        <v>610.75</v>
      </c>
      <c r="Q103" s="6">
        <v>286.59100000000001</v>
      </c>
      <c r="R103" s="11">
        <f t="shared" si="7"/>
        <v>14262.995999999999</v>
      </c>
      <c r="T103" s="36">
        <v>98</v>
      </c>
      <c r="U103" s="6">
        <v>62</v>
      </c>
      <c r="V103" s="6">
        <v>350.613</v>
      </c>
      <c r="W103" s="6">
        <v>279.935</v>
      </c>
      <c r="X103" s="6">
        <f t="shared" si="8"/>
        <v>4382.0360000000001</v>
      </c>
      <c r="Z103" s="6">
        <v>98</v>
      </c>
      <c r="AA103" s="6">
        <v>33</v>
      </c>
      <c r="AB103" s="6">
        <v>487.60599999999999</v>
      </c>
      <c r="AC103" s="6">
        <v>351.72699999999998</v>
      </c>
      <c r="AD103" s="6">
        <f t="shared" si="9"/>
        <v>4484.0069999999996</v>
      </c>
      <c r="AF103" s="6">
        <v>98</v>
      </c>
      <c r="AG103" s="6">
        <v>21</v>
      </c>
      <c r="AH103" s="6">
        <v>470.38099999999997</v>
      </c>
      <c r="AI103" s="6">
        <v>257.714</v>
      </c>
      <c r="AJ103" s="11">
        <f t="shared" si="10"/>
        <v>4466.0070000000005</v>
      </c>
    </row>
    <row r="104" spans="2:36">
      <c r="B104" s="36">
        <v>99</v>
      </c>
      <c r="C104" s="6">
        <v>42</v>
      </c>
      <c r="D104" s="6">
        <v>375.38099999999997</v>
      </c>
      <c r="E104" s="6">
        <v>197.929</v>
      </c>
      <c r="F104" s="6">
        <f t="shared" si="11"/>
        <v>7452.9839999999986</v>
      </c>
      <c r="H104" s="6">
        <v>99</v>
      </c>
      <c r="I104" s="6">
        <v>55</v>
      </c>
      <c r="J104" s="6">
        <v>451.45499999999998</v>
      </c>
      <c r="K104" s="6">
        <v>275.23599999999999</v>
      </c>
      <c r="L104" s="6">
        <f t="shared" si="6"/>
        <v>9692.0449999999983</v>
      </c>
      <c r="N104" s="6">
        <v>99</v>
      </c>
      <c r="O104" s="6">
        <v>61</v>
      </c>
      <c r="P104" s="6">
        <v>380.23</v>
      </c>
      <c r="Q104" s="6">
        <v>278</v>
      </c>
      <c r="R104" s="11">
        <f t="shared" si="7"/>
        <v>6236.0300000000025</v>
      </c>
      <c r="T104" s="36">
        <v>99</v>
      </c>
      <c r="U104" s="6">
        <v>44</v>
      </c>
      <c r="V104" s="6">
        <v>298.52300000000002</v>
      </c>
      <c r="W104" s="6">
        <v>229.5</v>
      </c>
      <c r="X104" s="6">
        <f t="shared" si="8"/>
        <v>3037.0120000000006</v>
      </c>
      <c r="Z104" s="6">
        <v>99</v>
      </c>
      <c r="AA104" s="6">
        <v>20</v>
      </c>
      <c r="AB104" s="6">
        <v>440.8</v>
      </c>
      <c r="AC104" s="6">
        <v>341.55</v>
      </c>
      <c r="AD104" s="6">
        <f t="shared" si="9"/>
        <v>1985</v>
      </c>
      <c r="AF104" s="6">
        <v>99</v>
      </c>
      <c r="AG104" s="6">
        <v>17</v>
      </c>
      <c r="AH104" s="6">
        <v>483.17599999999999</v>
      </c>
      <c r="AI104" s="6">
        <v>288.05900000000003</v>
      </c>
      <c r="AJ104" s="11">
        <f t="shared" si="10"/>
        <v>3316.9889999999996</v>
      </c>
    </row>
    <row r="105" spans="2:36">
      <c r="B105" s="36">
        <v>100</v>
      </c>
      <c r="C105" s="6">
        <v>42</v>
      </c>
      <c r="D105" s="6">
        <v>291.024</v>
      </c>
      <c r="E105" s="6">
        <v>201.833</v>
      </c>
      <c r="F105" s="6">
        <f t="shared" si="11"/>
        <v>3746.021999999999</v>
      </c>
      <c r="H105" s="6">
        <v>100</v>
      </c>
      <c r="I105" s="6">
        <v>42</v>
      </c>
      <c r="J105" s="6">
        <v>353.38099999999997</v>
      </c>
      <c r="K105" s="6">
        <v>242.238</v>
      </c>
      <c r="L105" s="6">
        <f t="shared" si="6"/>
        <v>4668.0059999999994</v>
      </c>
      <c r="N105" s="6">
        <v>100</v>
      </c>
      <c r="O105" s="6">
        <v>64</v>
      </c>
      <c r="P105" s="6">
        <v>434.29700000000003</v>
      </c>
      <c r="Q105" s="6">
        <v>246.84399999999999</v>
      </c>
      <c r="R105" s="11">
        <f t="shared" si="7"/>
        <v>11996.992000000002</v>
      </c>
      <c r="T105" s="36">
        <v>100</v>
      </c>
      <c r="U105" s="6">
        <v>33</v>
      </c>
      <c r="V105" s="6">
        <v>370.93900000000002</v>
      </c>
      <c r="W105" s="6">
        <v>298.303</v>
      </c>
      <c r="X105" s="6">
        <f t="shared" si="8"/>
        <v>2396.9880000000012</v>
      </c>
      <c r="Z105" s="6">
        <v>100</v>
      </c>
      <c r="AA105" s="6">
        <v>49</v>
      </c>
      <c r="AB105" s="6">
        <v>346.06099999999998</v>
      </c>
      <c r="AC105" s="6">
        <v>301.77600000000001</v>
      </c>
      <c r="AD105" s="6">
        <f t="shared" si="9"/>
        <v>2169.9649999999965</v>
      </c>
      <c r="AF105" s="6">
        <v>100</v>
      </c>
      <c r="AG105" s="6">
        <v>35</v>
      </c>
      <c r="AH105" s="6">
        <v>426.37099999999998</v>
      </c>
      <c r="AI105" s="6">
        <v>269.39999999999998</v>
      </c>
      <c r="AJ105" s="11">
        <f t="shared" si="10"/>
        <v>5493.9849999999988</v>
      </c>
    </row>
    <row r="106" spans="2:36">
      <c r="B106" s="36" t="s">
        <v>14</v>
      </c>
      <c r="C106" s="6"/>
      <c r="D106" s="6"/>
      <c r="E106" s="6"/>
      <c r="F106" s="6">
        <f>AVERAGE(F6:F105)</f>
        <v>11887.431219999997</v>
      </c>
      <c r="H106" s="6" t="s">
        <v>14</v>
      </c>
      <c r="I106" s="6"/>
      <c r="J106" s="6"/>
      <c r="K106" s="6"/>
      <c r="L106" s="6">
        <f>AVERAGE(L6:L105)</f>
        <v>9704.8278100000025</v>
      </c>
      <c r="N106" s="6" t="s">
        <v>14</v>
      </c>
      <c r="O106" s="6"/>
      <c r="P106" s="6"/>
      <c r="Q106" s="6"/>
      <c r="R106" s="11">
        <f>AVERAGE(R6:R105)</f>
        <v>11564.090919999999</v>
      </c>
      <c r="T106" s="36" t="s">
        <v>14</v>
      </c>
      <c r="U106" s="6"/>
      <c r="V106" s="6"/>
      <c r="W106" s="6"/>
      <c r="X106" s="6">
        <f>AVERAGE(X6:X105)</f>
        <v>4893.7601800000011</v>
      </c>
      <c r="Z106" s="6" t="s">
        <v>14</v>
      </c>
      <c r="AA106" s="6"/>
      <c r="AB106" s="6"/>
      <c r="AC106" s="6"/>
      <c r="AD106" s="6">
        <f>AVERAGE(AD6:AD105)</f>
        <v>3669.8596799999987</v>
      </c>
      <c r="AF106" s="6" t="s">
        <v>14</v>
      </c>
      <c r="AG106" s="6"/>
      <c r="AH106" s="6"/>
      <c r="AI106" s="6"/>
      <c r="AJ106" s="11">
        <f>AVERAGE(AJ6:AJ105)</f>
        <v>4921.9382699999987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0.41167516256720788</v>
      </c>
      <c r="D111" s="170"/>
    </row>
    <row r="112" spans="2:36">
      <c r="B112" s="42" t="s">
        <v>12</v>
      </c>
      <c r="C112" s="169">
        <f>AD106/L106</f>
        <v>0.3781478406261386</v>
      </c>
      <c r="D112" s="170"/>
    </row>
    <row r="113" spans="2:4" ht="17" thickBot="1">
      <c r="B113" s="43" t="s">
        <v>13</v>
      </c>
      <c r="C113" s="171">
        <f>AJ106/R106</f>
        <v>0.42562258495283428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9"/>
  <sheetViews>
    <sheetView workbookViewId="0">
      <selection activeCell="J40" sqref="J40"/>
    </sheetView>
  </sheetViews>
  <sheetFormatPr baseColWidth="10" defaultColWidth="11" defaultRowHeight="16"/>
  <cols>
    <col min="1" max="1" width="3.28515625" style="3" customWidth="1"/>
    <col min="2" max="2" width="12.85546875" style="3" bestFit="1" customWidth="1"/>
    <col min="3" max="3" width="11.42578125" style="3" bestFit="1" customWidth="1"/>
    <col min="4" max="4" width="9" style="3" bestFit="1" customWidth="1"/>
    <col min="5" max="5" width="9.7109375" style="3" bestFit="1" customWidth="1"/>
    <col min="6" max="6" width="9.28515625" style="3" bestFit="1" customWidth="1"/>
    <col min="7" max="7" width="8.28515625" style="3" bestFit="1" customWidth="1"/>
    <col min="8" max="8" width="11.42578125" style="3" bestFit="1" customWidth="1"/>
    <col min="9" max="9" width="3.28515625" style="3" customWidth="1"/>
    <col min="10" max="10" width="31.85546875" style="3" bestFit="1" customWidth="1"/>
    <col min="11" max="11" width="17.7109375" style="3" bestFit="1" customWidth="1"/>
    <col min="12" max="12" width="11.42578125" style="3" bestFit="1" customWidth="1"/>
    <col min="13" max="13" width="17.140625" style="3" bestFit="1" customWidth="1"/>
    <col min="14" max="14" width="19.7109375" style="3" bestFit="1" customWidth="1"/>
    <col min="15" max="15" width="25.85546875" style="3" bestFit="1" customWidth="1"/>
    <col min="16" max="16" width="19" style="3" bestFit="1" customWidth="1"/>
    <col min="17" max="16384" width="11" style="3"/>
  </cols>
  <sheetData>
    <row r="1" spans="2:16" ht="17" thickBot="1"/>
    <row r="2" spans="2:16" ht="17" thickBot="1">
      <c r="B2" s="148" t="s">
        <v>9</v>
      </c>
      <c r="C2" s="149"/>
      <c r="D2" s="149"/>
      <c r="E2" s="149"/>
      <c r="F2" s="149"/>
      <c r="G2" s="149"/>
      <c r="H2" s="150"/>
      <c r="J2" s="148" t="s">
        <v>10</v>
      </c>
      <c r="K2" s="149"/>
      <c r="L2" s="149"/>
      <c r="M2" s="149"/>
      <c r="N2" s="149"/>
      <c r="O2" s="149"/>
      <c r="P2" s="150"/>
    </row>
    <row r="3" spans="2:16">
      <c r="B3" s="151"/>
      <c r="C3" s="152"/>
      <c r="D3" s="4" t="s">
        <v>11</v>
      </c>
      <c r="E3" s="4" t="s">
        <v>12</v>
      </c>
      <c r="F3" s="4" t="s">
        <v>13</v>
      </c>
      <c r="G3" s="4" t="s">
        <v>14</v>
      </c>
      <c r="H3" s="5" t="s">
        <v>15</v>
      </c>
      <c r="J3" s="145" t="s">
        <v>81</v>
      </c>
      <c r="K3" s="146"/>
      <c r="L3" s="146"/>
      <c r="M3" s="146"/>
      <c r="N3" s="146"/>
      <c r="O3" s="146"/>
      <c r="P3" s="147"/>
    </row>
    <row r="4" spans="2:16">
      <c r="B4" s="143" t="s">
        <v>22</v>
      </c>
      <c r="C4" s="6" t="s">
        <v>23</v>
      </c>
      <c r="D4" s="6">
        <v>0</v>
      </c>
      <c r="E4" s="6">
        <v>0</v>
      </c>
      <c r="F4" s="6">
        <v>0</v>
      </c>
      <c r="G4" s="7">
        <f>AVERAGE(D4:F4)</f>
        <v>0</v>
      </c>
      <c r="H4" s="8">
        <f>G4*2</f>
        <v>0</v>
      </c>
      <c r="J4" s="9"/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2" t="s">
        <v>21</v>
      </c>
    </row>
    <row r="5" spans="2:16">
      <c r="B5" s="143"/>
      <c r="C5" s="6" t="s">
        <v>24</v>
      </c>
      <c r="D5" s="6">
        <v>0</v>
      </c>
      <c r="E5" s="6">
        <v>0</v>
      </c>
      <c r="F5" s="6">
        <v>0</v>
      </c>
      <c r="G5" s="7">
        <f t="shared" ref="G5:G19" si="0">AVERAGE(D5:F5)</f>
        <v>0</v>
      </c>
      <c r="H5" s="8">
        <f t="shared" ref="H5:H19" si="1">G5*2</f>
        <v>0</v>
      </c>
      <c r="J5" s="9" t="s">
        <v>26</v>
      </c>
      <c r="K5" s="10" t="s">
        <v>27</v>
      </c>
      <c r="L5" s="10" t="s">
        <v>28</v>
      </c>
      <c r="M5" s="10" t="s">
        <v>29</v>
      </c>
      <c r="N5" s="10" t="s">
        <v>30</v>
      </c>
      <c r="O5" s="10" t="s">
        <v>31</v>
      </c>
      <c r="P5" s="12" t="s">
        <v>32</v>
      </c>
    </row>
    <row r="6" spans="2:16">
      <c r="B6" s="143"/>
      <c r="C6" s="6" t="s">
        <v>25</v>
      </c>
      <c r="D6" s="6">
        <v>5</v>
      </c>
      <c r="E6" s="6">
        <v>3</v>
      </c>
      <c r="F6" s="6">
        <v>2</v>
      </c>
      <c r="G6" s="7">
        <f t="shared" si="0"/>
        <v>3.3333333333333335</v>
      </c>
      <c r="H6" s="8">
        <f t="shared" si="1"/>
        <v>6.666666666666667</v>
      </c>
      <c r="J6" s="9" t="s">
        <v>34</v>
      </c>
      <c r="K6" s="10" t="s">
        <v>35</v>
      </c>
      <c r="L6" s="10" t="s">
        <v>35</v>
      </c>
      <c r="M6" s="10" t="s">
        <v>35</v>
      </c>
      <c r="N6" s="10" t="s">
        <v>35</v>
      </c>
      <c r="O6" s="10" t="s">
        <v>35</v>
      </c>
      <c r="P6" s="12">
        <v>0.39460000000000001</v>
      </c>
    </row>
    <row r="7" spans="2:16">
      <c r="B7" s="143"/>
      <c r="C7" s="6" t="s">
        <v>33</v>
      </c>
      <c r="D7" s="6">
        <v>45</v>
      </c>
      <c r="E7" s="6">
        <v>47</v>
      </c>
      <c r="F7" s="6">
        <v>48</v>
      </c>
      <c r="G7" s="7">
        <f t="shared" si="0"/>
        <v>46.666666666666664</v>
      </c>
      <c r="H7" s="8">
        <f t="shared" si="1"/>
        <v>93.333333333333329</v>
      </c>
      <c r="J7" s="9" t="s">
        <v>37</v>
      </c>
      <c r="K7" s="10" t="s">
        <v>38</v>
      </c>
      <c r="L7" s="10" t="s">
        <v>38</v>
      </c>
      <c r="M7" s="10" t="s">
        <v>38</v>
      </c>
      <c r="N7" s="10" t="s">
        <v>38</v>
      </c>
      <c r="O7" s="10" t="s">
        <v>38</v>
      </c>
      <c r="P7" s="12" t="s">
        <v>39</v>
      </c>
    </row>
    <row r="8" spans="2:16">
      <c r="B8" s="143" t="s">
        <v>36</v>
      </c>
      <c r="C8" s="6" t="s">
        <v>23</v>
      </c>
      <c r="D8" s="6">
        <v>0</v>
      </c>
      <c r="E8" s="6">
        <v>0</v>
      </c>
      <c r="F8" s="6">
        <v>0</v>
      </c>
      <c r="G8" s="7">
        <f t="shared" si="0"/>
        <v>0</v>
      </c>
      <c r="H8" s="8">
        <f t="shared" si="1"/>
        <v>0</v>
      </c>
      <c r="J8" s="9" t="s">
        <v>40</v>
      </c>
      <c r="K8" s="10" t="s">
        <v>41</v>
      </c>
      <c r="L8" s="10" t="s">
        <v>41</v>
      </c>
      <c r="M8" s="10" t="s">
        <v>41</v>
      </c>
      <c r="N8" s="10" t="s">
        <v>41</v>
      </c>
      <c r="O8" s="10" t="s">
        <v>41</v>
      </c>
      <c r="P8" s="12" t="s">
        <v>41</v>
      </c>
    </row>
    <row r="9" spans="2:16">
      <c r="B9" s="143"/>
      <c r="C9" s="6" t="s">
        <v>24</v>
      </c>
      <c r="D9" s="6">
        <v>0</v>
      </c>
      <c r="E9" s="6">
        <v>0</v>
      </c>
      <c r="F9" s="6">
        <v>0</v>
      </c>
      <c r="G9" s="7">
        <f t="shared" si="0"/>
        <v>0</v>
      </c>
      <c r="H9" s="8">
        <f t="shared" si="1"/>
        <v>0</v>
      </c>
      <c r="J9" s="9" t="s">
        <v>42</v>
      </c>
      <c r="K9" s="10" t="s">
        <v>43</v>
      </c>
      <c r="L9" s="10" t="s">
        <v>43</v>
      </c>
      <c r="M9" s="10" t="s">
        <v>43</v>
      </c>
      <c r="N9" s="10" t="s">
        <v>43</v>
      </c>
      <c r="O9" s="10" t="s">
        <v>43</v>
      </c>
      <c r="P9" s="12" t="s">
        <v>44</v>
      </c>
    </row>
    <row r="10" spans="2:16">
      <c r="B10" s="143"/>
      <c r="C10" s="6" t="s">
        <v>25</v>
      </c>
      <c r="D10" s="6">
        <v>50</v>
      </c>
      <c r="E10" s="6">
        <v>50</v>
      </c>
      <c r="F10" s="6">
        <v>50</v>
      </c>
      <c r="G10" s="7">
        <f t="shared" si="0"/>
        <v>50</v>
      </c>
      <c r="H10" s="8">
        <f t="shared" si="1"/>
        <v>100</v>
      </c>
      <c r="J10" s="9"/>
      <c r="K10" s="10"/>
      <c r="L10" s="10"/>
      <c r="M10" s="10"/>
      <c r="N10" s="10"/>
      <c r="O10" s="10"/>
      <c r="P10" s="12"/>
    </row>
    <row r="11" spans="2:16">
      <c r="B11" s="143"/>
      <c r="C11" s="6" t="s">
        <v>33</v>
      </c>
      <c r="D11" s="6">
        <v>0</v>
      </c>
      <c r="E11" s="6">
        <v>0</v>
      </c>
      <c r="F11" s="6">
        <v>0</v>
      </c>
      <c r="G11" s="7">
        <f t="shared" si="0"/>
        <v>0</v>
      </c>
      <c r="H11" s="8">
        <f t="shared" si="1"/>
        <v>0</v>
      </c>
      <c r="J11" s="9" t="s">
        <v>46</v>
      </c>
      <c r="K11" s="10"/>
      <c r="L11" s="10"/>
      <c r="M11" s="10"/>
      <c r="N11" s="10"/>
      <c r="O11" s="10"/>
      <c r="P11" s="12"/>
    </row>
    <row r="12" spans="2:16">
      <c r="B12" s="143" t="s">
        <v>45</v>
      </c>
      <c r="C12" s="6" t="s">
        <v>23</v>
      </c>
      <c r="D12" s="6">
        <v>20</v>
      </c>
      <c r="E12" s="6">
        <v>23</v>
      </c>
      <c r="F12" s="6">
        <v>22</v>
      </c>
      <c r="G12" s="7">
        <f t="shared" si="0"/>
        <v>21.666666666666668</v>
      </c>
      <c r="H12" s="8">
        <f t="shared" si="1"/>
        <v>43.333333333333336</v>
      </c>
      <c r="J12" s="9" t="s">
        <v>47</v>
      </c>
      <c r="K12" s="10">
        <v>4</v>
      </c>
      <c r="L12" s="10">
        <v>4</v>
      </c>
      <c r="M12" s="10">
        <v>4</v>
      </c>
      <c r="N12" s="10">
        <v>4</v>
      </c>
      <c r="O12" s="10">
        <v>4</v>
      </c>
      <c r="P12" s="12">
        <v>4</v>
      </c>
    </row>
    <row r="13" spans="2:16" ht="17" thickBot="1">
      <c r="B13" s="143"/>
      <c r="C13" s="6" t="s">
        <v>24</v>
      </c>
      <c r="D13" s="6">
        <v>30</v>
      </c>
      <c r="E13" s="6">
        <v>27</v>
      </c>
      <c r="F13" s="6">
        <v>28</v>
      </c>
      <c r="G13" s="7">
        <f t="shared" si="0"/>
        <v>28.333333333333332</v>
      </c>
      <c r="H13" s="8">
        <f t="shared" si="1"/>
        <v>56.666666666666664</v>
      </c>
      <c r="J13" s="13" t="s">
        <v>48</v>
      </c>
      <c r="K13" s="14">
        <v>2</v>
      </c>
      <c r="L13" s="14">
        <v>2</v>
      </c>
      <c r="M13" s="14">
        <v>2</v>
      </c>
      <c r="N13" s="14">
        <v>2</v>
      </c>
      <c r="O13" s="14">
        <v>2</v>
      </c>
      <c r="P13" s="15">
        <v>2</v>
      </c>
    </row>
    <row r="14" spans="2:16">
      <c r="B14" s="143"/>
      <c r="C14" s="6" t="s">
        <v>25</v>
      </c>
      <c r="D14" s="6">
        <v>0</v>
      </c>
      <c r="E14" s="6">
        <v>0</v>
      </c>
      <c r="F14" s="6">
        <v>0</v>
      </c>
      <c r="G14" s="7">
        <f t="shared" si="0"/>
        <v>0</v>
      </c>
      <c r="H14" s="8">
        <f t="shared" si="1"/>
        <v>0</v>
      </c>
    </row>
    <row r="15" spans="2:16">
      <c r="B15" s="143"/>
      <c r="C15" s="6" t="s">
        <v>33</v>
      </c>
      <c r="D15" s="6">
        <v>0</v>
      </c>
      <c r="E15" s="6">
        <v>0</v>
      </c>
      <c r="F15" s="6">
        <v>0</v>
      </c>
      <c r="G15" s="7">
        <f t="shared" si="0"/>
        <v>0</v>
      </c>
      <c r="H15" s="8">
        <f t="shared" si="1"/>
        <v>0</v>
      </c>
    </row>
    <row r="16" spans="2:16">
      <c r="B16" s="143" t="s">
        <v>49</v>
      </c>
      <c r="C16" s="6" t="s">
        <v>23</v>
      </c>
      <c r="D16" s="6">
        <v>28</v>
      </c>
      <c r="E16" s="6">
        <v>19</v>
      </c>
      <c r="F16" s="6">
        <v>27</v>
      </c>
      <c r="G16" s="7">
        <f t="shared" si="0"/>
        <v>24.666666666666668</v>
      </c>
      <c r="H16" s="8">
        <f t="shared" si="1"/>
        <v>49.333333333333336</v>
      </c>
    </row>
    <row r="17" spans="2:8">
      <c r="B17" s="143"/>
      <c r="C17" s="6" t="s">
        <v>24</v>
      </c>
      <c r="D17" s="6">
        <v>22</v>
      </c>
      <c r="E17" s="6">
        <v>31</v>
      </c>
      <c r="F17" s="6">
        <v>23</v>
      </c>
      <c r="G17" s="7">
        <f t="shared" si="0"/>
        <v>25.333333333333332</v>
      </c>
      <c r="H17" s="8">
        <f t="shared" si="1"/>
        <v>50.666666666666664</v>
      </c>
    </row>
    <row r="18" spans="2:8">
      <c r="B18" s="143"/>
      <c r="C18" s="6" t="s">
        <v>25</v>
      </c>
      <c r="D18" s="6">
        <v>0</v>
      </c>
      <c r="E18" s="6">
        <v>0</v>
      </c>
      <c r="F18" s="6">
        <v>0</v>
      </c>
      <c r="G18" s="7">
        <f t="shared" si="0"/>
        <v>0</v>
      </c>
      <c r="H18" s="8">
        <f t="shared" si="1"/>
        <v>0</v>
      </c>
    </row>
    <row r="19" spans="2:8" ht="17" thickBot="1">
      <c r="B19" s="144"/>
      <c r="C19" s="16" t="s">
        <v>33</v>
      </c>
      <c r="D19" s="16">
        <v>0</v>
      </c>
      <c r="E19" s="16">
        <v>0</v>
      </c>
      <c r="F19" s="16">
        <v>0</v>
      </c>
      <c r="G19" s="17">
        <f t="shared" si="0"/>
        <v>0</v>
      </c>
      <c r="H19" s="18">
        <f t="shared" si="1"/>
        <v>0</v>
      </c>
    </row>
  </sheetData>
  <mergeCells count="8">
    <mergeCell ref="B16:B19"/>
    <mergeCell ref="J3:P3"/>
    <mergeCell ref="B2:H2"/>
    <mergeCell ref="J2:P2"/>
    <mergeCell ref="B3:C3"/>
    <mergeCell ref="B4:B7"/>
    <mergeCell ref="B8:B11"/>
    <mergeCell ref="B12:B15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F108-55D2-5D4B-B2D5-13953EA2D114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364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57</v>
      </c>
      <c r="D6" s="6">
        <v>441.45600000000002</v>
      </c>
      <c r="E6" s="6">
        <v>186.614</v>
      </c>
      <c r="F6" s="6">
        <f>D6*C6-E6*C6</f>
        <v>14525.994000000002</v>
      </c>
      <c r="H6" s="6">
        <v>1</v>
      </c>
      <c r="I6" s="6">
        <v>45</v>
      </c>
      <c r="J6" s="6">
        <v>365.31099999999998</v>
      </c>
      <c r="K6" s="6">
        <v>200.44399999999999</v>
      </c>
      <c r="L6" s="6">
        <f>I6*J6-I6*K6</f>
        <v>7419.0149999999994</v>
      </c>
      <c r="N6" s="6">
        <v>1</v>
      </c>
      <c r="O6" s="6">
        <v>115</v>
      </c>
      <c r="P6" s="6">
        <v>284.42599999999999</v>
      </c>
      <c r="Q6" s="6">
        <v>177.10400000000001</v>
      </c>
      <c r="R6" s="11">
        <f>O6*P6-O6*Q6</f>
        <v>12342.029999999995</v>
      </c>
      <c r="T6" s="36">
        <v>1</v>
      </c>
      <c r="U6" s="6">
        <v>49</v>
      </c>
      <c r="V6" s="6">
        <v>381.714</v>
      </c>
      <c r="W6" s="6">
        <v>200.286</v>
      </c>
      <c r="X6" s="6">
        <f>V6*U6-W6*U6</f>
        <v>8889.9720000000016</v>
      </c>
      <c r="Z6" s="6">
        <v>1</v>
      </c>
      <c r="AA6" s="6">
        <v>71</v>
      </c>
      <c r="AB6" s="6">
        <v>409.67599999999999</v>
      </c>
      <c r="AC6" s="6">
        <v>204.56299999999999</v>
      </c>
      <c r="AD6" s="6">
        <f>AA6*AB6-AA6*AC6</f>
        <v>14563.022999999999</v>
      </c>
      <c r="AF6" s="6">
        <v>1</v>
      </c>
      <c r="AG6" s="6">
        <v>68</v>
      </c>
      <c r="AH6" s="6">
        <v>461.04399999999998</v>
      </c>
      <c r="AI6" s="6">
        <v>202.60300000000001</v>
      </c>
      <c r="AJ6" s="11">
        <f>AG6*AH6-AG6*AI6</f>
        <v>17573.987999999998</v>
      </c>
    </row>
    <row r="7" spans="2:36">
      <c r="B7" s="36">
        <v>2</v>
      </c>
      <c r="C7" s="6">
        <v>72</v>
      </c>
      <c r="D7" s="6">
        <v>311.40300000000002</v>
      </c>
      <c r="E7" s="6">
        <v>187.76400000000001</v>
      </c>
      <c r="F7" s="6">
        <f>D7*C7-E7*C7</f>
        <v>8902.0080000000016</v>
      </c>
      <c r="H7" s="6">
        <v>2</v>
      </c>
      <c r="I7" s="6">
        <v>45</v>
      </c>
      <c r="J7" s="6">
        <v>365.733</v>
      </c>
      <c r="K7" s="6">
        <v>195.44399999999999</v>
      </c>
      <c r="L7" s="6">
        <f t="shared" ref="L7:L70" si="0">I7*J7-I7*K7</f>
        <v>7663.005000000001</v>
      </c>
      <c r="N7" s="6">
        <v>2</v>
      </c>
      <c r="O7" s="6">
        <v>36</v>
      </c>
      <c r="P7" s="6">
        <v>303.16699999999997</v>
      </c>
      <c r="Q7" s="6">
        <v>190.333</v>
      </c>
      <c r="R7" s="11">
        <f t="shared" ref="R7:R70" si="1">O7*P7-O7*Q7</f>
        <v>4062.0239999999985</v>
      </c>
      <c r="T7" s="36">
        <v>2</v>
      </c>
      <c r="U7" s="6">
        <v>53</v>
      </c>
      <c r="V7" s="6">
        <v>270.84899999999999</v>
      </c>
      <c r="W7" s="6">
        <v>183.98099999999999</v>
      </c>
      <c r="X7" s="6">
        <f t="shared" ref="X7:X70" si="2">V7*U7-W7*U7</f>
        <v>4604.003999999999</v>
      </c>
      <c r="Z7" s="6">
        <v>2</v>
      </c>
      <c r="AA7" s="6">
        <v>51</v>
      </c>
      <c r="AB7" s="6">
        <v>365.09800000000001</v>
      </c>
      <c r="AC7" s="6">
        <v>209.51</v>
      </c>
      <c r="AD7" s="6">
        <f t="shared" ref="AD7:AD70" si="3">AA7*AB7-AA7*AC7</f>
        <v>7934.9879999999994</v>
      </c>
      <c r="AF7" s="6">
        <v>2</v>
      </c>
      <c r="AG7" s="6">
        <v>81</v>
      </c>
      <c r="AH7" s="6">
        <v>289.07400000000001</v>
      </c>
      <c r="AI7" s="6">
        <v>189.815</v>
      </c>
      <c r="AJ7" s="11">
        <f t="shared" ref="AJ7:AJ70" si="4">AG7*AH7-AG7*AI7</f>
        <v>8039.979000000003</v>
      </c>
    </row>
    <row r="8" spans="2:36">
      <c r="B8" s="36">
        <v>3</v>
      </c>
      <c r="C8" s="6">
        <v>51</v>
      </c>
      <c r="D8" s="6">
        <v>225.15700000000001</v>
      </c>
      <c r="E8" s="6">
        <v>157.58799999999999</v>
      </c>
      <c r="F8" s="6">
        <f t="shared" ref="F8:F71" si="5">D8*C8-E8*C8</f>
        <v>3446.0190000000021</v>
      </c>
      <c r="H8" s="6">
        <v>3</v>
      </c>
      <c r="I8" s="6">
        <v>54</v>
      </c>
      <c r="J8" s="6">
        <v>433.22199999999998</v>
      </c>
      <c r="K8" s="6">
        <v>231.44399999999999</v>
      </c>
      <c r="L8" s="6">
        <f t="shared" si="0"/>
        <v>10896.011999999999</v>
      </c>
      <c r="N8" s="6">
        <v>3</v>
      </c>
      <c r="O8" s="6">
        <v>81</v>
      </c>
      <c r="P8" s="6">
        <v>295.14800000000002</v>
      </c>
      <c r="Q8" s="6">
        <v>168.87700000000001</v>
      </c>
      <c r="R8" s="11">
        <f t="shared" si="1"/>
        <v>10227.951000000001</v>
      </c>
      <c r="T8" s="36">
        <v>3</v>
      </c>
      <c r="U8" s="6">
        <v>63</v>
      </c>
      <c r="V8" s="6">
        <v>343.476</v>
      </c>
      <c r="W8" s="6">
        <v>185.92099999999999</v>
      </c>
      <c r="X8" s="6">
        <f t="shared" si="2"/>
        <v>9925.965000000002</v>
      </c>
      <c r="Z8" s="6">
        <v>3</v>
      </c>
      <c r="AA8" s="6">
        <v>56</v>
      </c>
      <c r="AB8" s="6">
        <v>352.85700000000003</v>
      </c>
      <c r="AC8" s="6">
        <v>190</v>
      </c>
      <c r="AD8" s="6">
        <f t="shared" si="3"/>
        <v>9119.992000000002</v>
      </c>
      <c r="AF8" s="6">
        <v>3</v>
      </c>
      <c r="AG8" s="6">
        <v>61</v>
      </c>
      <c r="AH8" s="6">
        <v>334.42599999999999</v>
      </c>
      <c r="AI8" s="6">
        <v>174.78700000000001</v>
      </c>
      <c r="AJ8" s="11">
        <f t="shared" si="4"/>
        <v>9737.9790000000012</v>
      </c>
    </row>
    <row r="9" spans="2:36">
      <c r="B9" s="36">
        <v>4</v>
      </c>
      <c r="C9" s="6">
        <v>114</v>
      </c>
      <c r="D9" s="6">
        <v>375.86</v>
      </c>
      <c r="E9" s="6">
        <v>188.053</v>
      </c>
      <c r="F9" s="6">
        <f t="shared" si="5"/>
        <v>21409.998</v>
      </c>
      <c r="H9" s="6">
        <v>4</v>
      </c>
      <c r="I9" s="6">
        <v>49</v>
      </c>
      <c r="J9" s="6">
        <v>363.44900000000001</v>
      </c>
      <c r="K9" s="6">
        <v>237.63300000000001</v>
      </c>
      <c r="L9" s="6">
        <f t="shared" si="0"/>
        <v>6164.9840000000004</v>
      </c>
      <c r="N9" s="6">
        <v>4</v>
      </c>
      <c r="O9" s="6">
        <v>101</v>
      </c>
      <c r="P9" s="6">
        <v>347.089</v>
      </c>
      <c r="Q9" s="6">
        <v>203.19800000000001</v>
      </c>
      <c r="R9" s="11">
        <f t="shared" si="1"/>
        <v>14532.991000000002</v>
      </c>
      <c r="T9" s="36">
        <v>4</v>
      </c>
      <c r="U9" s="6">
        <v>53</v>
      </c>
      <c r="V9" s="6">
        <v>318.09399999999999</v>
      </c>
      <c r="W9" s="6">
        <v>184.887</v>
      </c>
      <c r="X9" s="6">
        <f t="shared" si="2"/>
        <v>7059.9709999999995</v>
      </c>
      <c r="Z9" s="6">
        <v>4</v>
      </c>
      <c r="AA9" s="6">
        <v>62</v>
      </c>
      <c r="AB9" s="6">
        <v>310.19400000000002</v>
      </c>
      <c r="AC9" s="6">
        <v>197.387</v>
      </c>
      <c r="AD9" s="6">
        <f t="shared" si="3"/>
        <v>6994.0340000000015</v>
      </c>
      <c r="AF9" s="6">
        <v>4</v>
      </c>
      <c r="AG9" s="6">
        <v>50</v>
      </c>
      <c r="AH9" s="6">
        <v>337.08</v>
      </c>
      <c r="AI9" s="6">
        <v>199.56</v>
      </c>
      <c r="AJ9" s="11">
        <f t="shared" si="4"/>
        <v>6876</v>
      </c>
    </row>
    <row r="10" spans="2:36">
      <c r="B10" s="36">
        <v>5</v>
      </c>
      <c r="C10" s="6">
        <v>87</v>
      </c>
      <c r="D10" s="6">
        <v>400.56299999999999</v>
      </c>
      <c r="E10" s="6">
        <v>210.816</v>
      </c>
      <c r="F10" s="6">
        <f t="shared" si="5"/>
        <v>16507.988999999998</v>
      </c>
      <c r="H10" s="6">
        <v>5</v>
      </c>
      <c r="I10" s="6">
        <v>65</v>
      </c>
      <c r="J10" s="6">
        <v>285.815</v>
      </c>
      <c r="K10" s="6">
        <v>207.04599999999999</v>
      </c>
      <c r="L10" s="6">
        <f t="shared" si="0"/>
        <v>5119.9849999999988</v>
      </c>
      <c r="N10" s="6">
        <v>5</v>
      </c>
      <c r="O10" s="6">
        <v>44</v>
      </c>
      <c r="P10" s="6">
        <v>270</v>
      </c>
      <c r="Q10" s="6">
        <v>196.65899999999999</v>
      </c>
      <c r="R10" s="11">
        <f t="shared" si="1"/>
        <v>3227.0040000000008</v>
      </c>
      <c r="T10" s="36">
        <v>5</v>
      </c>
      <c r="U10" s="6">
        <v>52</v>
      </c>
      <c r="V10" s="6">
        <v>260.596</v>
      </c>
      <c r="W10" s="6">
        <v>185.98099999999999</v>
      </c>
      <c r="X10" s="6">
        <f t="shared" si="2"/>
        <v>3879.9800000000014</v>
      </c>
      <c r="Z10" s="6">
        <v>5</v>
      </c>
      <c r="AA10" s="6">
        <v>58</v>
      </c>
      <c r="AB10" s="6">
        <v>350.05200000000002</v>
      </c>
      <c r="AC10" s="6">
        <v>196.5</v>
      </c>
      <c r="AD10" s="6">
        <f t="shared" si="3"/>
        <v>8906.0159999999996</v>
      </c>
      <c r="AF10" s="6">
        <v>5</v>
      </c>
      <c r="AG10" s="6">
        <v>62</v>
      </c>
      <c r="AH10" s="6">
        <v>295.48399999999998</v>
      </c>
      <c r="AI10" s="6">
        <v>191.952</v>
      </c>
      <c r="AJ10" s="11">
        <f t="shared" si="4"/>
        <v>6418.9839999999986</v>
      </c>
    </row>
    <row r="11" spans="2:36">
      <c r="B11" s="36">
        <v>6</v>
      </c>
      <c r="C11" s="6">
        <v>52</v>
      </c>
      <c r="D11" s="6">
        <v>224.61500000000001</v>
      </c>
      <c r="E11" s="6">
        <v>174.327</v>
      </c>
      <c r="F11" s="6">
        <f t="shared" si="5"/>
        <v>2614.9759999999987</v>
      </c>
      <c r="H11" s="6">
        <v>6</v>
      </c>
      <c r="I11" s="6">
        <v>114</v>
      </c>
      <c r="J11" s="6">
        <v>364.78100000000001</v>
      </c>
      <c r="K11" s="6">
        <v>201.62299999999999</v>
      </c>
      <c r="L11" s="6">
        <f t="shared" si="0"/>
        <v>18600.012000000002</v>
      </c>
      <c r="N11" s="6">
        <v>6</v>
      </c>
      <c r="O11" s="6">
        <v>59</v>
      </c>
      <c r="P11" s="6">
        <v>325.74599999999998</v>
      </c>
      <c r="Q11" s="6">
        <v>172.84700000000001</v>
      </c>
      <c r="R11" s="11">
        <f t="shared" si="1"/>
        <v>9021.0409999999993</v>
      </c>
      <c r="T11" s="36">
        <v>6</v>
      </c>
      <c r="U11" s="6">
        <v>52</v>
      </c>
      <c r="V11" s="6">
        <v>230.86500000000001</v>
      </c>
      <c r="W11" s="6">
        <v>189.88499999999999</v>
      </c>
      <c r="X11" s="6">
        <f t="shared" si="2"/>
        <v>2130.9599999999991</v>
      </c>
      <c r="Z11" s="6">
        <v>6</v>
      </c>
      <c r="AA11" s="6">
        <v>60</v>
      </c>
      <c r="AB11" s="6">
        <v>341.8</v>
      </c>
      <c r="AC11" s="6">
        <v>202.36699999999999</v>
      </c>
      <c r="AD11" s="6">
        <f t="shared" si="3"/>
        <v>8365.9800000000014</v>
      </c>
      <c r="AF11" s="6">
        <v>6</v>
      </c>
      <c r="AG11" s="6">
        <v>97</v>
      </c>
      <c r="AH11" s="6">
        <v>323.75299999999999</v>
      </c>
      <c r="AI11" s="6">
        <v>180.55699999999999</v>
      </c>
      <c r="AJ11" s="11">
        <f t="shared" si="4"/>
        <v>13890.011999999999</v>
      </c>
    </row>
    <row r="12" spans="2:36">
      <c r="B12" s="36">
        <v>7</v>
      </c>
      <c r="C12" s="6">
        <v>74</v>
      </c>
      <c r="D12" s="6">
        <v>311.149</v>
      </c>
      <c r="E12" s="6">
        <v>156.892</v>
      </c>
      <c r="F12" s="6">
        <f t="shared" si="5"/>
        <v>11415.018000000002</v>
      </c>
      <c r="H12" s="6">
        <v>7</v>
      </c>
      <c r="I12" s="6">
        <v>57</v>
      </c>
      <c r="J12" s="6">
        <v>347.77199999999999</v>
      </c>
      <c r="K12" s="6">
        <v>216.035</v>
      </c>
      <c r="L12" s="6">
        <f t="shared" si="0"/>
        <v>7509.0090000000018</v>
      </c>
      <c r="N12" s="6">
        <v>7</v>
      </c>
      <c r="O12" s="6">
        <v>76</v>
      </c>
      <c r="P12" s="6">
        <v>373.98700000000002</v>
      </c>
      <c r="Q12" s="6">
        <v>185.15799999999999</v>
      </c>
      <c r="R12" s="11">
        <f t="shared" si="1"/>
        <v>14351.004000000003</v>
      </c>
      <c r="T12" s="36">
        <v>7</v>
      </c>
      <c r="U12" s="6">
        <v>47</v>
      </c>
      <c r="V12" s="6">
        <v>331.553</v>
      </c>
      <c r="W12" s="6">
        <v>188.596</v>
      </c>
      <c r="X12" s="6">
        <f t="shared" si="2"/>
        <v>6718.9789999999994</v>
      </c>
      <c r="Z12" s="6">
        <v>7</v>
      </c>
      <c r="AA12" s="6">
        <v>61</v>
      </c>
      <c r="AB12" s="6">
        <v>413.21300000000002</v>
      </c>
      <c r="AC12" s="6">
        <v>204.393</v>
      </c>
      <c r="AD12" s="6">
        <f t="shared" si="3"/>
        <v>12738.020000000002</v>
      </c>
      <c r="AF12" s="6">
        <v>7</v>
      </c>
      <c r="AG12" s="6">
        <v>102</v>
      </c>
      <c r="AH12" s="6">
        <v>460.51</v>
      </c>
      <c r="AI12" s="6">
        <v>221.58799999999999</v>
      </c>
      <c r="AJ12" s="11">
        <f t="shared" si="4"/>
        <v>24370.043999999998</v>
      </c>
    </row>
    <row r="13" spans="2:36">
      <c r="B13" s="36">
        <v>8</v>
      </c>
      <c r="C13" s="6">
        <v>57</v>
      </c>
      <c r="D13" s="6">
        <v>225.80699999999999</v>
      </c>
      <c r="E13" s="6">
        <v>164.84200000000001</v>
      </c>
      <c r="F13" s="6">
        <f t="shared" si="5"/>
        <v>3475.0049999999992</v>
      </c>
      <c r="H13" s="6">
        <v>8</v>
      </c>
      <c r="I13" s="6">
        <v>65</v>
      </c>
      <c r="J13" s="6">
        <v>391.24599999999998</v>
      </c>
      <c r="K13" s="6">
        <v>226.01499999999999</v>
      </c>
      <c r="L13" s="6">
        <f t="shared" si="0"/>
        <v>10740.014999999999</v>
      </c>
      <c r="N13" s="6">
        <v>8</v>
      </c>
      <c r="O13" s="6">
        <v>39</v>
      </c>
      <c r="P13" s="6">
        <v>243.89699999999999</v>
      </c>
      <c r="Q13" s="6">
        <v>202.23099999999999</v>
      </c>
      <c r="R13" s="11">
        <f t="shared" si="1"/>
        <v>1624.9740000000002</v>
      </c>
      <c r="T13" s="36">
        <v>8</v>
      </c>
      <c r="U13" s="6">
        <v>68</v>
      </c>
      <c r="V13" s="6">
        <v>367.221</v>
      </c>
      <c r="W13" s="6">
        <v>197.92599999999999</v>
      </c>
      <c r="X13" s="6">
        <f t="shared" si="2"/>
        <v>11512.06</v>
      </c>
      <c r="Z13" s="6">
        <v>8</v>
      </c>
      <c r="AA13" s="6">
        <v>62</v>
      </c>
      <c r="AB13" s="6">
        <v>347.25799999999998</v>
      </c>
      <c r="AC13" s="6">
        <v>190.613</v>
      </c>
      <c r="AD13" s="6">
        <f t="shared" si="3"/>
        <v>9711.99</v>
      </c>
      <c r="AF13" s="6">
        <v>8</v>
      </c>
      <c r="AG13" s="6">
        <v>65</v>
      </c>
      <c r="AH13" s="6">
        <v>322.30799999999999</v>
      </c>
      <c r="AI13" s="6">
        <v>190.03100000000001</v>
      </c>
      <c r="AJ13" s="11">
        <f t="shared" si="4"/>
        <v>8598.0049999999992</v>
      </c>
    </row>
    <row r="14" spans="2:36">
      <c r="B14" s="36">
        <v>9</v>
      </c>
      <c r="C14" s="6">
        <v>70</v>
      </c>
      <c r="D14" s="6">
        <v>425.15699999999998</v>
      </c>
      <c r="E14" s="6">
        <v>181.67099999999999</v>
      </c>
      <c r="F14" s="6">
        <f t="shared" si="5"/>
        <v>17044.019999999997</v>
      </c>
      <c r="H14" s="6">
        <v>9</v>
      </c>
      <c r="I14" s="6">
        <v>64</v>
      </c>
      <c r="J14" s="6">
        <v>333.46899999999999</v>
      </c>
      <c r="K14" s="6">
        <v>201.03100000000001</v>
      </c>
      <c r="L14" s="6">
        <f t="shared" si="0"/>
        <v>8476.0319999999992</v>
      </c>
      <c r="N14" s="6">
        <v>9</v>
      </c>
      <c r="O14" s="6">
        <v>61</v>
      </c>
      <c r="P14" s="6">
        <v>285.65600000000001</v>
      </c>
      <c r="Q14" s="6">
        <v>182.197</v>
      </c>
      <c r="R14" s="11">
        <f t="shared" si="1"/>
        <v>6310.9989999999998</v>
      </c>
      <c r="T14" s="36">
        <v>9</v>
      </c>
      <c r="U14" s="6">
        <v>50</v>
      </c>
      <c r="V14" s="6">
        <v>235.1</v>
      </c>
      <c r="W14" s="6">
        <v>154.74</v>
      </c>
      <c r="X14" s="6">
        <f t="shared" si="2"/>
        <v>4018</v>
      </c>
      <c r="Z14" s="6">
        <v>9</v>
      </c>
      <c r="AA14" s="6">
        <v>100</v>
      </c>
      <c r="AB14" s="6">
        <v>366.18</v>
      </c>
      <c r="AC14" s="6">
        <v>209.28</v>
      </c>
      <c r="AD14" s="6">
        <f t="shared" si="3"/>
        <v>15690</v>
      </c>
      <c r="AF14" s="6">
        <v>9</v>
      </c>
      <c r="AG14" s="6">
        <v>64</v>
      </c>
      <c r="AH14" s="6">
        <v>496.65600000000001</v>
      </c>
      <c r="AI14" s="6">
        <v>241.125</v>
      </c>
      <c r="AJ14" s="11">
        <f t="shared" si="4"/>
        <v>16353.984</v>
      </c>
    </row>
    <row r="15" spans="2:36">
      <c r="B15" s="36">
        <v>10</v>
      </c>
      <c r="C15" s="6">
        <v>78</v>
      </c>
      <c r="D15" s="6">
        <v>255.756</v>
      </c>
      <c r="E15" s="6">
        <v>184.26900000000001</v>
      </c>
      <c r="F15" s="6">
        <f t="shared" si="5"/>
        <v>5575.9860000000008</v>
      </c>
      <c r="H15" s="6">
        <v>10</v>
      </c>
      <c r="I15" s="6">
        <v>37</v>
      </c>
      <c r="J15" s="6">
        <v>359.27</v>
      </c>
      <c r="K15" s="6">
        <v>217.48599999999999</v>
      </c>
      <c r="L15" s="6">
        <f t="shared" si="0"/>
        <v>5246.0079999999998</v>
      </c>
      <c r="N15" s="6">
        <v>10</v>
      </c>
      <c r="O15" s="6">
        <v>91</v>
      </c>
      <c r="P15" s="6">
        <v>241.26400000000001</v>
      </c>
      <c r="Q15" s="6">
        <v>182.46199999999999</v>
      </c>
      <c r="R15" s="11">
        <f t="shared" si="1"/>
        <v>5350.9820000000036</v>
      </c>
      <c r="T15" s="36">
        <v>10</v>
      </c>
      <c r="U15" s="6">
        <v>69</v>
      </c>
      <c r="V15" s="6">
        <v>310.18799999999999</v>
      </c>
      <c r="W15" s="6">
        <v>194.04300000000001</v>
      </c>
      <c r="X15" s="6">
        <f t="shared" si="2"/>
        <v>8014.0049999999974</v>
      </c>
      <c r="Z15" s="6">
        <v>10</v>
      </c>
      <c r="AA15" s="6">
        <v>76</v>
      </c>
      <c r="AB15" s="6">
        <v>378.46100000000001</v>
      </c>
      <c r="AC15" s="6">
        <v>191.03</v>
      </c>
      <c r="AD15" s="6">
        <f t="shared" si="3"/>
        <v>14244.755999999999</v>
      </c>
      <c r="AF15" s="6">
        <v>10</v>
      </c>
      <c r="AG15" s="6">
        <v>43</v>
      </c>
      <c r="AH15" s="6">
        <v>438.60500000000002</v>
      </c>
      <c r="AI15" s="6">
        <v>198.55799999999999</v>
      </c>
      <c r="AJ15" s="11">
        <f t="shared" si="4"/>
        <v>10322.021000000001</v>
      </c>
    </row>
    <row r="16" spans="2:36">
      <c r="B16" s="36">
        <v>11</v>
      </c>
      <c r="C16" s="6">
        <v>59</v>
      </c>
      <c r="D16" s="6">
        <v>416.322</v>
      </c>
      <c r="E16" s="6">
        <v>172.74600000000001</v>
      </c>
      <c r="F16" s="6">
        <f t="shared" si="5"/>
        <v>14370.983999999999</v>
      </c>
      <c r="H16" s="6">
        <v>11</v>
      </c>
      <c r="I16" s="6">
        <v>91</v>
      </c>
      <c r="J16" s="6">
        <v>340.53800000000001</v>
      </c>
      <c r="K16" s="6">
        <v>211.374</v>
      </c>
      <c r="L16" s="6">
        <f t="shared" si="0"/>
        <v>11753.924000000003</v>
      </c>
      <c r="N16" s="6">
        <v>11</v>
      </c>
      <c r="O16" s="6">
        <v>84</v>
      </c>
      <c r="P16" s="6">
        <v>297.464</v>
      </c>
      <c r="Q16" s="6">
        <v>169.226</v>
      </c>
      <c r="R16" s="11">
        <f t="shared" si="1"/>
        <v>10771.991999999998</v>
      </c>
      <c r="T16" s="36">
        <v>11</v>
      </c>
      <c r="U16" s="6">
        <v>38</v>
      </c>
      <c r="V16" s="6">
        <v>404.42099999999999</v>
      </c>
      <c r="W16" s="6">
        <v>209.36799999999999</v>
      </c>
      <c r="X16" s="6">
        <f t="shared" si="2"/>
        <v>7412.0140000000001</v>
      </c>
      <c r="Z16" s="6">
        <v>11</v>
      </c>
      <c r="AA16" s="6">
        <v>68</v>
      </c>
      <c r="AB16" s="6">
        <v>338.35300000000001</v>
      </c>
      <c r="AC16" s="6">
        <v>193.809</v>
      </c>
      <c r="AD16" s="6">
        <f t="shared" si="3"/>
        <v>9828.9920000000002</v>
      </c>
      <c r="AF16" s="6">
        <v>11</v>
      </c>
      <c r="AG16" s="6">
        <v>54</v>
      </c>
      <c r="AH16" s="6">
        <v>290.38900000000001</v>
      </c>
      <c r="AI16" s="6">
        <v>205.90700000000001</v>
      </c>
      <c r="AJ16" s="11">
        <f t="shared" si="4"/>
        <v>4562.0280000000002</v>
      </c>
    </row>
    <row r="17" spans="2:36">
      <c r="B17" s="36">
        <v>12</v>
      </c>
      <c r="C17" s="6">
        <v>80</v>
      </c>
      <c r="D17" s="6">
        <v>408.85</v>
      </c>
      <c r="E17" s="6">
        <v>200.17500000000001</v>
      </c>
      <c r="F17" s="6">
        <f t="shared" si="5"/>
        <v>16694</v>
      </c>
      <c r="H17" s="6">
        <v>12</v>
      </c>
      <c r="I17" s="6">
        <v>57</v>
      </c>
      <c r="J17" s="6">
        <v>344.28100000000001</v>
      </c>
      <c r="K17" s="6">
        <v>188</v>
      </c>
      <c r="L17" s="6">
        <f t="shared" si="0"/>
        <v>8908.0169999999998</v>
      </c>
      <c r="N17" s="6">
        <v>12</v>
      </c>
      <c r="O17" s="6">
        <v>85</v>
      </c>
      <c r="P17" s="6">
        <v>304.04700000000003</v>
      </c>
      <c r="Q17" s="6">
        <v>175.84700000000001</v>
      </c>
      <c r="R17" s="11">
        <f t="shared" si="1"/>
        <v>10897.000000000002</v>
      </c>
      <c r="T17" s="36">
        <v>12</v>
      </c>
      <c r="U17" s="6">
        <v>50</v>
      </c>
      <c r="V17" s="6">
        <v>360.92</v>
      </c>
      <c r="W17" s="6">
        <v>202.04</v>
      </c>
      <c r="X17" s="6">
        <f t="shared" si="2"/>
        <v>7944</v>
      </c>
      <c r="Z17" s="6">
        <v>12</v>
      </c>
      <c r="AA17" s="6">
        <v>58</v>
      </c>
      <c r="AB17" s="6">
        <v>352.15499999999997</v>
      </c>
      <c r="AC17" s="6">
        <v>192.60300000000001</v>
      </c>
      <c r="AD17" s="6">
        <f t="shared" si="3"/>
        <v>9254.0159999999978</v>
      </c>
      <c r="AF17" s="6">
        <v>12</v>
      </c>
      <c r="AG17" s="6">
        <v>48</v>
      </c>
      <c r="AH17" s="6">
        <v>396.79199999999997</v>
      </c>
      <c r="AI17" s="6">
        <v>226.43799999999999</v>
      </c>
      <c r="AJ17" s="11">
        <f t="shared" si="4"/>
        <v>8176.9920000000002</v>
      </c>
    </row>
    <row r="18" spans="2:36">
      <c r="B18" s="36">
        <v>13</v>
      </c>
      <c r="C18" s="6">
        <v>67</v>
      </c>
      <c r="D18" s="6">
        <v>289.68700000000001</v>
      </c>
      <c r="E18" s="6">
        <v>201.179</v>
      </c>
      <c r="F18" s="6">
        <f t="shared" si="5"/>
        <v>5930.0360000000019</v>
      </c>
      <c r="H18" s="6">
        <v>13</v>
      </c>
      <c r="I18" s="6">
        <v>61</v>
      </c>
      <c r="J18" s="6">
        <v>420.75400000000002</v>
      </c>
      <c r="K18" s="6">
        <v>212.95099999999999</v>
      </c>
      <c r="L18" s="6">
        <f t="shared" si="0"/>
        <v>12675.983000000002</v>
      </c>
      <c r="N18" s="6">
        <v>13</v>
      </c>
      <c r="O18" s="6">
        <v>43</v>
      </c>
      <c r="P18" s="6">
        <v>301.83699999999999</v>
      </c>
      <c r="Q18" s="6">
        <v>189.69800000000001</v>
      </c>
      <c r="R18" s="11">
        <f t="shared" si="1"/>
        <v>4821.9769999999999</v>
      </c>
      <c r="T18" s="36">
        <v>13</v>
      </c>
      <c r="U18" s="6">
        <v>80</v>
      </c>
      <c r="V18" s="6">
        <v>253.887</v>
      </c>
      <c r="W18" s="6">
        <v>188.83799999999999</v>
      </c>
      <c r="X18" s="6">
        <f t="shared" si="2"/>
        <v>5203.92</v>
      </c>
      <c r="Z18" s="6">
        <v>13</v>
      </c>
      <c r="AA18" s="6">
        <v>79</v>
      </c>
      <c r="AB18" s="6">
        <v>372.101</v>
      </c>
      <c r="AC18" s="6">
        <v>198.73400000000001</v>
      </c>
      <c r="AD18" s="6">
        <f t="shared" si="3"/>
        <v>13695.992999999999</v>
      </c>
      <c r="AF18" s="6">
        <v>13</v>
      </c>
      <c r="AG18" s="6">
        <v>86</v>
      </c>
      <c r="AH18" s="6">
        <v>291.07</v>
      </c>
      <c r="AI18" s="6">
        <v>190.047</v>
      </c>
      <c r="AJ18" s="11">
        <f t="shared" si="4"/>
        <v>8687.978000000001</v>
      </c>
    </row>
    <row r="19" spans="2:36">
      <c r="B19" s="36">
        <v>14</v>
      </c>
      <c r="C19" s="6">
        <v>64</v>
      </c>
      <c r="D19" s="6">
        <v>262.35899999999998</v>
      </c>
      <c r="E19" s="6">
        <v>195.28100000000001</v>
      </c>
      <c r="F19" s="6">
        <f t="shared" si="5"/>
        <v>4292.9919999999984</v>
      </c>
      <c r="H19" s="6">
        <v>14</v>
      </c>
      <c r="I19" s="6">
        <v>41</v>
      </c>
      <c r="J19" s="6">
        <v>383.68299999999999</v>
      </c>
      <c r="K19" s="6">
        <v>206.92699999999999</v>
      </c>
      <c r="L19" s="6">
        <f t="shared" si="0"/>
        <v>7246.996000000001</v>
      </c>
      <c r="N19" s="6">
        <v>14</v>
      </c>
      <c r="O19" s="6">
        <v>38</v>
      </c>
      <c r="P19" s="6">
        <v>273.52600000000001</v>
      </c>
      <c r="Q19" s="6">
        <v>167.73699999999999</v>
      </c>
      <c r="R19" s="11">
        <f t="shared" si="1"/>
        <v>4019.9820000000018</v>
      </c>
      <c r="T19" s="36">
        <v>14</v>
      </c>
      <c r="U19" s="6">
        <v>68</v>
      </c>
      <c r="V19" s="6">
        <v>344.55900000000003</v>
      </c>
      <c r="W19" s="6">
        <v>196.01499999999999</v>
      </c>
      <c r="X19" s="6">
        <f t="shared" si="2"/>
        <v>10100.992000000004</v>
      </c>
      <c r="Z19" s="6">
        <v>14</v>
      </c>
      <c r="AA19" s="6">
        <v>71</v>
      </c>
      <c r="AB19" s="6">
        <v>413.197</v>
      </c>
      <c r="AC19" s="6">
        <v>208.90100000000001</v>
      </c>
      <c r="AD19" s="6">
        <f t="shared" si="3"/>
        <v>14505.016</v>
      </c>
      <c r="AF19" s="6">
        <v>14</v>
      </c>
      <c r="AG19" s="6">
        <v>73</v>
      </c>
      <c r="AH19" s="6">
        <v>447.35599999999999</v>
      </c>
      <c r="AI19" s="6">
        <v>195.863</v>
      </c>
      <c r="AJ19" s="11">
        <f t="shared" si="4"/>
        <v>18358.989000000001</v>
      </c>
    </row>
    <row r="20" spans="2:36">
      <c r="B20" s="36">
        <v>15</v>
      </c>
      <c r="C20" s="6">
        <v>85</v>
      </c>
      <c r="D20" s="6">
        <v>413.15300000000002</v>
      </c>
      <c r="E20" s="6">
        <v>199.42400000000001</v>
      </c>
      <c r="F20" s="6">
        <f t="shared" si="5"/>
        <v>18166.965000000004</v>
      </c>
      <c r="H20" s="6">
        <v>15</v>
      </c>
      <c r="I20" s="6">
        <v>58</v>
      </c>
      <c r="J20" s="6">
        <v>253.43100000000001</v>
      </c>
      <c r="K20" s="6">
        <v>212.328</v>
      </c>
      <c r="L20" s="6">
        <f t="shared" si="0"/>
        <v>2383.974000000002</v>
      </c>
      <c r="N20" s="6">
        <v>15</v>
      </c>
      <c r="O20" s="6">
        <v>86</v>
      </c>
      <c r="P20" s="6">
        <v>298.18599999999998</v>
      </c>
      <c r="Q20" s="6">
        <v>177.55799999999999</v>
      </c>
      <c r="R20" s="11">
        <f t="shared" si="1"/>
        <v>10374.008</v>
      </c>
      <c r="T20" s="36">
        <v>15</v>
      </c>
      <c r="U20" s="6">
        <v>57</v>
      </c>
      <c r="V20" s="6">
        <v>328.78899999999999</v>
      </c>
      <c r="W20" s="6">
        <v>187.86</v>
      </c>
      <c r="X20" s="6">
        <f t="shared" si="2"/>
        <v>8032.9529999999977</v>
      </c>
      <c r="Z20" s="6">
        <v>15</v>
      </c>
      <c r="AA20" s="6">
        <v>68</v>
      </c>
      <c r="AB20" s="6">
        <v>342.08800000000002</v>
      </c>
      <c r="AC20" s="6">
        <v>191.76499999999999</v>
      </c>
      <c r="AD20" s="6">
        <f t="shared" si="3"/>
        <v>10221.964000000002</v>
      </c>
      <c r="AF20" s="6">
        <v>15</v>
      </c>
      <c r="AG20" s="6">
        <v>64</v>
      </c>
      <c r="AH20" s="6">
        <v>292.39100000000002</v>
      </c>
      <c r="AI20" s="6">
        <v>177.81200000000001</v>
      </c>
      <c r="AJ20" s="11">
        <f t="shared" si="4"/>
        <v>7333.0560000000005</v>
      </c>
    </row>
    <row r="21" spans="2:36">
      <c r="B21" s="36">
        <v>16</v>
      </c>
      <c r="C21" s="6">
        <v>97</v>
      </c>
      <c r="D21" s="6">
        <v>362.08199999999999</v>
      </c>
      <c r="E21" s="6">
        <v>199.34</v>
      </c>
      <c r="F21" s="6">
        <f t="shared" si="5"/>
        <v>15785.973999999998</v>
      </c>
      <c r="H21" s="6">
        <v>16</v>
      </c>
      <c r="I21" s="6">
        <v>61</v>
      </c>
      <c r="J21" s="6">
        <v>423.03300000000002</v>
      </c>
      <c r="K21" s="6">
        <v>202.852</v>
      </c>
      <c r="L21" s="6">
        <f t="shared" si="0"/>
        <v>13431.041000000003</v>
      </c>
      <c r="N21" s="6">
        <v>16</v>
      </c>
      <c r="O21" s="6">
        <v>72</v>
      </c>
      <c r="P21" s="6">
        <v>277.11099999999999</v>
      </c>
      <c r="Q21" s="6">
        <v>182.18100000000001</v>
      </c>
      <c r="R21" s="11">
        <f t="shared" si="1"/>
        <v>6834.9599999999973</v>
      </c>
      <c r="T21" s="36">
        <v>16</v>
      </c>
      <c r="U21" s="6">
        <v>92</v>
      </c>
      <c r="V21" s="6">
        <v>342.91300000000001</v>
      </c>
      <c r="W21" s="6">
        <v>193.511</v>
      </c>
      <c r="X21" s="6">
        <f t="shared" si="2"/>
        <v>13744.984</v>
      </c>
      <c r="Z21" s="6">
        <v>16</v>
      </c>
      <c r="AA21" s="6">
        <v>51</v>
      </c>
      <c r="AB21" s="6">
        <v>424.863</v>
      </c>
      <c r="AC21" s="6">
        <v>206.667</v>
      </c>
      <c r="AD21" s="6">
        <f t="shared" si="3"/>
        <v>11127.995999999999</v>
      </c>
      <c r="AF21" s="6">
        <v>16</v>
      </c>
      <c r="AG21" s="6">
        <v>80</v>
      </c>
      <c r="AH21" s="6">
        <v>430.31200000000001</v>
      </c>
      <c r="AI21" s="6">
        <v>187.67500000000001</v>
      </c>
      <c r="AJ21" s="11">
        <f t="shared" si="4"/>
        <v>19410.96</v>
      </c>
    </row>
    <row r="22" spans="2:36">
      <c r="B22" s="36">
        <v>17</v>
      </c>
      <c r="C22" s="6">
        <v>61</v>
      </c>
      <c r="D22" s="6">
        <v>265.11500000000001</v>
      </c>
      <c r="E22" s="6">
        <v>196.52500000000001</v>
      </c>
      <c r="F22" s="6">
        <f t="shared" si="5"/>
        <v>4183.9900000000016</v>
      </c>
      <c r="H22" s="6">
        <v>17</v>
      </c>
      <c r="I22" s="6">
        <v>87</v>
      </c>
      <c r="J22" s="6">
        <v>323.10300000000001</v>
      </c>
      <c r="K22" s="6">
        <v>195.322</v>
      </c>
      <c r="L22" s="6">
        <f t="shared" si="0"/>
        <v>11116.947</v>
      </c>
      <c r="N22" s="6">
        <v>17</v>
      </c>
      <c r="O22" s="6">
        <v>46</v>
      </c>
      <c r="P22" s="6">
        <v>259.565</v>
      </c>
      <c r="Q22" s="6">
        <v>182</v>
      </c>
      <c r="R22" s="11">
        <f t="shared" si="1"/>
        <v>3567.99</v>
      </c>
      <c r="T22" s="36">
        <v>17</v>
      </c>
      <c r="U22" s="6">
        <v>44</v>
      </c>
      <c r="V22" s="6">
        <v>241.15899999999999</v>
      </c>
      <c r="W22" s="6">
        <v>192.5</v>
      </c>
      <c r="X22" s="6">
        <f t="shared" si="2"/>
        <v>2140.9959999999992</v>
      </c>
      <c r="Z22" s="6">
        <v>17</v>
      </c>
      <c r="AA22" s="6">
        <v>46</v>
      </c>
      <c r="AB22" s="6">
        <v>372.80399999999997</v>
      </c>
      <c r="AC22" s="6">
        <v>206.5</v>
      </c>
      <c r="AD22" s="6">
        <f t="shared" si="3"/>
        <v>7649.9840000000004</v>
      </c>
      <c r="AF22" s="6">
        <v>17</v>
      </c>
      <c r="AG22" s="6">
        <v>90</v>
      </c>
      <c r="AH22" s="6">
        <v>308.089</v>
      </c>
      <c r="AI22" s="6">
        <v>175.97800000000001</v>
      </c>
      <c r="AJ22" s="11">
        <f t="shared" si="4"/>
        <v>11889.989999999998</v>
      </c>
    </row>
    <row r="23" spans="2:36">
      <c r="B23" s="36">
        <v>18</v>
      </c>
      <c r="C23" s="6">
        <v>99</v>
      </c>
      <c r="D23" s="6">
        <v>358.45499999999998</v>
      </c>
      <c r="E23" s="6">
        <v>192.26300000000001</v>
      </c>
      <c r="F23" s="6">
        <f t="shared" si="5"/>
        <v>16453.007999999998</v>
      </c>
      <c r="H23" s="6">
        <v>18</v>
      </c>
      <c r="I23" s="6">
        <v>92</v>
      </c>
      <c r="J23" s="6">
        <v>377.53300000000002</v>
      </c>
      <c r="K23" s="6">
        <v>218.27199999999999</v>
      </c>
      <c r="L23" s="6">
        <f t="shared" si="0"/>
        <v>14652.012000000002</v>
      </c>
      <c r="N23" s="6">
        <v>18</v>
      </c>
      <c r="O23" s="6">
        <v>41</v>
      </c>
      <c r="P23" s="6">
        <v>313.58499999999998</v>
      </c>
      <c r="Q23" s="6">
        <v>212.07300000000001</v>
      </c>
      <c r="R23" s="11">
        <f t="shared" si="1"/>
        <v>4161.9919999999984</v>
      </c>
      <c r="T23" s="36">
        <v>18</v>
      </c>
      <c r="U23" s="6">
        <v>34</v>
      </c>
      <c r="V23" s="6">
        <v>418.44099999999997</v>
      </c>
      <c r="W23" s="6">
        <v>210.941</v>
      </c>
      <c r="X23" s="6">
        <f t="shared" si="2"/>
        <v>7054.9999999999991</v>
      </c>
      <c r="Z23" s="6">
        <v>18</v>
      </c>
      <c r="AA23" s="6">
        <v>55</v>
      </c>
      <c r="AB23" s="6">
        <v>353.85500000000002</v>
      </c>
      <c r="AC23" s="6">
        <v>211.78200000000001</v>
      </c>
      <c r="AD23" s="6">
        <f t="shared" si="3"/>
        <v>7814.0150000000012</v>
      </c>
      <c r="AF23" s="6">
        <v>18</v>
      </c>
      <c r="AG23" s="6">
        <v>101</v>
      </c>
      <c r="AH23" s="6">
        <v>433.71300000000002</v>
      </c>
      <c r="AI23" s="6">
        <v>207.31700000000001</v>
      </c>
      <c r="AJ23" s="11">
        <f t="shared" si="4"/>
        <v>22865.995999999999</v>
      </c>
    </row>
    <row r="24" spans="2:36">
      <c r="B24" s="36">
        <v>19</v>
      </c>
      <c r="C24" s="6">
        <v>82</v>
      </c>
      <c r="D24" s="6">
        <v>376.24400000000003</v>
      </c>
      <c r="E24" s="6">
        <v>175.18299999999999</v>
      </c>
      <c r="F24" s="6">
        <f t="shared" si="5"/>
        <v>16487.002</v>
      </c>
      <c r="H24" s="6">
        <v>19</v>
      </c>
      <c r="I24" s="6">
        <v>49</v>
      </c>
      <c r="J24" s="6">
        <v>359.79599999999999</v>
      </c>
      <c r="K24" s="6">
        <v>187.286</v>
      </c>
      <c r="L24" s="6">
        <f t="shared" si="0"/>
        <v>8452.9900000000016</v>
      </c>
      <c r="N24" s="6">
        <v>19</v>
      </c>
      <c r="O24" s="6">
        <v>110</v>
      </c>
      <c r="P24" s="6">
        <v>336.536</v>
      </c>
      <c r="Q24" s="6">
        <v>186.89099999999999</v>
      </c>
      <c r="R24" s="11">
        <f t="shared" si="1"/>
        <v>16460.95</v>
      </c>
      <c r="T24" s="36">
        <v>19</v>
      </c>
      <c r="U24" s="6">
        <v>43</v>
      </c>
      <c r="V24" s="6">
        <v>361.69799999999998</v>
      </c>
      <c r="W24" s="6">
        <v>199.047</v>
      </c>
      <c r="X24" s="6">
        <f t="shared" si="2"/>
        <v>6993.9929999999986</v>
      </c>
      <c r="Z24" s="6">
        <v>19</v>
      </c>
      <c r="AA24" s="6">
        <v>60</v>
      </c>
      <c r="AB24" s="6">
        <v>349.517</v>
      </c>
      <c r="AC24" s="6">
        <v>192.833</v>
      </c>
      <c r="AD24" s="6">
        <f t="shared" si="3"/>
        <v>9401.0400000000009</v>
      </c>
      <c r="AF24" s="6">
        <v>19</v>
      </c>
      <c r="AG24" s="6">
        <v>52</v>
      </c>
      <c r="AH24" s="6">
        <v>301.577</v>
      </c>
      <c r="AI24" s="6">
        <v>192.76900000000001</v>
      </c>
      <c r="AJ24" s="11">
        <f t="shared" si="4"/>
        <v>5658.0159999999996</v>
      </c>
    </row>
    <row r="25" spans="2:36">
      <c r="B25" s="36">
        <v>20</v>
      </c>
      <c r="C25" s="6">
        <v>68</v>
      </c>
      <c r="D25" s="6">
        <v>423.32400000000001</v>
      </c>
      <c r="E25" s="6">
        <v>195</v>
      </c>
      <c r="F25" s="6">
        <f t="shared" si="5"/>
        <v>15526.031999999999</v>
      </c>
      <c r="H25" s="6">
        <v>20</v>
      </c>
      <c r="I25" s="6">
        <v>47</v>
      </c>
      <c r="J25" s="6">
        <v>440.51100000000002</v>
      </c>
      <c r="K25" s="6">
        <v>230.42599999999999</v>
      </c>
      <c r="L25" s="6">
        <f t="shared" si="0"/>
        <v>9873.9950000000008</v>
      </c>
      <c r="N25" s="6">
        <v>20</v>
      </c>
      <c r="O25" s="6">
        <v>57</v>
      </c>
      <c r="P25" s="6">
        <v>256.42099999999999</v>
      </c>
      <c r="Q25" s="6">
        <v>182.52600000000001</v>
      </c>
      <c r="R25" s="11">
        <f t="shared" si="1"/>
        <v>4212.0149999999994</v>
      </c>
      <c r="T25" s="36">
        <v>20</v>
      </c>
      <c r="U25" s="6">
        <v>49</v>
      </c>
      <c r="V25" s="6">
        <v>335.61200000000002</v>
      </c>
      <c r="W25" s="6">
        <v>187.08199999999999</v>
      </c>
      <c r="X25" s="6">
        <f t="shared" si="2"/>
        <v>7277.9700000000012</v>
      </c>
      <c r="Z25" s="6">
        <v>20</v>
      </c>
      <c r="AA25" s="6">
        <v>85</v>
      </c>
      <c r="AB25" s="6">
        <v>318.61200000000002</v>
      </c>
      <c r="AC25" s="6">
        <v>195.459</v>
      </c>
      <c r="AD25" s="6">
        <f t="shared" si="3"/>
        <v>10468.005000000001</v>
      </c>
      <c r="AF25" s="6">
        <v>20</v>
      </c>
      <c r="AG25" s="6">
        <v>43</v>
      </c>
      <c r="AH25" s="6">
        <v>469.233</v>
      </c>
      <c r="AI25" s="6">
        <v>183.55799999999999</v>
      </c>
      <c r="AJ25" s="11">
        <f t="shared" si="4"/>
        <v>12284.025000000001</v>
      </c>
    </row>
    <row r="26" spans="2:36">
      <c r="B26" s="36">
        <v>21</v>
      </c>
      <c r="C26" s="6">
        <v>67</v>
      </c>
      <c r="D26" s="6">
        <v>287.67200000000003</v>
      </c>
      <c r="E26" s="6">
        <v>205.01499999999999</v>
      </c>
      <c r="F26" s="6">
        <f t="shared" si="5"/>
        <v>5538.0190000000021</v>
      </c>
      <c r="H26" s="6">
        <v>21</v>
      </c>
      <c r="I26" s="6">
        <v>56</v>
      </c>
      <c r="J26" s="6">
        <v>413.214</v>
      </c>
      <c r="K26" s="6">
        <v>239.536</v>
      </c>
      <c r="L26" s="6">
        <f t="shared" si="0"/>
        <v>9725.9680000000008</v>
      </c>
      <c r="N26" s="6">
        <v>21</v>
      </c>
      <c r="O26" s="6">
        <v>67</v>
      </c>
      <c r="P26" s="6">
        <v>419</v>
      </c>
      <c r="Q26" s="6">
        <v>218.70099999999999</v>
      </c>
      <c r="R26" s="11">
        <f t="shared" si="1"/>
        <v>13420.033000000001</v>
      </c>
      <c r="T26" s="36">
        <v>21</v>
      </c>
      <c r="U26" s="6">
        <v>78</v>
      </c>
      <c r="V26" s="6">
        <v>353.17899999999997</v>
      </c>
      <c r="W26" s="6">
        <v>187.71799999999999</v>
      </c>
      <c r="X26" s="6">
        <f t="shared" si="2"/>
        <v>12905.958000000001</v>
      </c>
      <c r="Z26" s="6">
        <v>21</v>
      </c>
      <c r="AA26" s="6">
        <v>56</v>
      </c>
      <c r="AB26" s="6">
        <v>365.92899999999997</v>
      </c>
      <c r="AC26" s="6">
        <v>195.054</v>
      </c>
      <c r="AD26" s="6">
        <f t="shared" si="3"/>
        <v>9568.9999999999982</v>
      </c>
      <c r="AF26" s="6">
        <v>21</v>
      </c>
      <c r="AG26" s="6">
        <v>81</v>
      </c>
      <c r="AH26" s="6">
        <v>433.19799999999998</v>
      </c>
      <c r="AI26" s="6">
        <v>193.95099999999999</v>
      </c>
      <c r="AJ26" s="11">
        <f t="shared" si="4"/>
        <v>19379.007000000001</v>
      </c>
    </row>
    <row r="27" spans="2:36">
      <c r="B27" s="36">
        <v>22</v>
      </c>
      <c r="C27" s="37">
        <v>74</v>
      </c>
      <c r="D27" s="37">
        <v>256.67599999999999</v>
      </c>
      <c r="E27" s="6">
        <v>204.946</v>
      </c>
      <c r="F27" s="6">
        <f t="shared" si="5"/>
        <v>3828.0199999999986</v>
      </c>
      <c r="H27" s="6">
        <v>22</v>
      </c>
      <c r="I27" s="6">
        <v>50</v>
      </c>
      <c r="J27" s="6">
        <v>360.3</v>
      </c>
      <c r="K27" s="6">
        <v>199.18</v>
      </c>
      <c r="L27" s="6">
        <f t="shared" si="0"/>
        <v>8056</v>
      </c>
      <c r="N27" s="6">
        <v>22</v>
      </c>
      <c r="O27" s="6">
        <v>58</v>
      </c>
      <c r="P27" s="6">
        <v>355.70699999999999</v>
      </c>
      <c r="Q27" s="6">
        <v>193.12100000000001</v>
      </c>
      <c r="R27" s="11">
        <f t="shared" si="1"/>
        <v>9429.9880000000012</v>
      </c>
      <c r="T27" s="36">
        <v>22</v>
      </c>
      <c r="U27" s="37">
        <v>32</v>
      </c>
      <c r="V27" s="37">
        <v>244.56200000000001</v>
      </c>
      <c r="W27" s="6">
        <v>188.21899999999999</v>
      </c>
      <c r="X27" s="6">
        <f t="shared" si="2"/>
        <v>1802.9760000000006</v>
      </c>
      <c r="Z27" s="6">
        <v>22</v>
      </c>
      <c r="AA27" s="6">
        <v>75</v>
      </c>
      <c r="AB27" s="6">
        <v>352.89299999999997</v>
      </c>
      <c r="AC27" s="6">
        <v>214.84</v>
      </c>
      <c r="AD27" s="6">
        <f t="shared" si="3"/>
        <v>10353.974999999999</v>
      </c>
      <c r="AF27" s="6">
        <v>22</v>
      </c>
      <c r="AG27" s="6">
        <v>71</v>
      </c>
      <c r="AH27" s="6">
        <v>482.40800000000002</v>
      </c>
      <c r="AI27" s="6">
        <v>200.31</v>
      </c>
      <c r="AJ27" s="11">
        <f t="shared" si="4"/>
        <v>20028.957999999999</v>
      </c>
    </row>
    <row r="28" spans="2:36">
      <c r="B28" s="36">
        <v>23</v>
      </c>
      <c r="C28" s="6">
        <v>104</v>
      </c>
      <c r="D28" s="6">
        <v>354.952</v>
      </c>
      <c r="E28" s="6">
        <v>185.14400000000001</v>
      </c>
      <c r="F28" s="6">
        <f t="shared" si="5"/>
        <v>17660.031999999999</v>
      </c>
      <c r="H28" s="6">
        <v>23</v>
      </c>
      <c r="I28" s="6">
        <v>55</v>
      </c>
      <c r="J28" s="6">
        <v>328.16399999999999</v>
      </c>
      <c r="K28" s="6">
        <v>184.10900000000001</v>
      </c>
      <c r="L28" s="6">
        <f t="shared" si="0"/>
        <v>7923.0249999999996</v>
      </c>
      <c r="N28" s="6">
        <v>23</v>
      </c>
      <c r="O28" s="6">
        <v>50</v>
      </c>
      <c r="P28" s="6">
        <v>364.34</v>
      </c>
      <c r="Q28" s="6">
        <v>182.56</v>
      </c>
      <c r="R28" s="11">
        <f t="shared" si="1"/>
        <v>9089</v>
      </c>
      <c r="T28" s="36">
        <v>23</v>
      </c>
      <c r="U28" s="6">
        <v>28</v>
      </c>
      <c r="V28" s="6">
        <v>365.57100000000003</v>
      </c>
      <c r="W28" s="6">
        <v>196.536</v>
      </c>
      <c r="X28" s="6">
        <f t="shared" si="2"/>
        <v>4732.9800000000014</v>
      </c>
      <c r="Z28" s="6">
        <v>23</v>
      </c>
      <c r="AA28" s="6">
        <v>43</v>
      </c>
      <c r="AB28" s="6">
        <v>280.39499999999998</v>
      </c>
      <c r="AC28" s="6">
        <v>180.535</v>
      </c>
      <c r="AD28" s="6">
        <f t="shared" si="3"/>
        <v>4293.9799999999987</v>
      </c>
      <c r="AF28" s="6">
        <v>23</v>
      </c>
      <c r="AG28" s="6">
        <v>35</v>
      </c>
      <c r="AH28" s="6">
        <v>487.6</v>
      </c>
      <c r="AI28" s="6">
        <v>205</v>
      </c>
      <c r="AJ28" s="11">
        <f t="shared" si="4"/>
        <v>9891</v>
      </c>
    </row>
    <row r="29" spans="2:36">
      <c r="B29" s="36">
        <v>24</v>
      </c>
      <c r="C29" s="6">
        <v>63</v>
      </c>
      <c r="D29" s="6">
        <v>271.762</v>
      </c>
      <c r="E29" s="6">
        <v>191.857</v>
      </c>
      <c r="F29" s="6">
        <f t="shared" si="5"/>
        <v>5034.0150000000012</v>
      </c>
      <c r="H29" s="6">
        <v>24</v>
      </c>
      <c r="I29" s="6">
        <v>86</v>
      </c>
      <c r="J29" s="6">
        <v>318.38400000000001</v>
      </c>
      <c r="K29" s="6">
        <v>215.453</v>
      </c>
      <c r="L29" s="6">
        <f t="shared" si="0"/>
        <v>8852.0660000000025</v>
      </c>
      <c r="N29" s="6">
        <v>24</v>
      </c>
      <c r="O29" s="6">
        <v>65</v>
      </c>
      <c r="P29" s="6">
        <v>313.55399999999997</v>
      </c>
      <c r="Q29" s="6">
        <v>213.66200000000001</v>
      </c>
      <c r="R29" s="11">
        <f t="shared" si="1"/>
        <v>6492.9799999999977</v>
      </c>
      <c r="T29" s="36">
        <v>24</v>
      </c>
      <c r="U29" s="6">
        <v>50</v>
      </c>
      <c r="V29" s="6">
        <v>376.78</v>
      </c>
      <c r="W29" s="6">
        <v>209.86</v>
      </c>
      <c r="X29" s="6">
        <f t="shared" si="2"/>
        <v>8346</v>
      </c>
      <c r="Z29" s="6">
        <v>24</v>
      </c>
      <c r="AA29" s="6">
        <v>45</v>
      </c>
      <c r="AB29" s="6">
        <v>288.13299999999998</v>
      </c>
      <c r="AC29" s="6">
        <v>187.267</v>
      </c>
      <c r="AD29" s="6">
        <f t="shared" si="3"/>
        <v>4538.9699999999993</v>
      </c>
      <c r="AF29" s="6">
        <v>24</v>
      </c>
      <c r="AG29" s="6">
        <v>57</v>
      </c>
      <c r="AH29" s="6">
        <v>366.947</v>
      </c>
      <c r="AI29" s="6">
        <v>225.702</v>
      </c>
      <c r="AJ29" s="11">
        <f t="shared" si="4"/>
        <v>8050.9650000000001</v>
      </c>
    </row>
    <row r="30" spans="2:36">
      <c r="B30" s="36">
        <v>25</v>
      </c>
      <c r="C30" s="6">
        <v>103</v>
      </c>
      <c r="D30" s="6">
        <v>356.12599999999998</v>
      </c>
      <c r="E30" s="6">
        <v>195.233</v>
      </c>
      <c r="F30" s="6">
        <f t="shared" si="5"/>
        <v>16571.978999999996</v>
      </c>
      <c r="H30" s="6">
        <v>25</v>
      </c>
      <c r="I30" s="6">
        <v>93</v>
      </c>
      <c r="J30" s="6">
        <v>383.19400000000002</v>
      </c>
      <c r="K30" s="6">
        <v>204.398</v>
      </c>
      <c r="L30" s="6">
        <f t="shared" si="0"/>
        <v>16628.028000000002</v>
      </c>
      <c r="N30" s="6">
        <v>25</v>
      </c>
      <c r="O30" s="6">
        <v>160</v>
      </c>
      <c r="P30" s="6">
        <v>315.71199999999999</v>
      </c>
      <c r="Q30" s="6">
        <v>195.1</v>
      </c>
      <c r="R30" s="11">
        <f t="shared" si="1"/>
        <v>19297.919999999998</v>
      </c>
      <c r="T30" s="36">
        <v>25</v>
      </c>
      <c r="U30" s="6">
        <v>60</v>
      </c>
      <c r="V30" s="6">
        <v>357.95</v>
      </c>
      <c r="W30" s="6">
        <v>195.667</v>
      </c>
      <c r="X30" s="6">
        <f t="shared" si="2"/>
        <v>9736.98</v>
      </c>
      <c r="Z30" s="6">
        <v>25</v>
      </c>
      <c r="AA30" s="6">
        <v>72</v>
      </c>
      <c r="AB30" s="6">
        <v>323.5</v>
      </c>
      <c r="AC30" s="6">
        <v>200.792</v>
      </c>
      <c r="AD30" s="6">
        <f t="shared" si="3"/>
        <v>8834.9760000000006</v>
      </c>
      <c r="AF30" s="6">
        <v>25</v>
      </c>
      <c r="AG30" s="6">
        <v>69</v>
      </c>
      <c r="AH30" s="6">
        <v>458.76799999999997</v>
      </c>
      <c r="AI30" s="6">
        <v>199</v>
      </c>
      <c r="AJ30" s="11">
        <f t="shared" si="4"/>
        <v>17923.991999999998</v>
      </c>
    </row>
    <row r="31" spans="2:36">
      <c r="B31" s="36">
        <v>26</v>
      </c>
      <c r="C31" s="6">
        <v>72</v>
      </c>
      <c r="D31" s="6">
        <v>255.73599999999999</v>
      </c>
      <c r="E31" s="6">
        <v>200.18100000000001</v>
      </c>
      <c r="F31" s="6">
        <f t="shared" si="5"/>
        <v>3999.9599999999973</v>
      </c>
      <c r="H31" s="6">
        <v>26</v>
      </c>
      <c r="I31" s="6">
        <v>61</v>
      </c>
      <c r="J31" s="6">
        <v>340.41</v>
      </c>
      <c r="K31" s="6">
        <v>219.34399999999999</v>
      </c>
      <c r="L31" s="6">
        <f t="shared" si="0"/>
        <v>7385.0260000000017</v>
      </c>
      <c r="N31" s="6">
        <v>26</v>
      </c>
      <c r="O31" s="6">
        <v>67</v>
      </c>
      <c r="P31" s="6">
        <v>293.55200000000002</v>
      </c>
      <c r="Q31" s="6">
        <v>214.94</v>
      </c>
      <c r="R31" s="11">
        <f t="shared" si="1"/>
        <v>5267.0040000000008</v>
      </c>
      <c r="T31" s="36">
        <v>26</v>
      </c>
      <c r="U31" s="6">
        <v>90</v>
      </c>
      <c r="V31" s="6">
        <v>434.68900000000002</v>
      </c>
      <c r="W31" s="6">
        <v>163.767</v>
      </c>
      <c r="X31" s="6">
        <f t="shared" si="2"/>
        <v>24382.980000000003</v>
      </c>
      <c r="Z31" s="6">
        <v>26</v>
      </c>
      <c r="AA31" s="6">
        <v>60</v>
      </c>
      <c r="AB31" s="6">
        <v>348.36700000000002</v>
      </c>
      <c r="AC31" s="6">
        <v>216.06700000000001</v>
      </c>
      <c r="AD31" s="6">
        <f t="shared" si="3"/>
        <v>7938</v>
      </c>
      <c r="AF31" s="6">
        <v>26</v>
      </c>
      <c r="AG31" s="6">
        <v>76</v>
      </c>
      <c r="AH31" s="6">
        <v>293.697</v>
      </c>
      <c r="AI31" s="6">
        <v>208.25</v>
      </c>
      <c r="AJ31" s="11">
        <f t="shared" si="4"/>
        <v>6493.9720000000016</v>
      </c>
    </row>
    <row r="32" spans="2:36">
      <c r="B32" s="36">
        <v>27</v>
      </c>
      <c r="C32" s="6">
        <v>65</v>
      </c>
      <c r="D32" s="6">
        <v>404.2</v>
      </c>
      <c r="E32" s="6">
        <v>194.477</v>
      </c>
      <c r="F32" s="6">
        <f t="shared" si="5"/>
        <v>13631.994999999999</v>
      </c>
      <c r="H32" s="6">
        <v>27</v>
      </c>
      <c r="I32" s="6">
        <v>74</v>
      </c>
      <c r="J32" s="6">
        <v>243.297</v>
      </c>
      <c r="K32" s="6">
        <v>197</v>
      </c>
      <c r="L32" s="6">
        <f t="shared" si="0"/>
        <v>3425.9779999999992</v>
      </c>
      <c r="N32" s="6">
        <v>27</v>
      </c>
      <c r="O32" s="6">
        <v>84</v>
      </c>
      <c r="P32" s="6">
        <v>381.524</v>
      </c>
      <c r="Q32" s="6">
        <v>230.631</v>
      </c>
      <c r="R32" s="11">
        <f t="shared" si="1"/>
        <v>12675.011999999999</v>
      </c>
      <c r="T32" s="36">
        <v>27</v>
      </c>
      <c r="U32" s="6">
        <v>65</v>
      </c>
      <c r="V32" s="6">
        <v>471.13799999999998</v>
      </c>
      <c r="W32" s="6">
        <v>199.87700000000001</v>
      </c>
      <c r="X32" s="6">
        <f t="shared" si="2"/>
        <v>17631.964999999997</v>
      </c>
      <c r="Z32" s="6">
        <v>27</v>
      </c>
      <c r="AA32" s="6">
        <v>62</v>
      </c>
      <c r="AB32" s="6">
        <v>250.41900000000001</v>
      </c>
      <c r="AC32" s="6">
        <v>187.82300000000001</v>
      </c>
      <c r="AD32" s="6">
        <f t="shared" si="3"/>
        <v>3880.9520000000011</v>
      </c>
      <c r="AF32" s="6">
        <v>27</v>
      </c>
      <c r="AG32" s="6">
        <v>81</v>
      </c>
      <c r="AH32" s="6">
        <v>316.988</v>
      </c>
      <c r="AI32" s="6">
        <v>177.333</v>
      </c>
      <c r="AJ32" s="11">
        <f t="shared" si="4"/>
        <v>11312.054999999998</v>
      </c>
    </row>
    <row r="33" spans="2:36">
      <c r="B33" s="36">
        <v>28</v>
      </c>
      <c r="C33" s="6">
        <v>72</v>
      </c>
      <c r="D33" s="6">
        <v>389.94400000000002</v>
      </c>
      <c r="E33" s="6">
        <v>176.15299999999999</v>
      </c>
      <c r="F33" s="6">
        <f t="shared" si="5"/>
        <v>15392.952000000001</v>
      </c>
      <c r="H33" s="6">
        <v>28</v>
      </c>
      <c r="I33" s="6">
        <v>62</v>
      </c>
      <c r="J33" s="6">
        <v>402.565</v>
      </c>
      <c r="K33" s="6">
        <v>219.46799999999999</v>
      </c>
      <c r="L33" s="6">
        <f t="shared" si="0"/>
        <v>11352.013999999999</v>
      </c>
      <c r="N33" s="6">
        <v>28</v>
      </c>
      <c r="O33" s="6">
        <v>85</v>
      </c>
      <c r="P33" s="6">
        <v>372.82400000000001</v>
      </c>
      <c r="Q33" s="6">
        <v>235.83500000000001</v>
      </c>
      <c r="R33" s="11">
        <f t="shared" si="1"/>
        <v>11644.064999999999</v>
      </c>
      <c r="T33" s="36">
        <v>28</v>
      </c>
      <c r="U33" s="6">
        <v>54</v>
      </c>
      <c r="V33" s="6">
        <v>266.27800000000002</v>
      </c>
      <c r="W33" s="6">
        <v>174.59299999999999</v>
      </c>
      <c r="X33" s="6">
        <f t="shared" si="2"/>
        <v>4950.9900000000016</v>
      </c>
      <c r="Z33" s="6">
        <v>28</v>
      </c>
      <c r="AA33" s="6">
        <v>66</v>
      </c>
      <c r="AB33" s="6">
        <v>302.10599999999999</v>
      </c>
      <c r="AC33" s="6">
        <v>192.57599999999999</v>
      </c>
      <c r="AD33" s="6">
        <f t="shared" si="3"/>
        <v>7228.98</v>
      </c>
      <c r="AF33" s="6">
        <v>28</v>
      </c>
      <c r="AG33" s="6">
        <v>91</v>
      </c>
      <c r="AH33" s="6">
        <v>442</v>
      </c>
      <c r="AI33" s="6">
        <v>190.17599999999999</v>
      </c>
      <c r="AJ33" s="11">
        <f t="shared" si="4"/>
        <v>22915.984</v>
      </c>
    </row>
    <row r="34" spans="2:36">
      <c r="B34" s="36">
        <v>29</v>
      </c>
      <c r="C34" s="6">
        <v>90</v>
      </c>
      <c r="D34" s="6">
        <v>366.22199999999998</v>
      </c>
      <c r="E34" s="6">
        <v>174.4</v>
      </c>
      <c r="F34" s="6">
        <f t="shared" si="5"/>
        <v>17263.979999999996</v>
      </c>
      <c r="H34" s="6">
        <v>29</v>
      </c>
      <c r="I34" s="6">
        <v>75</v>
      </c>
      <c r="J34" s="6">
        <v>333.54700000000003</v>
      </c>
      <c r="K34" s="6">
        <v>214.16</v>
      </c>
      <c r="L34" s="6">
        <f t="shared" si="0"/>
        <v>8954.0250000000015</v>
      </c>
      <c r="N34" s="6">
        <v>29</v>
      </c>
      <c r="O34" s="6">
        <v>57</v>
      </c>
      <c r="P34" s="6">
        <v>332.54399999999998</v>
      </c>
      <c r="Q34" s="6">
        <v>229.21100000000001</v>
      </c>
      <c r="R34" s="11">
        <f t="shared" si="1"/>
        <v>5889.9809999999979</v>
      </c>
      <c r="T34" s="36">
        <v>29</v>
      </c>
      <c r="U34" s="6">
        <v>76</v>
      </c>
      <c r="V34" s="6">
        <v>460.947</v>
      </c>
      <c r="W34" s="6">
        <v>194.47399999999999</v>
      </c>
      <c r="X34" s="6">
        <f t="shared" si="2"/>
        <v>20251.948000000004</v>
      </c>
      <c r="Z34" s="6">
        <v>29</v>
      </c>
      <c r="AA34" s="6">
        <v>43</v>
      </c>
      <c r="AB34" s="6">
        <v>312.62799999999999</v>
      </c>
      <c r="AC34" s="6">
        <v>201.977</v>
      </c>
      <c r="AD34" s="6">
        <f t="shared" si="3"/>
        <v>4757.9929999999986</v>
      </c>
      <c r="AF34" s="6">
        <v>29</v>
      </c>
      <c r="AG34" s="6">
        <v>66</v>
      </c>
      <c r="AH34" s="6">
        <v>527.40899999999999</v>
      </c>
      <c r="AI34" s="6">
        <v>221.81800000000001</v>
      </c>
      <c r="AJ34" s="11">
        <f t="shared" si="4"/>
        <v>20169.005999999998</v>
      </c>
    </row>
    <row r="35" spans="2:36">
      <c r="B35" s="36">
        <v>30</v>
      </c>
      <c r="C35" s="6">
        <v>55</v>
      </c>
      <c r="D35" s="6">
        <v>266</v>
      </c>
      <c r="E35" s="6">
        <v>184.92699999999999</v>
      </c>
      <c r="F35" s="6">
        <f t="shared" si="5"/>
        <v>4459.0150000000012</v>
      </c>
      <c r="H35" s="6">
        <v>30</v>
      </c>
      <c r="I35" s="6">
        <v>48</v>
      </c>
      <c r="J35" s="6">
        <v>430.33300000000003</v>
      </c>
      <c r="K35" s="6">
        <v>208.18799999999999</v>
      </c>
      <c r="L35" s="6">
        <f t="shared" si="0"/>
        <v>10662.960000000001</v>
      </c>
      <c r="N35" s="6">
        <v>30</v>
      </c>
      <c r="O35" s="6">
        <v>78</v>
      </c>
      <c r="P35" s="6">
        <v>334.12799999999999</v>
      </c>
      <c r="Q35" s="6">
        <v>210.87200000000001</v>
      </c>
      <c r="R35" s="11">
        <f t="shared" si="1"/>
        <v>9613.9680000000008</v>
      </c>
      <c r="T35" s="36">
        <v>30</v>
      </c>
      <c r="U35" s="6">
        <v>54</v>
      </c>
      <c r="V35" s="6">
        <v>362.53699999999998</v>
      </c>
      <c r="W35" s="6">
        <v>183.667</v>
      </c>
      <c r="X35" s="6">
        <f t="shared" si="2"/>
        <v>9658.98</v>
      </c>
      <c r="Z35" s="6">
        <v>30</v>
      </c>
      <c r="AA35" s="6">
        <v>58</v>
      </c>
      <c r="AB35" s="6">
        <v>278.70699999999999</v>
      </c>
      <c r="AC35" s="6">
        <v>198.25899999999999</v>
      </c>
      <c r="AD35" s="6">
        <f t="shared" si="3"/>
        <v>4665.9840000000004</v>
      </c>
      <c r="AF35" s="6">
        <v>30</v>
      </c>
      <c r="AG35" s="6">
        <v>60</v>
      </c>
      <c r="AH35" s="6">
        <v>351.56700000000001</v>
      </c>
      <c r="AI35" s="6">
        <v>217.71700000000001</v>
      </c>
      <c r="AJ35" s="11">
        <f t="shared" si="4"/>
        <v>8031</v>
      </c>
    </row>
    <row r="36" spans="2:36">
      <c r="B36" s="36">
        <v>31</v>
      </c>
      <c r="C36" s="6">
        <v>54</v>
      </c>
      <c r="D36" s="6">
        <v>292.24099999999999</v>
      </c>
      <c r="E36" s="6">
        <v>179.05600000000001</v>
      </c>
      <c r="F36" s="6">
        <f t="shared" si="5"/>
        <v>6111.989999999998</v>
      </c>
      <c r="H36" s="6">
        <v>31</v>
      </c>
      <c r="I36" s="6">
        <v>42</v>
      </c>
      <c r="J36" s="6">
        <v>369.524</v>
      </c>
      <c r="K36" s="6">
        <v>202.595</v>
      </c>
      <c r="L36" s="6">
        <f t="shared" si="0"/>
        <v>7011.018</v>
      </c>
      <c r="N36" s="6">
        <v>31</v>
      </c>
      <c r="O36" s="6">
        <v>61</v>
      </c>
      <c r="P36" s="6">
        <v>342.47500000000002</v>
      </c>
      <c r="Q36" s="6">
        <v>201.16399999999999</v>
      </c>
      <c r="R36" s="11">
        <f t="shared" si="1"/>
        <v>8619.9710000000032</v>
      </c>
      <c r="T36" s="36">
        <v>31</v>
      </c>
      <c r="U36" s="6">
        <v>50</v>
      </c>
      <c r="V36" s="6">
        <v>291.14</v>
      </c>
      <c r="W36" s="6">
        <v>192.66</v>
      </c>
      <c r="X36" s="6">
        <f t="shared" si="2"/>
        <v>4924</v>
      </c>
      <c r="Z36" s="6">
        <v>31</v>
      </c>
      <c r="AA36" s="6">
        <v>110</v>
      </c>
      <c r="AB36" s="6">
        <v>350.66399999999999</v>
      </c>
      <c r="AC36" s="6">
        <v>178.61799999999999</v>
      </c>
      <c r="AD36" s="6">
        <f t="shared" si="3"/>
        <v>18925.060000000001</v>
      </c>
      <c r="AF36" s="6">
        <v>31</v>
      </c>
      <c r="AG36" s="6">
        <v>47</v>
      </c>
      <c r="AH36" s="6">
        <v>394.02100000000002</v>
      </c>
      <c r="AI36" s="6">
        <v>227.02099999999999</v>
      </c>
      <c r="AJ36" s="11">
        <f t="shared" si="4"/>
        <v>7849.0000000000018</v>
      </c>
    </row>
    <row r="37" spans="2:36">
      <c r="B37" s="36">
        <v>32</v>
      </c>
      <c r="C37" s="6">
        <v>68</v>
      </c>
      <c r="D37" s="6">
        <v>428.70600000000002</v>
      </c>
      <c r="E37" s="6">
        <v>202.79400000000001</v>
      </c>
      <c r="F37" s="6">
        <f t="shared" si="5"/>
        <v>15362.016000000001</v>
      </c>
      <c r="H37" s="6">
        <v>32</v>
      </c>
      <c r="I37" s="6">
        <v>63</v>
      </c>
      <c r="J37" s="6">
        <v>388.20600000000002</v>
      </c>
      <c r="K37" s="6">
        <v>222.19</v>
      </c>
      <c r="L37" s="6">
        <f t="shared" si="0"/>
        <v>10459.008000000003</v>
      </c>
      <c r="N37" s="6">
        <v>32</v>
      </c>
      <c r="O37" s="6">
        <v>64</v>
      </c>
      <c r="P37" s="6">
        <v>260.20299999999997</v>
      </c>
      <c r="Q37" s="6">
        <v>213.43799999999999</v>
      </c>
      <c r="R37" s="11">
        <f t="shared" si="1"/>
        <v>2992.9599999999991</v>
      </c>
      <c r="T37" s="36">
        <v>32</v>
      </c>
      <c r="U37" s="6">
        <v>49</v>
      </c>
      <c r="V37" s="6">
        <v>290.42899999999997</v>
      </c>
      <c r="W37" s="6">
        <v>218.53100000000001</v>
      </c>
      <c r="X37" s="6">
        <f t="shared" si="2"/>
        <v>3523.0019999999986</v>
      </c>
      <c r="Z37" s="6">
        <v>32</v>
      </c>
      <c r="AA37" s="6">
        <v>56</v>
      </c>
      <c r="AB37" s="6">
        <v>252.643</v>
      </c>
      <c r="AC37" s="6">
        <v>189.196</v>
      </c>
      <c r="AD37" s="6">
        <f t="shared" si="3"/>
        <v>3553.0319999999992</v>
      </c>
      <c r="AF37" s="6">
        <v>32</v>
      </c>
      <c r="AG37" s="6">
        <v>68</v>
      </c>
      <c r="AH37" s="6">
        <v>494.85300000000001</v>
      </c>
      <c r="AI37" s="6">
        <v>232.16200000000001</v>
      </c>
      <c r="AJ37" s="11">
        <f t="shared" si="4"/>
        <v>17862.988000000001</v>
      </c>
    </row>
    <row r="38" spans="2:36">
      <c r="B38" s="36">
        <v>33</v>
      </c>
      <c r="C38" s="6">
        <v>74</v>
      </c>
      <c r="D38" s="6">
        <v>252.608</v>
      </c>
      <c r="E38" s="6">
        <v>197</v>
      </c>
      <c r="F38" s="6">
        <f t="shared" si="5"/>
        <v>4114.992000000002</v>
      </c>
      <c r="H38" s="6">
        <v>33</v>
      </c>
      <c r="I38" s="6">
        <v>98</v>
      </c>
      <c r="J38" s="6">
        <v>318.81599999999997</v>
      </c>
      <c r="K38" s="6">
        <v>204.01</v>
      </c>
      <c r="L38" s="6">
        <f t="shared" si="0"/>
        <v>11250.987999999998</v>
      </c>
      <c r="N38" s="6">
        <v>33</v>
      </c>
      <c r="O38" s="6">
        <v>53</v>
      </c>
      <c r="P38" s="6">
        <v>269.50900000000001</v>
      </c>
      <c r="Q38" s="6">
        <v>184.92500000000001</v>
      </c>
      <c r="R38" s="11">
        <f t="shared" si="1"/>
        <v>4482.9519999999993</v>
      </c>
      <c r="T38" s="36">
        <v>33</v>
      </c>
      <c r="U38" s="6">
        <v>111</v>
      </c>
      <c r="V38" s="6">
        <v>412.24299999999999</v>
      </c>
      <c r="W38" s="6">
        <v>194.45</v>
      </c>
      <c r="X38" s="6">
        <f t="shared" si="2"/>
        <v>24175.023000000001</v>
      </c>
      <c r="Z38" s="6">
        <v>33</v>
      </c>
      <c r="AA38" s="6">
        <v>53</v>
      </c>
      <c r="AB38" s="6">
        <v>257.60399999999998</v>
      </c>
      <c r="AC38" s="6">
        <v>193.92500000000001</v>
      </c>
      <c r="AD38" s="6">
        <f t="shared" si="3"/>
        <v>3374.9869999999974</v>
      </c>
      <c r="AF38" s="6">
        <v>33</v>
      </c>
      <c r="AG38" s="6">
        <v>91</v>
      </c>
      <c r="AH38" s="6">
        <v>417.41800000000001</v>
      </c>
      <c r="AI38" s="6">
        <v>205.44</v>
      </c>
      <c r="AJ38" s="11">
        <f t="shared" si="4"/>
        <v>19289.998</v>
      </c>
    </row>
    <row r="39" spans="2:36">
      <c r="B39" s="36">
        <v>34</v>
      </c>
      <c r="C39" s="6">
        <v>102</v>
      </c>
      <c r="D39" s="6">
        <v>339.392</v>
      </c>
      <c r="E39" s="6">
        <v>200.078</v>
      </c>
      <c r="F39" s="6">
        <f t="shared" si="5"/>
        <v>14210.027999999995</v>
      </c>
      <c r="H39" s="6">
        <v>34</v>
      </c>
      <c r="I39" s="6">
        <v>75</v>
      </c>
      <c r="J39" s="6">
        <v>376.74700000000001</v>
      </c>
      <c r="K39" s="6">
        <v>216.773</v>
      </c>
      <c r="L39" s="6">
        <f t="shared" si="0"/>
        <v>11998.050000000001</v>
      </c>
      <c r="N39" s="6">
        <v>34</v>
      </c>
      <c r="O39" s="6">
        <v>60</v>
      </c>
      <c r="P39" s="6">
        <v>337.233</v>
      </c>
      <c r="Q39" s="6">
        <v>207.083</v>
      </c>
      <c r="R39" s="11">
        <f t="shared" si="1"/>
        <v>7809</v>
      </c>
      <c r="T39" s="36">
        <v>34</v>
      </c>
      <c r="U39" s="6">
        <v>44</v>
      </c>
      <c r="V39" s="6">
        <v>363.54500000000002</v>
      </c>
      <c r="W39" s="6">
        <v>191.40899999999999</v>
      </c>
      <c r="X39" s="6">
        <f t="shared" si="2"/>
        <v>7573.9840000000022</v>
      </c>
      <c r="Z39" s="6">
        <v>34</v>
      </c>
      <c r="AA39" s="6">
        <v>45</v>
      </c>
      <c r="AB39" s="6">
        <v>266.15600000000001</v>
      </c>
      <c r="AC39" s="6">
        <v>179.15600000000001</v>
      </c>
      <c r="AD39" s="6">
        <f t="shared" si="3"/>
        <v>3915</v>
      </c>
      <c r="AF39" s="6">
        <v>34</v>
      </c>
      <c r="AG39" s="6">
        <v>136</v>
      </c>
      <c r="AH39" s="6">
        <v>396.95600000000002</v>
      </c>
      <c r="AI39" s="6">
        <v>183.346</v>
      </c>
      <c r="AJ39" s="11">
        <f t="shared" si="4"/>
        <v>29050.960000000003</v>
      </c>
    </row>
    <row r="40" spans="2:36">
      <c r="B40" s="36">
        <v>35</v>
      </c>
      <c r="C40" s="6">
        <v>63</v>
      </c>
      <c r="D40" s="6">
        <v>265.12700000000001</v>
      </c>
      <c r="E40" s="6">
        <v>169.25399999999999</v>
      </c>
      <c r="F40" s="6">
        <f t="shared" si="5"/>
        <v>6039.9990000000016</v>
      </c>
      <c r="H40" s="6">
        <v>35</v>
      </c>
      <c r="I40" s="6">
        <v>94</v>
      </c>
      <c r="J40" s="6">
        <v>377.10599999999999</v>
      </c>
      <c r="K40" s="6">
        <v>219.03200000000001</v>
      </c>
      <c r="L40" s="6">
        <f t="shared" si="0"/>
        <v>14858.955999999998</v>
      </c>
      <c r="N40" s="6">
        <v>35</v>
      </c>
      <c r="O40" s="6">
        <v>47</v>
      </c>
      <c r="P40" s="6">
        <v>224.83</v>
      </c>
      <c r="Q40" s="6">
        <v>175.191</v>
      </c>
      <c r="R40" s="11">
        <f t="shared" si="1"/>
        <v>2333.0329999999994</v>
      </c>
      <c r="T40" s="36">
        <v>35</v>
      </c>
      <c r="U40" s="6">
        <v>64</v>
      </c>
      <c r="V40" s="6">
        <v>359.98399999999998</v>
      </c>
      <c r="W40" s="6">
        <v>210.43799999999999</v>
      </c>
      <c r="X40" s="6">
        <f t="shared" si="2"/>
        <v>9570.9439999999995</v>
      </c>
      <c r="Z40" s="6">
        <v>35</v>
      </c>
      <c r="AA40" s="6">
        <v>54</v>
      </c>
      <c r="AB40" s="6">
        <v>220.94399999999999</v>
      </c>
      <c r="AC40" s="6">
        <v>176.13</v>
      </c>
      <c r="AD40" s="6">
        <f t="shared" si="3"/>
        <v>2419.9559999999983</v>
      </c>
      <c r="AF40" s="6">
        <v>35</v>
      </c>
      <c r="AG40" s="6">
        <v>57</v>
      </c>
      <c r="AH40" s="6">
        <v>298.36799999999999</v>
      </c>
      <c r="AI40" s="6">
        <v>207.80699999999999</v>
      </c>
      <c r="AJ40" s="11">
        <f t="shared" si="4"/>
        <v>5161.976999999999</v>
      </c>
    </row>
    <row r="41" spans="2:36">
      <c r="B41" s="36">
        <v>36</v>
      </c>
      <c r="C41" s="6">
        <v>58</v>
      </c>
      <c r="D41" s="6">
        <v>409.32799999999997</v>
      </c>
      <c r="E41" s="6">
        <v>172.62100000000001</v>
      </c>
      <c r="F41" s="6">
        <f t="shared" si="5"/>
        <v>13729.005999999998</v>
      </c>
      <c r="H41" s="6">
        <v>36</v>
      </c>
      <c r="I41" s="6">
        <v>59</v>
      </c>
      <c r="J41" s="6">
        <v>341.16899999999998</v>
      </c>
      <c r="K41" s="6">
        <v>197.559</v>
      </c>
      <c r="L41" s="6">
        <f t="shared" si="0"/>
        <v>8472.989999999998</v>
      </c>
      <c r="N41" s="6">
        <v>36</v>
      </c>
      <c r="O41" s="6">
        <v>69</v>
      </c>
      <c r="P41" s="6">
        <v>324.072</v>
      </c>
      <c r="Q41" s="6">
        <v>201.565</v>
      </c>
      <c r="R41" s="11">
        <f t="shared" si="1"/>
        <v>8452.9830000000002</v>
      </c>
      <c r="T41" s="36">
        <v>36</v>
      </c>
      <c r="U41" s="6">
        <v>59</v>
      </c>
      <c r="V41" s="6">
        <v>496.37299999999999</v>
      </c>
      <c r="W41" s="6">
        <v>217.35599999999999</v>
      </c>
      <c r="X41" s="6">
        <f t="shared" si="2"/>
        <v>16462.002999999997</v>
      </c>
      <c r="Z41" s="6">
        <v>36</v>
      </c>
      <c r="AA41" s="6">
        <v>51</v>
      </c>
      <c r="AB41" s="6">
        <v>282.529</v>
      </c>
      <c r="AC41" s="6">
        <v>204.608</v>
      </c>
      <c r="AD41" s="6">
        <f t="shared" si="3"/>
        <v>3973.9709999999995</v>
      </c>
      <c r="AF41" s="6">
        <v>36</v>
      </c>
      <c r="AG41" s="6">
        <v>66</v>
      </c>
      <c r="AH41" s="6">
        <v>537.25800000000004</v>
      </c>
      <c r="AI41" s="6">
        <v>202.65199999999999</v>
      </c>
      <c r="AJ41" s="11">
        <f t="shared" si="4"/>
        <v>22083.996000000006</v>
      </c>
    </row>
    <row r="42" spans="2:36">
      <c r="B42" s="36">
        <v>37</v>
      </c>
      <c r="C42" s="6">
        <v>106</v>
      </c>
      <c r="D42" s="6">
        <v>379.83</v>
      </c>
      <c r="E42" s="6">
        <v>177.58500000000001</v>
      </c>
      <c r="F42" s="6">
        <f t="shared" si="5"/>
        <v>21437.969999999994</v>
      </c>
      <c r="H42" s="6">
        <v>37</v>
      </c>
      <c r="I42" s="6">
        <v>125</v>
      </c>
      <c r="J42" s="6">
        <v>299.24</v>
      </c>
      <c r="K42" s="6">
        <v>203.05600000000001</v>
      </c>
      <c r="L42" s="6">
        <f t="shared" si="0"/>
        <v>12023</v>
      </c>
      <c r="N42" s="6">
        <v>37</v>
      </c>
      <c r="O42" s="6">
        <v>85</v>
      </c>
      <c r="P42" s="6">
        <v>301.36500000000001</v>
      </c>
      <c r="Q42" s="6">
        <v>195.68199999999999</v>
      </c>
      <c r="R42" s="11">
        <f t="shared" si="1"/>
        <v>8983.0550000000039</v>
      </c>
      <c r="T42" s="36">
        <v>37</v>
      </c>
      <c r="U42" s="6">
        <v>61</v>
      </c>
      <c r="V42" s="6">
        <v>325.63900000000001</v>
      </c>
      <c r="W42" s="6">
        <v>189.721</v>
      </c>
      <c r="X42" s="6">
        <f t="shared" si="2"/>
        <v>8290.9979999999996</v>
      </c>
      <c r="Z42" s="6">
        <v>37</v>
      </c>
      <c r="AA42" s="6">
        <v>92</v>
      </c>
      <c r="AB42" s="6">
        <v>331.94600000000003</v>
      </c>
      <c r="AC42" s="6">
        <v>208.79300000000001</v>
      </c>
      <c r="AD42" s="6">
        <f t="shared" si="3"/>
        <v>11330.076000000001</v>
      </c>
      <c r="AF42" s="6">
        <v>37</v>
      </c>
      <c r="AG42" s="6">
        <v>58</v>
      </c>
      <c r="AH42" s="6">
        <v>423.94799999999998</v>
      </c>
      <c r="AI42" s="6">
        <v>203.017</v>
      </c>
      <c r="AJ42" s="11">
        <f t="shared" si="4"/>
        <v>12813.998000000001</v>
      </c>
    </row>
    <row r="43" spans="2:36">
      <c r="B43" s="36">
        <v>38</v>
      </c>
      <c r="C43" s="6">
        <v>62</v>
      </c>
      <c r="D43" s="6">
        <v>222.87100000000001</v>
      </c>
      <c r="E43" s="6">
        <v>156.065</v>
      </c>
      <c r="F43" s="6">
        <f t="shared" si="5"/>
        <v>4141.9719999999998</v>
      </c>
      <c r="H43" s="6">
        <v>38</v>
      </c>
      <c r="I43" s="6">
        <v>103</v>
      </c>
      <c r="J43" s="6">
        <v>378.18400000000003</v>
      </c>
      <c r="K43" s="6">
        <v>202.38800000000001</v>
      </c>
      <c r="L43" s="6">
        <f t="shared" si="0"/>
        <v>18106.988000000005</v>
      </c>
      <c r="N43" s="6">
        <v>38</v>
      </c>
      <c r="O43" s="6">
        <v>56</v>
      </c>
      <c r="P43" s="6">
        <v>235.054</v>
      </c>
      <c r="Q43" s="6">
        <v>180.786</v>
      </c>
      <c r="R43" s="11">
        <f t="shared" si="1"/>
        <v>3039.0079999999998</v>
      </c>
      <c r="T43" s="36">
        <v>38</v>
      </c>
      <c r="U43" s="6">
        <v>81</v>
      </c>
      <c r="V43" s="6">
        <v>447.76499999999999</v>
      </c>
      <c r="W43" s="6">
        <v>223.56800000000001</v>
      </c>
      <c r="X43" s="6">
        <f t="shared" si="2"/>
        <v>18159.956999999995</v>
      </c>
      <c r="Z43" s="6">
        <v>38</v>
      </c>
      <c r="AA43" s="6">
        <v>43</v>
      </c>
      <c r="AB43" s="6">
        <v>288.30200000000002</v>
      </c>
      <c r="AC43" s="6">
        <v>163.791</v>
      </c>
      <c r="AD43" s="6">
        <f t="shared" si="3"/>
        <v>5353.9730000000009</v>
      </c>
      <c r="AF43" s="6">
        <v>38</v>
      </c>
      <c r="AG43" s="6">
        <v>51</v>
      </c>
      <c r="AH43" s="6">
        <v>365.78399999999999</v>
      </c>
      <c r="AI43" s="6">
        <v>197.84299999999999</v>
      </c>
      <c r="AJ43" s="11">
        <f t="shared" si="4"/>
        <v>8564.9910000000018</v>
      </c>
    </row>
    <row r="44" spans="2:36">
      <c r="B44" s="36">
        <v>39</v>
      </c>
      <c r="C44" s="6">
        <v>75</v>
      </c>
      <c r="D44" s="6">
        <v>310.74700000000001</v>
      </c>
      <c r="E44" s="6">
        <v>176.49299999999999</v>
      </c>
      <c r="F44" s="6">
        <f t="shared" si="5"/>
        <v>10069.050000000001</v>
      </c>
      <c r="H44" s="6">
        <v>39</v>
      </c>
      <c r="I44" s="6">
        <v>77</v>
      </c>
      <c r="J44" s="6">
        <v>334.75299999999999</v>
      </c>
      <c r="K44" s="6">
        <v>215.88300000000001</v>
      </c>
      <c r="L44" s="6">
        <f t="shared" si="0"/>
        <v>9152.989999999998</v>
      </c>
      <c r="N44" s="6">
        <v>39</v>
      </c>
      <c r="O44" s="6">
        <v>73</v>
      </c>
      <c r="P44" s="6">
        <v>315.315</v>
      </c>
      <c r="Q44" s="6">
        <v>180.589</v>
      </c>
      <c r="R44" s="11">
        <f t="shared" si="1"/>
        <v>9834.9979999999996</v>
      </c>
      <c r="T44" s="36">
        <v>39</v>
      </c>
      <c r="U44" s="6">
        <v>63</v>
      </c>
      <c r="V44" s="6">
        <v>280.27</v>
      </c>
      <c r="W44" s="6">
        <v>200.06299999999999</v>
      </c>
      <c r="X44" s="6">
        <f t="shared" si="2"/>
        <v>5053.0409999999993</v>
      </c>
      <c r="Z44" s="6">
        <v>39</v>
      </c>
      <c r="AA44" s="6">
        <v>60</v>
      </c>
      <c r="AB44" s="6">
        <v>214.267</v>
      </c>
      <c r="AC44" s="6">
        <v>152.65</v>
      </c>
      <c r="AD44" s="6">
        <f t="shared" si="3"/>
        <v>3697.0200000000004</v>
      </c>
      <c r="AF44" s="6">
        <v>39</v>
      </c>
      <c r="AG44" s="6">
        <v>73</v>
      </c>
      <c r="AH44" s="6">
        <v>288.548</v>
      </c>
      <c r="AI44" s="6">
        <v>191.37</v>
      </c>
      <c r="AJ44" s="11">
        <f t="shared" si="4"/>
        <v>7093.9940000000006</v>
      </c>
    </row>
    <row r="45" spans="2:36">
      <c r="B45" s="36">
        <v>40</v>
      </c>
      <c r="C45" s="6">
        <v>48</v>
      </c>
      <c r="D45" s="6">
        <v>325.29199999999997</v>
      </c>
      <c r="E45" s="6">
        <v>206.10400000000001</v>
      </c>
      <c r="F45" s="6">
        <f t="shared" si="5"/>
        <v>5721.0239999999994</v>
      </c>
      <c r="H45" s="6">
        <v>40</v>
      </c>
      <c r="I45" s="6">
        <v>61</v>
      </c>
      <c r="J45" s="6">
        <v>421.50799999999998</v>
      </c>
      <c r="K45" s="6">
        <v>205.01599999999999</v>
      </c>
      <c r="L45" s="6">
        <f t="shared" si="0"/>
        <v>13206.011999999999</v>
      </c>
      <c r="N45" s="6">
        <v>40</v>
      </c>
      <c r="O45" s="6">
        <v>62</v>
      </c>
      <c r="P45" s="6">
        <v>264.339</v>
      </c>
      <c r="Q45" s="6">
        <v>186.613</v>
      </c>
      <c r="R45" s="11">
        <f t="shared" si="1"/>
        <v>4819.0120000000006</v>
      </c>
      <c r="T45" s="36">
        <v>40</v>
      </c>
      <c r="U45" s="6">
        <v>65</v>
      </c>
      <c r="V45" s="6">
        <v>257.61500000000001</v>
      </c>
      <c r="W45" s="6">
        <v>179.292</v>
      </c>
      <c r="X45" s="6">
        <f t="shared" si="2"/>
        <v>5090.9950000000026</v>
      </c>
      <c r="Z45" s="6">
        <v>40</v>
      </c>
      <c r="AA45" s="6">
        <v>85</v>
      </c>
      <c r="AB45" s="6">
        <v>330.74099999999999</v>
      </c>
      <c r="AC45" s="6">
        <v>195.90600000000001</v>
      </c>
      <c r="AD45" s="6">
        <f t="shared" si="3"/>
        <v>11460.974999999999</v>
      </c>
      <c r="AF45" s="6">
        <v>40</v>
      </c>
      <c r="AG45" s="6">
        <v>57</v>
      </c>
      <c r="AH45" s="6">
        <v>330.351</v>
      </c>
      <c r="AI45" s="6">
        <v>184.42099999999999</v>
      </c>
      <c r="AJ45" s="11">
        <f t="shared" si="4"/>
        <v>8318.010000000002</v>
      </c>
    </row>
    <row r="46" spans="2:36">
      <c r="B46" s="36">
        <v>41</v>
      </c>
      <c r="C46" s="6">
        <v>67</v>
      </c>
      <c r="D46" s="6">
        <v>226.09</v>
      </c>
      <c r="E46" s="6">
        <v>200</v>
      </c>
      <c r="F46" s="6">
        <f t="shared" si="5"/>
        <v>1748.0300000000007</v>
      </c>
      <c r="H46" s="6">
        <v>41</v>
      </c>
      <c r="I46" s="6">
        <v>85</v>
      </c>
      <c r="J46" s="6">
        <v>318.012</v>
      </c>
      <c r="K46" s="6">
        <v>197.15299999999999</v>
      </c>
      <c r="L46" s="6">
        <f t="shared" si="0"/>
        <v>10273.014999999999</v>
      </c>
      <c r="N46" s="6">
        <v>41</v>
      </c>
      <c r="O46" s="6">
        <v>67</v>
      </c>
      <c r="P46" s="6">
        <v>317.31299999999999</v>
      </c>
      <c r="Q46" s="6">
        <v>180.58199999999999</v>
      </c>
      <c r="R46" s="11">
        <f t="shared" si="1"/>
        <v>9160.976999999999</v>
      </c>
      <c r="T46" s="36">
        <v>41</v>
      </c>
      <c r="U46" s="6">
        <v>53</v>
      </c>
      <c r="V46" s="6">
        <v>384.18900000000002</v>
      </c>
      <c r="W46" s="6">
        <v>196.07499999999999</v>
      </c>
      <c r="X46" s="6">
        <f t="shared" si="2"/>
        <v>9970.0420000000013</v>
      </c>
      <c r="Z46" s="6">
        <v>41</v>
      </c>
      <c r="AA46" s="6">
        <v>59</v>
      </c>
      <c r="AB46" s="6">
        <v>286.47500000000002</v>
      </c>
      <c r="AC46" s="6">
        <v>201.59299999999999</v>
      </c>
      <c r="AD46" s="6">
        <f t="shared" si="3"/>
        <v>5008.0380000000023</v>
      </c>
      <c r="AF46" s="6">
        <v>41</v>
      </c>
      <c r="AG46" s="6">
        <v>82</v>
      </c>
      <c r="AH46" s="6">
        <v>429.11</v>
      </c>
      <c r="AI46" s="6">
        <v>189.80500000000001</v>
      </c>
      <c r="AJ46" s="11">
        <f t="shared" si="4"/>
        <v>19623.010000000002</v>
      </c>
    </row>
    <row r="47" spans="2:36">
      <c r="B47" s="36">
        <v>42</v>
      </c>
      <c r="C47" s="6">
        <v>111</v>
      </c>
      <c r="D47" s="6">
        <v>318.39600000000002</v>
      </c>
      <c r="E47" s="6">
        <v>200.69399999999999</v>
      </c>
      <c r="F47" s="6">
        <f t="shared" si="5"/>
        <v>13064.921999999999</v>
      </c>
      <c r="H47" s="6">
        <v>42</v>
      </c>
      <c r="I47" s="6">
        <v>38</v>
      </c>
      <c r="J47" s="6">
        <v>257.47399999999999</v>
      </c>
      <c r="K47" s="6">
        <v>205.02600000000001</v>
      </c>
      <c r="L47" s="6">
        <f t="shared" si="0"/>
        <v>1993.0239999999985</v>
      </c>
      <c r="N47" s="6">
        <v>42</v>
      </c>
      <c r="O47" s="6">
        <v>98</v>
      </c>
      <c r="P47" s="6">
        <v>432.48</v>
      </c>
      <c r="Q47" s="6">
        <v>187.03100000000001</v>
      </c>
      <c r="R47" s="11">
        <f t="shared" si="1"/>
        <v>24054.002</v>
      </c>
      <c r="T47" s="36">
        <v>42</v>
      </c>
      <c r="U47" s="6">
        <v>59</v>
      </c>
      <c r="V47" s="6">
        <v>337.71199999999999</v>
      </c>
      <c r="W47" s="6">
        <v>202.69499999999999</v>
      </c>
      <c r="X47" s="6">
        <f t="shared" si="2"/>
        <v>7966.0029999999988</v>
      </c>
      <c r="Z47" s="6">
        <v>42</v>
      </c>
      <c r="AA47" s="6">
        <v>86</v>
      </c>
      <c r="AB47" s="6">
        <v>272.67399999999998</v>
      </c>
      <c r="AC47" s="6">
        <v>212.61600000000001</v>
      </c>
      <c r="AD47" s="6">
        <f t="shared" si="3"/>
        <v>5164.9879999999976</v>
      </c>
      <c r="AF47" s="6">
        <v>42</v>
      </c>
      <c r="AG47" s="6">
        <v>73</v>
      </c>
      <c r="AH47" s="6">
        <v>490.75299999999999</v>
      </c>
      <c r="AI47" s="6">
        <v>229.57499999999999</v>
      </c>
      <c r="AJ47" s="11">
        <f t="shared" si="4"/>
        <v>19065.993999999999</v>
      </c>
    </row>
    <row r="48" spans="2:36">
      <c r="B48" s="36">
        <v>43</v>
      </c>
      <c r="C48" s="6">
        <v>56</v>
      </c>
      <c r="D48" s="6">
        <v>315.125</v>
      </c>
      <c r="E48" s="6">
        <v>195.393</v>
      </c>
      <c r="F48" s="6">
        <f t="shared" si="5"/>
        <v>6704.9920000000002</v>
      </c>
      <c r="H48" s="6">
        <v>43</v>
      </c>
      <c r="I48" s="6">
        <v>84</v>
      </c>
      <c r="J48" s="6">
        <v>316.83300000000003</v>
      </c>
      <c r="K48" s="6">
        <v>207.083</v>
      </c>
      <c r="L48" s="6">
        <f t="shared" si="0"/>
        <v>9219</v>
      </c>
      <c r="N48" s="6">
        <v>43</v>
      </c>
      <c r="O48" s="6">
        <v>78</v>
      </c>
      <c r="P48" s="6">
        <v>451.52600000000001</v>
      </c>
      <c r="Q48" s="6">
        <v>184.91</v>
      </c>
      <c r="R48" s="11">
        <f t="shared" si="1"/>
        <v>20796.047999999999</v>
      </c>
      <c r="T48" s="36">
        <v>43</v>
      </c>
      <c r="U48" s="6">
        <v>68</v>
      </c>
      <c r="V48" s="6">
        <v>361.75</v>
      </c>
      <c r="W48" s="6">
        <v>191.75</v>
      </c>
      <c r="X48" s="6">
        <f t="shared" si="2"/>
        <v>11560</v>
      </c>
      <c r="Z48" s="6">
        <v>43</v>
      </c>
      <c r="AA48" s="6">
        <v>64</v>
      </c>
      <c r="AB48" s="6">
        <v>311.40600000000001</v>
      </c>
      <c r="AC48" s="6">
        <v>181.375</v>
      </c>
      <c r="AD48" s="6">
        <f t="shared" si="3"/>
        <v>8321.9840000000004</v>
      </c>
      <c r="AF48" s="6">
        <v>43</v>
      </c>
      <c r="AG48" s="6">
        <v>60</v>
      </c>
      <c r="AH48" s="6">
        <v>368.767</v>
      </c>
      <c r="AI48" s="6">
        <v>226.5</v>
      </c>
      <c r="AJ48" s="11">
        <f t="shared" si="4"/>
        <v>8536.02</v>
      </c>
    </row>
    <row r="49" spans="2:36">
      <c r="B49" s="36">
        <v>44</v>
      </c>
      <c r="C49" s="6">
        <v>82</v>
      </c>
      <c r="D49" s="6">
        <v>414</v>
      </c>
      <c r="E49" s="6">
        <v>171.96299999999999</v>
      </c>
      <c r="F49" s="6">
        <f t="shared" si="5"/>
        <v>19847.034</v>
      </c>
      <c r="H49" s="6">
        <v>44</v>
      </c>
      <c r="I49" s="6">
        <v>69</v>
      </c>
      <c r="J49" s="6">
        <v>404.15899999999999</v>
      </c>
      <c r="K49" s="6">
        <v>218.24600000000001</v>
      </c>
      <c r="L49" s="6">
        <f t="shared" si="0"/>
        <v>12827.996999999998</v>
      </c>
      <c r="N49" s="6">
        <v>44</v>
      </c>
      <c r="O49" s="6">
        <v>71</v>
      </c>
      <c r="P49" s="6">
        <v>299.81700000000001</v>
      </c>
      <c r="Q49" s="6">
        <v>189.50700000000001</v>
      </c>
      <c r="R49" s="11">
        <f t="shared" si="1"/>
        <v>7832.01</v>
      </c>
      <c r="T49" s="36">
        <v>44</v>
      </c>
      <c r="U49" s="6">
        <v>77</v>
      </c>
      <c r="V49" s="6">
        <v>341.75299999999999</v>
      </c>
      <c r="W49" s="6">
        <v>174.80500000000001</v>
      </c>
      <c r="X49" s="6">
        <f t="shared" si="2"/>
        <v>12854.995999999999</v>
      </c>
      <c r="Z49" s="6">
        <v>44</v>
      </c>
      <c r="AA49" s="6">
        <v>64</v>
      </c>
      <c r="AB49" s="6">
        <v>327.10899999999998</v>
      </c>
      <c r="AC49" s="6">
        <v>181.21899999999999</v>
      </c>
      <c r="AD49" s="6">
        <f t="shared" si="3"/>
        <v>9336.9599999999991</v>
      </c>
      <c r="AF49" s="6">
        <v>44</v>
      </c>
      <c r="AG49" s="6">
        <v>98</v>
      </c>
      <c r="AH49" s="6">
        <v>404.41800000000001</v>
      </c>
      <c r="AI49" s="6">
        <v>194.72399999999999</v>
      </c>
      <c r="AJ49" s="11">
        <f t="shared" si="4"/>
        <v>20550.012000000002</v>
      </c>
    </row>
    <row r="50" spans="2:36">
      <c r="B50" s="36">
        <v>45</v>
      </c>
      <c r="C50" s="6">
        <v>81</v>
      </c>
      <c r="D50" s="6">
        <v>303.55599999999998</v>
      </c>
      <c r="E50" s="6">
        <v>152.75299999999999</v>
      </c>
      <c r="F50" s="6">
        <f t="shared" si="5"/>
        <v>12215.043000000001</v>
      </c>
      <c r="H50" s="6">
        <v>45</v>
      </c>
      <c r="I50" s="6">
        <v>117</v>
      </c>
      <c r="J50" s="6">
        <v>359.274</v>
      </c>
      <c r="K50" s="6">
        <v>221.46199999999999</v>
      </c>
      <c r="L50" s="6">
        <f t="shared" si="0"/>
        <v>16124.003999999997</v>
      </c>
      <c r="N50" s="6">
        <v>45</v>
      </c>
      <c r="O50" s="6">
        <v>80</v>
      </c>
      <c r="P50" s="6">
        <v>299.72500000000002</v>
      </c>
      <c r="Q50" s="6">
        <v>185.72499999999999</v>
      </c>
      <c r="R50" s="11">
        <f t="shared" si="1"/>
        <v>9120</v>
      </c>
      <c r="T50" s="36">
        <v>45</v>
      </c>
      <c r="U50" s="6">
        <v>47</v>
      </c>
      <c r="V50" s="6">
        <v>393.12799999999999</v>
      </c>
      <c r="W50" s="6">
        <v>202.17</v>
      </c>
      <c r="X50" s="6">
        <f t="shared" si="2"/>
        <v>8975.0259999999998</v>
      </c>
      <c r="Z50" s="6">
        <v>45</v>
      </c>
      <c r="AA50" s="6">
        <v>58</v>
      </c>
      <c r="AB50" s="6">
        <v>451.75900000000001</v>
      </c>
      <c r="AC50" s="6">
        <v>184.62100000000001</v>
      </c>
      <c r="AD50" s="6">
        <f t="shared" si="3"/>
        <v>15494.004000000001</v>
      </c>
      <c r="AF50" s="6">
        <v>45</v>
      </c>
      <c r="AG50" s="6">
        <v>75</v>
      </c>
      <c r="AH50" s="6">
        <v>497.36</v>
      </c>
      <c r="AI50" s="6">
        <v>217.44</v>
      </c>
      <c r="AJ50" s="11">
        <f t="shared" si="4"/>
        <v>20994</v>
      </c>
    </row>
    <row r="51" spans="2:36">
      <c r="B51" s="36">
        <v>46</v>
      </c>
      <c r="C51" s="6">
        <v>77</v>
      </c>
      <c r="D51" s="6">
        <v>205.88300000000001</v>
      </c>
      <c r="E51" s="6">
        <v>164.351</v>
      </c>
      <c r="F51" s="6">
        <f t="shared" si="5"/>
        <v>3197.9639999999999</v>
      </c>
      <c r="H51" s="6">
        <v>46</v>
      </c>
      <c r="I51" s="6">
        <v>69</v>
      </c>
      <c r="J51" s="6">
        <v>341.65199999999999</v>
      </c>
      <c r="K51" s="6">
        <v>215.49299999999999</v>
      </c>
      <c r="L51" s="6">
        <f t="shared" si="0"/>
        <v>8704.9709999999977</v>
      </c>
      <c r="N51" s="6">
        <v>46</v>
      </c>
      <c r="O51" s="6">
        <v>83</v>
      </c>
      <c r="P51" s="6">
        <v>394.38600000000002</v>
      </c>
      <c r="Q51" s="6">
        <v>198.928</v>
      </c>
      <c r="R51" s="11">
        <f t="shared" si="1"/>
        <v>16223.013999999999</v>
      </c>
      <c r="T51" s="36">
        <v>46</v>
      </c>
      <c r="U51" s="6">
        <v>49</v>
      </c>
      <c r="V51" s="6">
        <v>352.59199999999998</v>
      </c>
      <c r="W51" s="6">
        <v>212</v>
      </c>
      <c r="X51" s="6">
        <f t="shared" si="2"/>
        <v>6889.007999999998</v>
      </c>
      <c r="Z51" s="6">
        <v>46</v>
      </c>
      <c r="AA51" s="6">
        <v>55</v>
      </c>
      <c r="AB51" s="6">
        <v>344</v>
      </c>
      <c r="AC51" s="6">
        <v>194.982</v>
      </c>
      <c r="AD51" s="6">
        <f t="shared" si="3"/>
        <v>8195.99</v>
      </c>
      <c r="AF51" s="6">
        <v>46</v>
      </c>
      <c r="AG51" s="6">
        <v>38</v>
      </c>
      <c r="AH51" s="6">
        <v>420.02600000000001</v>
      </c>
      <c r="AI51" s="6">
        <v>207</v>
      </c>
      <c r="AJ51" s="11">
        <f t="shared" si="4"/>
        <v>8094.9880000000012</v>
      </c>
    </row>
    <row r="52" spans="2:36">
      <c r="B52" s="36">
        <v>47</v>
      </c>
      <c r="C52" s="6">
        <v>105</v>
      </c>
      <c r="D52" s="6">
        <v>389.67599999999999</v>
      </c>
      <c r="E52" s="6">
        <v>159.34299999999999</v>
      </c>
      <c r="F52" s="6">
        <f t="shared" si="5"/>
        <v>24184.964999999997</v>
      </c>
      <c r="H52" s="6">
        <v>47</v>
      </c>
      <c r="I52" s="6">
        <v>72</v>
      </c>
      <c r="J52" s="6">
        <v>325.93099999999998</v>
      </c>
      <c r="K52" s="6">
        <v>200.73599999999999</v>
      </c>
      <c r="L52" s="6">
        <f t="shared" si="0"/>
        <v>9014.0400000000009</v>
      </c>
      <c r="N52" s="6">
        <v>47</v>
      </c>
      <c r="O52" s="6">
        <v>52</v>
      </c>
      <c r="P52" s="6">
        <v>313.76900000000001</v>
      </c>
      <c r="Q52" s="6">
        <v>195.11500000000001</v>
      </c>
      <c r="R52" s="11">
        <f t="shared" si="1"/>
        <v>6170.0080000000016</v>
      </c>
      <c r="T52" s="36">
        <v>47</v>
      </c>
      <c r="U52" s="6">
        <v>58</v>
      </c>
      <c r="V52" s="6">
        <v>361.67200000000003</v>
      </c>
      <c r="W52" s="6">
        <v>178.10300000000001</v>
      </c>
      <c r="X52" s="6">
        <f t="shared" si="2"/>
        <v>10647.002000000002</v>
      </c>
      <c r="Z52" s="6">
        <v>47</v>
      </c>
      <c r="AA52" s="6">
        <v>59</v>
      </c>
      <c r="AB52" s="6">
        <v>259.50799999999998</v>
      </c>
      <c r="AC52" s="6">
        <v>192.27099999999999</v>
      </c>
      <c r="AD52" s="6">
        <f t="shared" si="3"/>
        <v>3966.9830000000002</v>
      </c>
      <c r="AF52" s="6">
        <v>47</v>
      </c>
      <c r="AG52" s="6">
        <v>94</v>
      </c>
      <c r="AH52" s="6">
        <v>296.92599999999999</v>
      </c>
      <c r="AI52" s="6">
        <v>181.68100000000001</v>
      </c>
      <c r="AJ52" s="11">
        <f t="shared" si="4"/>
        <v>10833.029999999995</v>
      </c>
    </row>
    <row r="53" spans="2:36">
      <c r="B53" s="36">
        <v>48</v>
      </c>
      <c r="C53" s="6">
        <v>55</v>
      </c>
      <c r="D53" s="6">
        <v>227.54499999999999</v>
      </c>
      <c r="E53" s="6">
        <v>153.964</v>
      </c>
      <c r="F53" s="6">
        <f t="shared" si="5"/>
        <v>4046.9549999999981</v>
      </c>
      <c r="H53" s="6">
        <v>48</v>
      </c>
      <c r="I53" s="6">
        <v>65</v>
      </c>
      <c r="J53" s="6">
        <v>357.03100000000001</v>
      </c>
      <c r="K53" s="6">
        <v>211.708</v>
      </c>
      <c r="L53" s="6">
        <f t="shared" si="0"/>
        <v>9445.994999999999</v>
      </c>
      <c r="N53" s="6">
        <v>48</v>
      </c>
      <c r="O53" s="6">
        <v>65</v>
      </c>
      <c r="P53" s="6">
        <v>332.01499999999999</v>
      </c>
      <c r="Q53" s="6">
        <v>151.708</v>
      </c>
      <c r="R53" s="11">
        <f t="shared" si="1"/>
        <v>11719.954999999998</v>
      </c>
      <c r="T53" s="36">
        <v>48</v>
      </c>
      <c r="U53" s="6">
        <v>63</v>
      </c>
      <c r="V53" s="6">
        <v>314.61900000000003</v>
      </c>
      <c r="W53" s="6">
        <v>213.73</v>
      </c>
      <c r="X53" s="6">
        <f t="shared" si="2"/>
        <v>6356.0070000000032</v>
      </c>
      <c r="Z53" s="6">
        <v>48</v>
      </c>
      <c r="AA53" s="6">
        <v>63</v>
      </c>
      <c r="AB53" s="6">
        <v>346.19</v>
      </c>
      <c r="AC53" s="6">
        <v>190.68299999999999</v>
      </c>
      <c r="AD53" s="6">
        <f t="shared" si="3"/>
        <v>9796.9410000000025</v>
      </c>
      <c r="AF53" s="6">
        <v>48</v>
      </c>
      <c r="AG53" s="6">
        <v>93</v>
      </c>
      <c r="AH53" s="6">
        <v>280.35500000000002</v>
      </c>
      <c r="AI53" s="6">
        <v>176.34399999999999</v>
      </c>
      <c r="AJ53" s="11">
        <f t="shared" si="4"/>
        <v>9673.0230000000047</v>
      </c>
    </row>
    <row r="54" spans="2:36">
      <c r="B54" s="36">
        <v>49</v>
      </c>
      <c r="C54" s="6">
        <v>83</v>
      </c>
      <c r="D54" s="6">
        <v>302.48200000000003</v>
      </c>
      <c r="E54" s="6">
        <v>165.916</v>
      </c>
      <c r="F54" s="6">
        <f t="shared" si="5"/>
        <v>11334.978000000001</v>
      </c>
      <c r="H54" s="6">
        <v>49</v>
      </c>
      <c r="I54" s="6">
        <v>38</v>
      </c>
      <c r="J54" s="6">
        <v>306.02600000000001</v>
      </c>
      <c r="K54" s="6">
        <v>203.76300000000001</v>
      </c>
      <c r="L54" s="6">
        <f t="shared" si="0"/>
        <v>3885.9940000000006</v>
      </c>
      <c r="N54" s="6">
        <v>49</v>
      </c>
      <c r="O54" s="6">
        <v>108</v>
      </c>
      <c r="P54" s="6">
        <v>244.99100000000001</v>
      </c>
      <c r="Q54" s="6">
        <v>171.95400000000001</v>
      </c>
      <c r="R54" s="11">
        <f t="shared" si="1"/>
        <v>7887.9960000000028</v>
      </c>
      <c r="T54" s="36">
        <v>49</v>
      </c>
      <c r="U54" s="6">
        <v>58</v>
      </c>
      <c r="V54" s="6">
        <v>330.37900000000002</v>
      </c>
      <c r="W54" s="6">
        <v>194.517</v>
      </c>
      <c r="X54" s="6">
        <f t="shared" si="2"/>
        <v>7879.996000000001</v>
      </c>
      <c r="Z54" s="6">
        <v>49</v>
      </c>
      <c r="AA54" s="6">
        <v>86</v>
      </c>
      <c r="AB54" s="6">
        <v>295.09300000000002</v>
      </c>
      <c r="AC54" s="6">
        <v>182.15100000000001</v>
      </c>
      <c r="AD54" s="6">
        <f t="shared" si="3"/>
        <v>9713.0120000000024</v>
      </c>
      <c r="AF54" s="6">
        <v>49</v>
      </c>
      <c r="AG54" s="6">
        <v>83</v>
      </c>
      <c r="AH54" s="6">
        <v>426.50599999999997</v>
      </c>
      <c r="AI54" s="6">
        <v>199.25299999999999</v>
      </c>
      <c r="AJ54" s="11">
        <f t="shared" si="4"/>
        <v>18861.999</v>
      </c>
    </row>
    <row r="55" spans="2:36">
      <c r="B55" s="36">
        <v>50</v>
      </c>
      <c r="C55" s="6">
        <v>81</v>
      </c>
      <c r="D55" s="6">
        <v>409.86399999999998</v>
      </c>
      <c r="E55" s="6">
        <v>157.44399999999999</v>
      </c>
      <c r="F55" s="6">
        <f t="shared" si="5"/>
        <v>20446.019999999997</v>
      </c>
      <c r="H55" s="6">
        <v>50</v>
      </c>
      <c r="I55" s="6">
        <v>73</v>
      </c>
      <c r="J55" s="6">
        <v>354.863</v>
      </c>
      <c r="K55" s="6">
        <v>195.89</v>
      </c>
      <c r="L55" s="6">
        <f t="shared" si="0"/>
        <v>11605.029</v>
      </c>
      <c r="N55" s="6">
        <v>50</v>
      </c>
      <c r="O55" s="6">
        <v>91</v>
      </c>
      <c r="P55" s="6">
        <v>337.41800000000001</v>
      </c>
      <c r="Q55" s="6">
        <v>199.67</v>
      </c>
      <c r="R55" s="11">
        <f t="shared" si="1"/>
        <v>12535.068000000003</v>
      </c>
      <c r="T55" s="36">
        <v>50</v>
      </c>
      <c r="U55" s="6">
        <v>56</v>
      </c>
      <c r="V55" s="6">
        <v>366.589</v>
      </c>
      <c r="W55" s="6">
        <v>189.607</v>
      </c>
      <c r="X55" s="6">
        <f t="shared" si="2"/>
        <v>9910.9920000000002</v>
      </c>
      <c r="Z55" s="6">
        <v>50</v>
      </c>
      <c r="AA55" s="6">
        <v>55</v>
      </c>
      <c r="AB55" s="6">
        <v>296.61799999999999</v>
      </c>
      <c r="AC55" s="6">
        <v>191.964</v>
      </c>
      <c r="AD55" s="6">
        <f t="shared" si="3"/>
        <v>5755.9699999999993</v>
      </c>
      <c r="AF55" s="6">
        <v>50</v>
      </c>
      <c r="AG55" s="6">
        <v>76</v>
      </c>
      <c r="AH55" s="6">
        <v>456.053</v>
      </c>
      <c r="AI55" s="6">
        <v>184.066</v>
      </c>
      <c r="AJ55" s="11">
        <f t="shared" si="4"/>
        <v>20671.011999999999</v>
      </c>
    </row>
    <row r="56" spans="2:36">
      <c r="B56" s="36">
        <v>51</v>
      </c>
      <c r="C56" s="6">
        <v>87</v>
      </c>
      <c r="D56" s="6">
        <v>369.73599999999999</v>
      </c>
      <c r="E56" s="6">
        <v>179.494</v>
      </c>
      <c r="F56" s="6">
        <f t="shared" si="5"/>
        <v>16551.054</v>
      </c>
      <c r="H56" s="6">
        <v>51</v>
      </c>
      <c r="I56" s="6">
        <v>65</v>
      </c>
      <c r="J56" s="6">
        <v>401.44600000000003</v>
      </c>
      <c r="K56" s="6">
        <v>190.41499999999999</v>
      </c>
      <c r="L56" s="6">
        <f t="shared" si="0"/>
        <v>13717.015000000001</v>
      </c>
      <c r="N56" s="6">
        <v>51</v>
      </c>
      <c r="O56" s="6">
        <v>60</v>
      </c>
      <c r="P56" s="6">
        <v>279.08300000000003</v>
      </c>
      <c r="Q56" s="6">
        <v>190.267</v>
      </c>
      <c r="R56" s="11">
        <f t="shared" si="1"/>
        <v>5328.9600000000028</v>
      </c>
      <c r="T56" s="36">
        <v>51</v>
      </c>
      <c r="U56" s="6">
        <v>80</v>
      </c>
      <c r="V56" s="6">
        <v>343.738</v>
      </c>
      <c r="W56" s="6">
        <v>202.91200000000001</v>
      </c>
      <c r="X56" s="6">
        <f t="shared" si="2"/>
        <v>11266.08</v>
      </c>
      <c r="Z56" s="6">
        <v>51</v>
      </c>
      <c r="AA56" s="6">
        <v>62</v>
      </c>
      <c r="AB56" s="6">
        <v>280.01600000000002</v>
      </c>
      <c r="AC56" s="6">
        <v>208.82300000000001</v>
      </c>
      <c r="AD56" s="6">
        <f t="shared" si="3"/>
        <v>4413.9660000000022</v>
      </c>
      <c r="AF56" s="6">
        <v>51</v>
      </c>
      <c r="AG56" s="6">
        <v>54</v>
      </c>
      <c r="AH56" s="6">
        <v>299.37</v>
      </c>
      <c r="AI56" s="6">
        <v>182.74100000000001</v>
      </c>
      <c r="AJ56" s="11">
        <f t="shared" si="4"/>
        <v>6297.9659999999985</v>
      </c>
    </row>
    <row r="57" spans="2:36">
      <c r="B57" s="36">
        <v>52</v>
      </c>
      <c r="C57" s="6">
        <v>105</v>
      </c>
      <c r="D57" s="6">
        <v>244.21899999999999</v>
      </c>
      <c r="E57" s="6">
        <v>187.53299999999999</v>
      </c>
      <c r="F57" s="6">
        <f t="shared" si="5"/>
        <v>5952.0299999999988</v>
      </c>
      <c r="H57" s="6">
        <v>52</v>
      </c>
      <c r="I57" s="6">
        <v>70</v>
      </c>
      <c r="J57" s="6">
        <v>360.214</v>
      </c>
      <c r="K57" s="6">
        <v>195.029</v>
      </c>
      <c r="L57" s="6">
        <f t="shared" si="0"/>
        <v>11562.95</v>
      </c>
      <c r="N57" s="6">
        <v>52</v>
      </c>
      <c r="O57" s="6">
        <v>56</v>
      </c>
      <c r="P57" s="6">
        <v>272.35700000000003</v>
      </c>
      <c r="Q57" s="6">
        <v>180.768</v>
      </c>
      <c r="R57" s="11">
        <f t="shared" si="1"/>
        <v>5128.9840000000022</v>
      </c>
      <c r="T57" s="36">
        <v>52</v>
      </c>
      <c r="U57" s="6">
        <v>82</v>
      </c>
      <c r="V57" s="6">
        <v>321.488</v>
      </c>
      <c r="W57" s="6">
        <v>204.756</v>
      </c>
      <c r="X57" s="6">
        <f t="shared" si="2"/>
        <v>9572.0240000000013</v>
      </c>
      <c r="Z57" s="6">
        <v>52</v>
      </c>
      <c r="AA57" s="6">
        <v>85</v>
      </c>
      <c r="AB57" s="6">
        <v>285.18799999999999</v>
      </c>
      <c r="AC57" s="6">
        <v>211.471</v>
      </c>
      <c r="AD57" s="6">
        <f t="shared" si="3"/>
        <v>6265.9449999999997</v>
      </c>
      <c r="AF57" s="6">
        <v>52</v>
      </c>
      <c r="AG57" s="6">
        <v>57</v>
      </c>
      <c r="AH57" s="6">
        <v>323.17500000000001</v>
      </c>
      <c r="AI57" s="6">
        <v>195.947</v>
      </c>
      <c r="AJ57" s="11">
        <f t="shared" si="4"/>
        <v>7251.9960000000028</v>
      </c>
    </row>
    <row r="58" spans="2:36">
      <c r="B58" s="36">
        <v>53</v>
      </c>
      <c r="C58" s="6">
        <v>60</v>
      </c>
      <c r="D58" s="6">
        <v>290.06700000000001</v>
      </c>
      <c r="E58" s="6">
        <v>200.417</v>
      </c>
      <c r="F58" s="6">
        <f t="shared" si="5"/>
        <v>5379</v>
      </c>
      <c r="H58" s="6">
        <v>53</v>
      </c>
      <c r="I58" s="6">
        <v>61</v>
      </c>
      <c r="J58" s="6">
        <v>364.29500000000002</v>
      </c>
      <c r="K58" s="6">
        <v>196.21299999999999</v>
      </c>
      <c r="L58" s="6">
        <f t="shared" si="0"/>
        <v>10253.002000000002</v>
      </c>
      <c r="N58" s="6">
        <v>53</v>
      </c>
      <c r="O58" s="6">
        <v>45</v>
      </c>
      <c r="P58" s="6">
        <v>263.84399999999999</v>
      </c>
      <c r="Q58" s="6">
        <v>187.333</v>
      </c>
      <c r="R58" s="11">
        <f t="shared" si="1"/>
        <v>3442.994999999999</v>
      </c>
      <c r="T58" s="36">
        <v>53</v>
      </c>
      <c r="U58" s="6">
        <v>84</v>
      </c>
      <c r="V58" s="6">
        <v>342.298</v>
      </c>
      <c r="W58" s="6">
        <v>203.119</v>
      </c>
      <c r="X58" s="6">
        <f t="shared" si="2"/>
        <v>11691.036</v>
      </c>
      <c r="Z58" s="6">
        <v>53</v>
      </c>
      <c r="AA58" s="6">
        <v>66</v>
      </c>
      <c r="AB58" s="6">
        <v>286.34800000000001</v>
      </c>
      <c r="AC58" s="6">
        <v>208.53</v>
      </c>
      <c r="AD58" s="6">
        <f t="shared" si="3"/>
        <v>5135.9880000000012</v>
      </c>
      <c r="AF58" s="6">
        <v>53</v>
      </c>
      <c r="AG58" s="6">
        <v>122</v>
      </c>
      <c r="AH58" s="6">
        <v>319.39299999999997</v>
      </c>
      <c r="AI58" s="6">
        <v>226.87700000000001</v>
      </c>
      <c r="AJ58" s="11">
        <f t="shared" si="4"/>
        <v>11286.951999999994</v>
      </c>
    </row>
    <row r="59" spans="2:36">
      <c r="B59" s="36">
        <v>54</v>
      </c>
      <c r="C59" s="6">
        <v>74</v>
      </c>
      <c r="D59" s="6">
        <v>411.74299999999999</v>
      </c>
      <c r="E59" s="6">
        <v>203.703</v>
      </c>
      <c r="F59" s="6">
        <f t="shared" si="5"/>
        <v>15394.96</v>
      </c>
      <c r="H59" s="6">
        <v>54</v>
      </c>
      <c r="I59" s="6">
        <v>71</v>
      </c>
      <c r="J59" s="6">
        <v>351.62</v>
      </c>
      <c r="K59" s="6">
        <v>194.14099999999999</v>
      </c>
      <c r="L59" s="6">
        <f t="shared" si="0"/>
        <v>11181.009000000002</v>
      </c>
      <c r="N59" s="6">
        <v>54</v>
      </c>
      <c r="O59" s="6">
        <v>118</v>
      </c>
      <c r="P59" s="6">
        <v>381.86399999999998</v>
      </c>
      <c r="Q59" s="6">
        <v>173.77099999999999</v>
      </c>
      <c r="R59" s="11">
        <f t="shared" si="1"/>
        <v>24554.973999999998</v>
      </c>
      <c r="T59" s="36">
        <v>54</v>
      </c>
      <c r="U59" s="6">
        <v>110</v>
      </c>
      <c r="V59" s="6">
        <v>443.709</v>
      </c>
      <c r="W59" s="6">
        <v>198.173</v>
      </c>
      <c r="X59" s="6">
        <f t="shared" si="2"/>
        <v>27008.959999999999</v>
      </c>
      <c r="Z59" s="6">
        <v>54</v>
      </c>
      <c r="AA59" s="6">
        <v>87</v>
      </c>
      <c r="AB59" s="6">
        <v>371.66699999999997</v>
      </c>
      <c r="AC59" s="6">
        <v>223.70099999999999</v>
      </c>
      <c r="AD59" s="6">
        <f t="shared" si="3"/>
        <v>12873.041999999998</v>
      </c>
      <c r="AF59" s="6">
        <v>54</v>
      </c>
      <c r="AG59" s="6">
        <v>66</v>
      </c>
      <c r="AH59" s="6">
        <v>350.95499999999998</v>
      </c>
      <c r="AI59" s="6">
        <v>195.68199999999999</v>
      </c>
      <c r="AJ59" s="11">
        <f t="shared" si="4"/>
        <v>10248.018</v>
      </c>
    </row>
    <row r="60" spans="2:36">
      <c r="B60" s="36">
        <v>55</v>
      </c>
      <c r="C60" s="6">
        <v>95</v>
      </c>
      <c r="D60" s="6">
        <v>364.8</v>
      </c>
      <c r="E60" s="6">
        <v>188.97900000000001</v>
      </c>
      <c r="F60" s="6">
        <f t="shared" si="5"/>
        <v>16702.994999999999</v>
      </c>
      <c r="H60" s="6">
        <v>55</v>
      </c>
      <c r="I60" s="6">
        <v>65</v>
      </c>
      <c r="J60" s="6">
        <v>345.93799999999999</v>
      </c>
      <c r="K60" s="6">
        <v>208.38499999999999</v>
      </c>
      <c r="L60" s="6">
        <f t="shared" si="0"/>
        <v>8940.9449999999979</v>
      </c>
      <c r="N60" s="6">
        <v>55</v>
      </c>
      <c r="O60" s="6">
        <v>118</v>
      </c>
      <c r="P60" s="6">
        <v>384.12700000000001</v>
      </c>
      <c r="Q60" s="6">
        <v>170.23699999999999</v>
      </c>
      <c r="R60" s="11">
        <f t="shared" si="1"/>
        <v>25239.020000000004</v>
      </c>
      <c r="T60" s="36">
        <v>55</v>
      </c>
      <c r="U60" s="6">
        <v>109</v>
      </c>
      <c r="V60" s="6">
        <v>352.68799999999999</v>
      </c>
      <c r="W60" s="6">
        <v>183.89</v>
      </c>
      <c r="X60" s="6">
        <f t="shared" si="2"/>
        <v>18398.982</v>
      </c>
      <c r="Z60" s="6">
        <v>55</v>
      </c>
      <c r="AA60" s="6">
        <v>89</v>
      </c>
      <c r="AB60" s="6">
        <v>337.23599999999999</v>
      </c>
      <c r="AC60" s="6">
        <v>218.57300000000001</v>
      </c>
      <c r="AD60" s="6">
        <f t="shared" si="3"/>
        <v>10561.007000000001</v>
      </c>
      <c r="AF60" s="6">
        <v>55</v>
      </c>
      <c r="AG60" s="6">
        <v>79</v>
      </c>
      <c r="AH60" s="6">
        <v>438.72199999999998</v>
      </c>
      <c r="AI60" s="6">
        <v>196.98699999999999</v>
      </c>
      <c r="AJ60" s="11">
        <f t="shared" si="4"/>
        <v>19097.065000000002</v>
      </c>
    </row>
    <row r="61" spans="2:36">
      <c r="B61" s="36">
        <v>56</v>
      </c>
      <c r="C61" s="6">
        <v>58</v>
      </c>
      <c r="D61" s="6">
        <v>264.41399999999999</v>
      </c>
      <c r="E61" s="6">
        <v>192.81</v>
      </c>
      <c r="F61" s="6">
        <f t="shared" si="5"/>
        <v>4153.0319999999992</v>
      </c>
      <c r="H61" s="6">
        <v>56</v>
      </c>
      <c r="I61" s="6">
        <v>65</v>
      </c>
      <c r="J61" s="6">
        <v>386.03100000000001</v>
      </c>
      <c r="K61" s="6">
        <v>183.892</v>
      </c>
      <c r="L61" s="6">
        <f t="shared" si="0"/>
        <v>13139.035</v>
      </c>
      <c r="N61" s="6">
        <v>56</v>
      </c>
      <c r="O61" s="6">
        <v>76</v>
      </c>
      <c r="P61" s="6">
        <v>388.5</v>
      </c>
      <c r="Q61" s="6">
        <v>189.26300000000001</v>
      </c>
      <c r="R61" s="11">
        <f t="shared" si="1"/>
        <v>15142.011999999999</v>
      </c>
      <c r="T61" s="36">
        <v>56</v>
      </c>
      <c r="U61" s="6">
        <v>122</v>
      </c>
      <c r="V61" s="6">
        <v>428.88499999999999</v>
      </c>
      <c r="W61" s="6">
        <v>203.352</v>
      </c>
      <c r="X61" s="6">
        <f t="shared" si="2"/>
        <v>27515.026000000002</v>
      </c>
      <c r="Z61" s="6">
        <v>56</v>
      </c>
      <c r="AA61" s="6">
        <v>97</v>
      </c>
      <c r="AB61" s="6">
        <v>334.37099999999998</v>
      </c>
      <c r="AC61" s="6">
        <v>196.959</v>
      </c>
      <c r="AD61" s="6">
        <f t="shared" si="3"/>
        <v>13328.963999999996</v>
      </c>
      <c r="AF61" s="6">
        <v>56</v>
      </c>
      <c r="AG61" s="6">
        <v>75</v>
      </c>
      <c r="AH61" s="6">
        <v>470.78699999999998</v>
      </c>
      <c r="AI61" s="6">
        <v>180.4</v>
      </c>
      <c r="AJ61" s="11">
        <f t="shared" si="4"/>
        <v>21779.025000000001</v>
      </c>
    </row>
    <row r="62" spans="2:36">
      <c r="B62" s="36">
        <v>57</v>
      </c>
      <c r="C62" s="6">
        <v>84</v>
      </c>
      <c r="D62" s="6">
        <v>376.92899999999997</v>
      </c>
      <c r="E62" s="6">
        <v>195.119</v>
      </c>
      <c r="F62" s="6">
        <f t="shared" si="5"/>
        <v>15272.039999999997</v>
      </c>
      <c r="H62" s="6">
        <v>57</v>
      </c>
      <c r="I62" s="6">
        <v>39</v>
      </c>
      <c r="J62" s="6">
        <v>260.12799999999999</v>
      </c>
      <c r="K62" s="6">
        <v>184.41</v>
      </c>
      <c r="L62" s="6">
        <f t="shared" si="0"/>
        <v>2953.0020000000004</v>
      </c>
      <c r="N62" s="6">
        <v>57</v>
      </c>
      <c r="O62" s="6">
        <v>75</v>
      </c>
      <c r="P62" s="6">
        <v>304.97300000000001</v>
      </c>
      <c r="Q62" s="6">
        <v>186.08</v>
      </c>
      <c r="R62" s="11">
        <f t="shared" si="1"/>
        <v>8916.9750000000004</v>
      </c>
      <c r="T62" s="36">
        <v>57</v>
      </c>
      <c r="U62" s="6">
        <v>74</v>
      </c>
      <c r="V62" s="6">
        <v>337.86500000000001</v>
      </c>
      <c r="W62" s="6">
        <v>188.74299999999999</v>
      </c>
      <c r="X62" s="6">
        <f t="shared" si="2"/>
        <v>11035.028000000002</v>
      </c>
      <c r="Z62" s="6">
        <v>57</v>
      </c>
      <c r="AA62" s="6">
        <v>80</v>
      </c>
      <c r="AB62" s="6">
        <v>342.4</v>
      </c>
      <c r="AC62" s="6">
        <v>182.1</v>
      </c>
      <c r="AD62" s="6">
        <f t="shared" si="3"/>
        <v>12824</v>
      </c>
      <c r="AF62" s="6">
        <v>57</v>
      </c>
      <c r="AG62" s="6">
        <v>72</v>
      </c>
      <c r="AH62" s="6">
        <v>289.5</v>
      </c>
      <c r="AI62" s="6">
        <v>198.583</v>
      </c>
      <c r="AJ62" s="11">
        <f t="shared" si="4"/>
        <v>6546.0239999999994</v>
      </c>
    </row>
    <row r="63" spans="2:36">
      <c r="B63" s="36">
        <v>58</v>
      </c>
      <c r="C63" s="6">
        <v>51</v>
      </c>
      <c r="D63" s="6">
        <v>269.31400000000002</v>
      </c>
      <c r="E63" s="6">
        <v>203.529</v>
      </c>
      <c r="F63" s="6">
        <f t="shared" si="5"/>
        <v>3355.0350000000017</v>
      </c>
      <c r="H63" s="6">
        <v>58</v>
      </c>
      <c r="I63" s="6">
        <v>52</v>
      </c>
      <c r="J63" s="6">
        <v>223.13499999999999</v>
      </c>
      <c r="K63" s="6">
        <v>190.827</v>
      </c>
      <c r="L63" s="6">
        <f t="shared" si="0"/>
        <v>1680.0159999999996</v>
      </c>
      <c r="N63" s="6">
        <v>58</v>
      </c>
      <c r="O63" s="6">
        <v>103</v>
      </c>
      <c r="P63" s="6">
        <v>372.19400000000002</v>
      </c>
      <c r="Q63" s="6">
        <v>190.51499999999999</v>
      </c>
      <c r="R63" s="11">
        <f t="shared" si="1"/>
        <v>18712.937000000005</v>
      </c>
      <c r="T63" s="36">
        <v>58</v>
      </c>
      <c r="U63" s="6">
        <v>78</v>
      </c>
      <c r="V63" s="6">
        <v>285.154</v>
      </c>
      <c r="W63" s="6">
        <v>227.37200000000001</v>
      </c>
      <c r="X63" s="6">
        <f t="shared" si="2"/>
        <v>4506.9959999999992</v>
      </c>
      <c r="Z63" s="6">
        <v>58</v>
      </c>
      <c r="AA63" s="6">
        <v>79</v>
      </c>
      <c r="AB63" s="6">
        <v>303.78500000000003</v>
      </c>
      <c r="AC63" s="6">
        <v>194.74700000000001</v>
      </c>
      <c r="AD63" s="6">
        <f t="shared" si="3"/>
        <v>8614.0020000000022</v>
      </c>
      <c r="AF63" s="6">
        <v>58</v>
      </c>
      <c r="AG63" s="6">
        <v>84</v>
      </c>
      <c r="AH63" s="6">
        <v>307.39299999999997</v>
      </c>
      <c r="AI63" s="6">
        <v>190.214</v>
      </c>
      <c r="AJ63" s="11">
        <f t="shared" si="4"/>
        <v>9843.0359999999982</v>
      </c>
    </row>
    <row r="64" spans="2:36">
      <c r="B64" s="36">
        <v>59</v>
      </c>
      <c r="C64" s="6">
        <v>82</v>
      </c>
      <c r="D64" s="6">
        <v>371.26799999999997</v>
      </c>
      <c r="E64" s="6">
        <v>176.86600000000001</v>
      </c>
      <c r="F64" s="6">
        <f t="shared" si="5"/>
        <v>15940.963999999998</v>
      </c>
      <c r="H64" s="6">
        <v>59</v>
      </c>
      <c r="I64" s="6">
        <v>71</v>
      </c>
      <c r="J64" s="6">
        <v>355.33800000000002</v>
      </c>
      <c r="K64" s="6">
        <v>194.69</v>
      </c>
      <c r="L64" s="6">
        <f t="shared" si="0"/>
        <v>11406.008000000003</v>
      </c>
      <c r="N64" s="6">
        <v>59</v>
      </c>
      <c r="O64" s="6">
        <v>69</v>
      </c>
      <c r="P64" s="6">
        <v>361.69600000000003</v>
      </c>
      <c r="Q64" s="6">
        <v>190.34800000000001</v>
      </c>
      <c r="R64" s="11">
        <f t="shared" si="1"/>
        <v>11823.012000000001</v>
      </c>
      <c r="T64" s="36">
        <v>59</v>
      </c>
      <c r="U64" s="6">
        <v>104</v>
      </c>
      <c r="V64" s="6">
        <v>325.19200000000001</v>
      </c>
      <c r="W64" s="6">
        <v>165.58699999999999</v>
      </c>
      <c r="X64" s="6">
        <f t="shared" si="2"/>
        <v>16598.920000000002</v>
      </c>
      <c r="Z64" s="6">
        <v>59</v>
      </c>
      <c r="AA64" s="6">
        <v>71</v>
      </c>
      <c r="AB64" s="6">
        <v>335.38</v>
      </c>
      <c r="AC64" s="6">
        <v>196.70400000000001</v>
      </c>
      <c r="AD64" s="6">
        <f t="shared" si="3"/>
        <v>9845.9959999999992</v>
      </c>
      <c r="AF64" s="6">
        <v>59</v>
      </c>
      <c r="AG64" s="6">
        <v>68</v>
      </c>
      <c r="AH64" s="6">
        <v>290.44099999999997</v>
      </c>
      <c r="AI64" s="6">
        <v>185.08799999999999</v>
      </c>
      <c r="AJ64" s="11">
        <f t="shared" si="4"/>
        <v>7164.0039999999972</v>
      </c>
    </row>
    <row r="65" spans="2:36">
      <c r="B65" s="36">
        <v>60</v>
      </c>
      <c r="C65" s="6">
        <v>89</v>
      </c>
      <c r="D65" s="6">
        <v>297.62900000000002</v>
      </c>
      <c r="E65" s="6">
        <v>195.83099999999999</v>
      </c>
      <c r="F65" s="6">
        <f t="shared" si="5"/>
        <v>9060.0220000000045</v>
      </c>
      <c r="H65" s="6">
        <v>60</v>
      </c>
      <c r="I65" s="6">
        <v>60</v>
      </c>
      <c r="J65" s="6">
        <v>361.95</v>
      </c>
      <c r="K65" s="6">
        <v>193.267</v>
      </c>
      <c r="L65" s="6">
        <f t="shared" si="0"/>
        <v>10120.98</v>
      </c>
      <c r="N65" s="6">
        <v>60</v>
      </c>
      <c r="O65" s="6">
        <v>92</v>
      </c>
      <c r="P65" s="6">
        <v>383.41300000000001</v>
      </c>
      <c r="Q65" s="6">
        <v>190.761</v>
      </c>
      <c r="R65" s="11">
        <f t="shared" si="1"/>
        <v>17723.984</v>
      </c>
      <c r="T65" s="36">
        <v>60</v>
      </c>
      <c r="U65" s="6">
        <v>106</v>
      </c>
      <c r="V65" s="6">
        <v>447.26400000000001</v>
      </c>
      <c r="W65" s="6">
        <v>194.99100000000001</v>
      </c>
      <c r="X65" s="6">
        <f t="shared" si="2"/>
        <v>26740.938000000002</v>
      </c>
      <c r="Z65" s="6">
        <v>60</v>
      </c>
      <c r="AA65" s="6">
        <v>74</v>
      </c>
      <c r="AB65" s="6">
        <v>346.74299999999999</v>
      </c>
      <c r="AC65" s="6">
        <v>193.43199999999999</v>
      </c>
      <c r="AD65" s="6">
        <f t="shared" si="3"/>
        <v>11345.014000000001</v>
      </c>
      <c r="AF65" s="6">
        <v>60</v>
      </c>
      <c r="AG65" s="6">
        <v>99</v>
      </c>
      <c r="AH65" s="6">
        <v>434.37400000000002</v>
      </c>
      <c r="AI65" s="6">
        <v>191.39400000000001</v>
      </c>
      <c r="AJ65" s="11">
        <f t="shared" si="4"/>
        <v>24055.020000000004</v>
      </c>
    </row>
    <row r="66" spans="2:36">
      <c r="B66" s="36">
        <v>61</v>
      </c>
      <c r="C66" s="6">
        <v>38</v>
      </c>
      <c r="D66" s="6">
        <v>243.60499999999999</v>
      </c>
      <c r="E66" s="6">
        <v>191.97399999999999</v>
      </c>
      <c r="F66" s="6">
        <f t="shared" si="5"/>
        <v>1961.9780000000001</v>
      </c>
      <c r="H66" s="6">
        <v>61</v>
      </c>
      <c r="I66" s="6">
        <v>50</v>
      </c>
      <c r="J66" s="6">
        <v>382.66</v>
      </c>
      <c r="K66" s="6">
        <v>207.7</v>
      </c>
      <c r="L66" s="6">
        <f t="shared" si="0"/>
        <v>8748</v>
      </c>
      <c r="N66" s="6">
        <v>61</v>
      </c>
      <c r="O66" s="6">
        <v>91</v>
      </c>
      <c r="P66" s="6">
        <v>414.90100000000001</v>
      </c>
      <c r="Q66" s="6">
        <v>185.13200000000001</v>
      </c>
      <c r="R66" s="11">
        <f t="shared" si="1"/>
        <v>20908.979000000003</v>
      </c>
      <c r="T66" s="36">
        <v>61</v>
      </c>
      <c r="U66" s="6">
        <v>93</v>
      </c>
      <c r="V66" s="6">
        <v>365.66699999999997</v>
      </c>
      <c r="W66" s="6">
        <v>191.398</v>
      </c>
      <c r="X66" s="6">
        <f t="shared" si="2"/>
        <v>16207.016999999996</v>
      </c>
      <c r="Z66" s="6">
        <v>61</v>
      </c>
      <c r="AA66" s="6">
        <v>58</v>
      </c>
      <c r="AB66" s="6">
        <v>292.58600000000001</v>
      </c>
      <c r="AC66" s="6">
        <v>219.72399999999999</v>
      </c>
      <c r="AD66" s="6">
        <f t="shared" si="3"/>
        <v>4225.996000000001</v>
      </c>
      <c r="AF66" s="6">
        <v>61</v>
      </c>
      <c r="AG66" s="6">
        <v>70</v>
      </c>
      <c r="AH66" s="6">
        <v>533.529</v>
      </c>
      <c r="AI66" s="6">
        <v>244.614</v>
      </c>
      <c r="AJ66" s="11">
        <f t="shared" si="4"/>
        <v>20224.05</v>
      </c>
    </row>
    <row r="67" spans="2:36">
      <c r="B67" s="36">
        <v>62</v>
      </c>
      <c r="C67" s="6">
        <v>59</v>
      </c>
      <c r="D67" s="6">
        <v>313.06799999999998</v>
      </c>
      <c r="E67" s="6">
        <v>199.61</v>
      </c>
      <c r="F67" s="6">
        <f t="shared" si="5"/>
        <v>6694.0219999999972</v>
      </c>
      <c r="H67" s="6">
        <v>62</v>
      </c>
      <c r="I67" s="6">
        <v>54</v>
      </c>
      <c r="J67" s="6">
        <v>322.685</v>
      </c>
      <c r="K67" s="6">
        <v>206.833</v>
      </c>
      <c r="L67" s="6">
        <f t="shared" si="0"/>
        <v>6256.0080000000016</v>
      </c>
      <c r="N67" s="6">
        <v>62</v>
      </c>
      <c r="O67" s="6">
        <v>80</v>
      </c>
      <c r="P67" s="6">
        <v>354.6</v>
      </c>
      <c r="Q67" s="6">
        <v>192.45</v>
      </c>
      <c r="R67" s="11">
        <f t="shared" si="1"/>
        <v>12972</v>
      </c>
      <c r="T67" s="36">
        <v>62</v>
      </c>
      <c r="U67" s="6">
        <v>101</v>
      </c>
      <c r="V67" s="6">
        <v>445.95</v>
      </c>
      <c r="W67" s="6">
        <v>203.12899999999999</v>
      </c>
      <c r="X67" s="6">
        <f t="shared" si="2"/>
        <v>24524.920999999998</v>
      </c>
      <c r="Z67" s="6">
        <v>62</v>
      </c>
      <c r="AA67" s="6">
        <v>86</v>
      </c>
      <c r="AB67" s="6">
        <v>402.02300000000002</v>
      </c>
      <c r="AC67" s="6">
        <v>216.709</v>
      </c>
      <c r="AD67" s="6">
        <f t="shared" si="3"/>
        <v>15937.004000000001</v>
      </c>
      <c r="AF67" s="6">
        <v>62</v>
      </c>
      <c r="AG67" s="6">
        <v>65</v>
      </c>
      <c r="AH67" s="6">
        <v>353.70800000000003</v>
      </c>
      <c r="AI67" s="6">
        <v>213.96899999999999</v>
      </c>
      <c r="AJ67" s="11">
        <f t="shared" si="4"/>
        <v>9083.0350000000017</v>
      </c>
    </row>
    <row r="68" spans="2:36">
      <c r="B68" s="36">
        <v>63</v>
      </c>
      <c r="C68" s="6">
        <v>67</v>
      </c>
      <c r="D68" s="6">
        <v>428.22399999999999</v>
      </c>
      <c r="E68" s="6">
        <v>201.01499999999999</v>
      </c>
      <c r="F68" s="6">
        <f t="shared" si="5"/>
        <v>15223.002999999999</v>
      </c>
      <c r="H68" s="6">
        <v>63</v>
      </c>
      <c r="I68" s="6">
        <v>37</v>
      </c>
      <c r="J68" s="6">
        <v>265.91899999999998</v>
      </c>
      <c r="K68" s="6">
        <v>186.37799999999999</v>
      </c>
      <c r="L68" s="6">
        <f t="shared" si="0"/>
        <v>2943.0169999999989</v>
      </c>
      <c r="N68" s="6">
        <v>63</v>
      </c>
      <c r="O68" s="6">
        <v>94</v>
      </c>
      <c r="P68" s="6">
        <v>255.76599999999999</v>
      </c>
      <c r="Q68" s="6">
        <v>177.489</v>
      </c>
      <c r="R68" s="11">
        <f t="shared" si="1"/>
        <v>7358.0380000000005</v>
      </c>
      <c r="T68" s="36">
        <v>63</v>
      </c>
      <c r="U68" s="6">
        <v>106</v>
      </c>
      <c r="V68" s="6">
        <v>325.23599999999999</v>
      </c>
      <c r="W68" s="6">
        <v>189.679</v>
      </c>
      <c r="X68" s="6">
        <f t="shared" si="2"/>
        <v>14369.041999999994</v>
      </c>
      <c r="Z68" s="6">
        <v>63</v>
      </c>
      <c r="AA68" s="6">
        <v>71</v>
      </c>
      <c r="AB68" s="6">
        <v>374</v>
      </c>
      <c r="AC68" s="6">
        <v>213.05600000000001</v>
      </c>
      <c r="AD68" s="6">
        <f t="shared" si="3"/>
        <v>11427.023999999999</v>
      </c>
      <c r="AF68" s="6">
        <v>63</v>
      </c>
      <c r="AG68" s="6">
        <v>57</v>
      </c>
      <c r="AH68" s="6">
        <v>486.19299999999998</v>
      </c>
      <c r="AI68" s="6">
        <v>202.08799999999999</v>
      </c>
      <c r="AJ68" s="11">
        <f t="shared" si="4"/>
        <v>16193.985000000001</v>
      </c>
    </row>
    <row r="69" spans="2:36">
      <c r="B69" s="36">
        <v>64</v>
      </c>
      <c r="C69" s="6">
        <v>59</v>
      </c>
      <c r="D69" s="6">
        <v>317.94900000000001</v>
      </c>
      <c r="E69" s="6">
        <v>189.57599999999999</v>
      </c>
      <c r="F69" s="6">
        <f t="shared" si="5"/>
        <v>7574.0070000000014</v>
      </c>
      <c r="H69" s="6">
        <v>64</v>
      </c>
      <c r="I69" s="6">
        <v>50</v>
      </c>
      <c r="J69" s="6">
        <v>306.76</v>
      </c>
      <c r="K69" s="6">
        <v>224.1</v>
      </c>
      <c r="L69" s="6">
        <f t="shared" si="0"/>
        <v>4133</v>
      </c>
      <c r="N69" s="6">
        <v>64</v>
      </c>
      <c r="O69" s="6">
        <v>57</v>
      </c>
      <c r="P69" s="6">
        <v>282.63200000000001</v>
      </c>
      <c r="Q69" s="6">
        <v>180.947</v>
      </c>
      <c r="R69" s="11">
        <f t="shared" si="1"/>
        <v>5796.0450000000001</v>
      </c>
      <c r="T69" s="36">
        <v>64</v>
      </c>
      <c r="U69" s="6">
        <v>58</v>
      </c>
      <c r="V69" s="6">
        <v>312.983</v>
      </c>
      <c r="W69" s="6">
        <v>185.27600000000001</v>
      </c>
      <c r="X69" s="6">
        <f t="shared" si="2"/>
        <v>7407.0059999999994</v>
      </c>
      <c r="Z69" s="6">
        <v>64</v>
      </c>
      <c r="AA69" s="6">
        <v>51</v>
      </c>
      <c r="AB69" s="6">
        <v>294.529</v>
      </c>
      <c r="AC69" s="6">
        <v>200.58799999999999</v>
      </c>
      <c r="AD69" s="6">
        <f t="shared" si="3"/>
        <v>4790.991</v>
      </c>
      <c r="AF69" s="6">
        <v>64</v>
      </c>
      <c r="AG69" s="6">
        <v>94</v>
      </c>
      <c r="AH69" s="6">
        <v>278.245</v>
      </c>
      <c r="AI69" s="6">
        <v>196.91499999999999</v>
      </c>
      <c r="AJ69" s="11">
        <f t="shared" si="4"/>
        <v>7645.02</v>
      </c>
    </row>
    <row r="70" spans="2:36">
      <c r="B70" s="36">
        <v>65</v>
      </c>
      <c r="C70" s="6">
        <v>118</v>
      </c>
      <c r="D70" s="6">
        <v>353.83100000000002</v>
      </c>
      <c r="E70" s="6">
        <v>180.35599999999999</v>
      </c>
      <c r="F70" s="6">
        <f t="shared" si="5"/>
        <v>20470.050000000007</v>
      </c>
      <c r="H70" s="6">
        <v>65</v>
      </c>
      <c r="I70" s="6">
        <v>58</v>
      </c>
      <c r="J70" s="6">
        <v>361.84500000000003</v>
      </c>
      <c r="K70" s="6">
        <v>215.93100000000001</v>
      </c>
      <c r="L70" s="6">
        <f t="shared" si="0"/>
        <v>8463.0120000000006</v>
      </c>
      <c r="N70" s="6">
        <v>65</v>
      </c>
      <c r="O70" s="6">
        <v>85</v>
      </c>
      <c r="P70" s="6">
        <v>423.09399999999999</v>
      </c>
      <c r="Q70" s="6">
        <v>179.471</v>
      </c>
      <c r="R70" s="11">
        <f t="shared" si="1"/>
        <v>20707.954999999998</v>
      </c>
      <c r="T70" s="36">
        <v>65</v>
      </c>
      <c r="U70" s="6">
        <v>81</v>
      </c>
      <c r="V70" s="6">
        <v>375.08600000000001</v>
      </c>
      <c r="W70" s="6">
        <v>197.45699999999999</v>
      </c>
      <c r="X70" s="6">
        <f t="shared" si="2"/>
        <v>14387.949000000001</v>
      </c>
      <c r="Z70" s="6">
        <v>65</v>
      </c>
      <c r="AA70" s="6">
        <v>59</v>
      </c>
      <c r="AB70" s="6">
        <v>282</v>
      </c>
      <c r="AC70" s="6">
        <v>203.64400000000001</v>
      </c>
      <c r="AD70" s="6">
        <f t="shared" si="3"/>
        <v>4623.003999999999</v>
      </c>
      <c r="AF70" s="6">
        <v>65</v>
      </c>
      <c r="AG70" s="6">
        <v>103</v>
      </c>
      <c r="AH70" s="6">
        <v>298.35899999999998</v>
      </c>
      <c r="AI70" s="6">
        <v>187.46600000000001</v>
      </c>
      <c r="AJ70" s="11">
        <f t="shared" si="4"/>
        <v>11421.978999999999</v>
      </c>
    </row>
    <row r="71" spans="2:36">
      <c r="B71" s="36">
        <v>66</v>
      </c>
      <c r="C71" s="6">
        <v>68</v>
      </c>
      <c r="D71" s="6">
        <v>312.45600000000002</v>
      </c>
      <c r="E71" s="6">
        <v>170.70599999999999</v>
      </c>
      <c r="F71" s="6">
        <f t="shared" si="5"/>
        <v>9639.0000000000018</v>
      </c>
      <c r="H71" s="6">
        <v>66</v>
      </c>
      <c r="I71" s="6">
        <v>44</v>
      </c>
      <c r="J71" s="6">
        <v>301.54500000000002</v>
      </c>
      <c r="K71" s="6">
        <v>209.04499999999999</v>
      </c>
      <c r="L71" s="6">
        <f t="shared" ref="L71:L105" si="6">I71*J71-I71*K71</f>
        <v>4070.0000000000018</v>
      </c>
      <c r="N71" s="6">
        <v>66</v>
      </c>
      <c r="O71" s="6">
        <v>87</v>
      </c>
      <c r="P71" s="6">
        <v>389.70100000000002</v>
      </c>
      <c r="Q71" s="6">
        <v>201.19499999999999</v>
      </c>
      <c r="R71" s="11">
        <f t="shared" ref="R71:R105" si="7">O71*P71-O71*Q71</f>
        <v>16400.022000000001</v>
      </c>
      <c r="T71" s="36">
        <v>66</v>
      </c>
      <c r="U71" s="6">
        <v>144</v>
      </c>
      <c r="V71" s="6">
        <v>405.79199999999997</v>
      </c>
      <c r="W71" s="6">
        <v>212.17400000000001</v>
      </c>
      <c r="X71" s="6">
        <f t="shared" ref="X71:X105" si="8">V71*U71-W71*U71</f>
        <v>27880.991999999995</v>
      </c>
      <c r="Z71" s="6">
        <v>66</v>
      </c>
      <c r="AA71" s="6">
        <v>81</v>
      </c>
      <c r="AB71" s="6">
        <v>443.21</v>
      </c>
      <c r="AC71" s="6">
        <v>219.27199999999999</v>
      </c>
      <c r="AD71" s="6">
        <f t="shared" ref="AD71:AD105" si="9">AA71*AB71-AA71*AC71</f>
        <v>18138.977999999996</v>
      </c>
      <c r="AF71" s="6">
        <v>66</v>
      </c>
      <c r="AG71" s="6">
        <v>55</v>
      </c>
      <c r="AH71" s="6">
        <v>535.49099999999999</v>
      </c>
      <c r="AI71" s="6">
        <v>232.4</v>
      </c>
      <c r="AJ71" s="11">
        <f t="shared" ref="AJ71:AJ105" si="10">AG71*AH71-AG71*AI71</f>
        <v>16670.004999999997</v>
      </c>
    </row>
    <row r="72" spans="2:36">
      <c r="B72" s="36">
        <v>67</v>
      </c>
      <c r="C72" s="6">
        <v>55</v>
      </c>
      <c r="D72" s="6">
        <v>224.85499999999999</v>
      </c>
      <c r="E72" s="6">
        <v>168.6</v>
      </c>
      <c r="F72" s="6">
        <f t="shared" ref="F72:F105" si="11">D72*C72-E72*C72</f>
        <v>3094.0249999999996</v>
      </c>
      <c r="H72" s="6">
        <v>67</v>
      </c>
      <c r="I72" s="6">
        <v>52</v>
      </c>
      <c r="J72" s="6">
        <v>293.01900000000001</v>
      </c>
      <c r="K72" s="6">
        <v>212.077</v>
      </c>
      <c r="L72" s="6">
        <f t="shared" si="6"/>
        <v>4208.9840000000004</v>
      </c>
      <c r="N72" s="6">
        <v>67</v>
      </c>
      <c r="O72" s="6">
        <v>63</v>
      </c>
      <c r="P72" s="6">
        <v>372.44400000000002</v>
      </c>
      <c r="Q72" s="6">
        <v>195.27</v>
      </c>
      <c r="R72" s="11">
        <f t="shared" si="7"/>
        <v>11161.962000000001</v>
      </c>
      <c r="T72" s="36">
        <v>67</v>
      </c>
      <c r="U72" s="6">
        <v>59</v>
      </c>
      <c r="V72" s="6">
        <v>244.16900000000001</v>
      </c>
      <c r="W72" s="6">
        <v>179.18600000000001</v>
      </c>
      <c r="X72" s="6">
        <f t="shared" si="8"/>
        <v>3833.9970000000012</v>
      </c>
      <c r="Z72" s="6">
        <v>67</v>
      </c>
      <c r="AA72" s="6">
        <v>94</v>
      </c>
      <c r="AB72" s="6">
        <v>379.84</v>
      </c>
      <c r="AC72" s="6">
        <v>216.23400000000001</v>
      </c>
      <c r="AD72" s="6">
        <f t="shared" si="9"/>
        <v>15378.964</v>
      </c>
      <c r="AF72" s="6">
        <v>67</v>
      </c>
      <c r="AG72" s="6">
        <v>52</v>
      </c>
      <c r="AH72" s="6">
        <v>424.69200000000001</v>
      </c>
      <c r="AI72" s="6">
        <v>234.846</v>
      </c>
      <c r="AJ72" s="11">
        <f t="shared" si="10"/>
        <v>9871.9920000000002</v>
      </c>
    </row>
    <row r="73" spans="2:36">
      <c r="B73" s="36">
        <v>68</v>
      </c>
      <c r="C73" s="6">
        <v>87</v>
      </c>
      <c r="D73" s="6">
        <v>391.161</v>
      </c>
      <c r="E73" s="6">
        <v>231.11500000000001</v>
      </c>
      <c r="F73" s="6">
        <f t="shared" si="11"/>
        <v>13924.001999999997</v>
      </c>
      <c r="H73" s="6">
        <v>68</v>
      </c>
      <c r="I73" s="6">
        <v>69</v>
      </c>
      <c r="J73" s="6">
        <v>351.37700000000001</v>
      </c>
      <c r="K73" s="6">
        <v>195.94200000000001</v>
      </c>
      <c r="L73" s="6">
        <f t="shared" si="6"/>
        <v>10725.014999999999</v>
      </c>
      <c r="N73" s="6">
        <v>68</v>
      </c>
      <c r="O73" s="6">
        <v>63</v>
      </c>
      <c r="P73" s="6">
        <v>306.85700000000003</v>
      </c>
      <c r="Q73" s="6">
        <v>183.49199999999999</v>
      </c>
      <c r="R73" s="11">
        <f t="shared" si="7"/>
        <v>7771.9950000000026</v>
      </c>
      <c r="T73" s="36">
        <v>68</v>
      </c>
      <c r="U73" s="6">
        <v>81</v>
      </c>
      <c r="V73" s="6">
        <v>374.84</v>
      </c>
      <c r="W73" s="6">
        <v>186.92599999999999</v>
      </c>
      <c r="X73" s="6">
        <f t="shared" si="8"/>
        <v>15221.033999999998</v>
      </c>
      <c r="Z73" s="6">
        <v>68</v>
      </c>
      <c r="AA73" s="6">
        <v>51</v>
      </c>
      <c r="AB73" s="6">
        <v>338.66699999999997</v>
      </c>
      <c r="AC73" s="6">
        <v>204.17599999999999</v>
      </c>
      <c r="AD73" s="6">
        <f t="shared" si="9"/>
        <v>6859.0410000000011</v>
      </c>
      <c r="AF73" s="6">
        <v>68</v>
      </c>
      <c r="AG73" s="6">
        <v>54</v>
      </c>
      <c r="AH73" s="6">
        <v>389.33300000000003</v>
      </c>
      <c r="AI73" s="6">
        <v>227.22200000000001</v>
      </c>
      <c r="AJ73" s="11">
        <f t="shared" si="10"/>
        <v>8753.9939999999988</v>
      </c>
    </row>
    <row r="74" spans="2:36">
      <c r="B74" s="36">
        <v>69</v>
      </c>
      <c r="C74" s="6">
        <v>73</v>
      </c>
      <c r="D74" s="6">
        <v>379.685</v>
      </c>
      <c r="E74" s="6">
        <v>178.35599999999999</v>
      </c>
      <c r="F74" s="6">
        <f t="shared" si="11"/>
        <v>14697.017000000002</v>
      </c>
      <c r="H74" s="6">
        <v>69</v>
      </c>
      <c r="I74" s="6">
        <v>63</v>
      </c>
      <c r="J74" s="6">
        <v>284.524</v>
      </c>
      <c r="K74" s="6">
        <v>202.952</v>
      </c>
      <c r="L74" s="6">
        <f t="shared" si="6"/>
        <v>5139.0359999999982</v>
      </c>
      <c r="N74" s="6">
        <v>69</v>
      </c>
      <c r="O74" s="6">
        <v>78</v>
      </c>
      <c r="P74" s="6">
        <v>417.25599999999997</v>
      </c>
      <c r="Q74" s="6">
        <v>180.14099999999999</v>
      </c>
      <c r="R74" s="11">
        <f t="shared" si="7"/>
        <v>18494.969999999998</v>
      </c>
      <c r="T74" s="36">
        <v>69</v>
      </c>
      <c r="U74" s="6">
        <v>39</v>
      </c>
      <c r="V74" s="6">
        <v>331.53800000000001</v>
      </c>
      <c r="W74" s="6">
        <v>190.05099999999999</v>
      </c>
      <c r="X74" s="6">
        <f t="shared" si="8"/>
        <v>5517.9930000000004</v>
      </c>
      <c r="Z74" s="6">
        <v>69</v>
      </c>
      <c r="AA74" s="6">
        <v>67</v>
      </c>
      <c r="AB74" s="6">
        <v>293.77600000000001</v>
      </c>
      <c r="AC74" s="6">
        <v>204.43299999999999</v>
      </c>
      <c r="AD74" s="6">
        <f t="shared" si="9"/>
        <v>5985.9810000000034</v>
      </c>
      <c r="AF74" s="6">
        <v>69</v>
      </c>
      <c r="AG74" s="6">
        <v>56</v>
      </c>
      <c r="AH74" s="6">
        <v>520.48199999999997</v>
      </c>
      <c r="AI74" s="6">
        <v>229.429</v>
      </c>
      <c r="AJ74" s="11">
        <f t="shared" si="10"/>
        <v>16298.967999999999</v>
      </c>
    </row>
    <row r="75" spans="2:36">
      <c r="B75" s="36">
        <v>70</v>
      </c>
      <c r="C75" s="6">
        <v>85</v>
      </c>
      <c r="D75" s="6">
        <v>368.29399999999998</v>
      </c>
      <c r="E75" s="6">
        <v>201.27099999999999</v>
      </c>
      <c r="F75" s="6">
        <f t="shared" si="11"/>
        <v>14196.954999999998</v>
      </c>
      <c r="H75" s="6">
        <v>70</v>
      </c>
      <c r="I75" s="6">
        <v>70</v>
      </c>
      <c r="J75" s="6">
        <v>345.48599999999999</v>
      </c>
      <c r="K75" s="6">
        <v>199.91399999999999</v>
      </c>
      <c r="L75" s="6">
        <f t="shared" si="6"/>
        <v>10190.040000000001</v>
      </c>
      <c r="N75" s="6">
        <v>70</v>
      </c>
      <c r="O75" s="6">
        <v>85</v>
      </c>
      <c r="P75" s="6">
        <v>260.50599999999997</v>
      </c>
      <c r="Q75" s="6">
        <v>178.75299999999999</v>
      </c>
      <c r="R75" s="11">
        <f t="shared" si="7"/>
        <v>6949.0049999999992</v>
      </c>
      <c r="T75" s="36">
        <v>70</v>
      </c>
      <c r="U75" s="6">
        <v>61</v>
      </c>
      <c r="V75" s="6">
        <v>309.68900000000002</v>
      </c>
      <c r="W75" s="6">
        <v>184</v>
      </c>
      <c r="X75" s="6">
        <f t="shared" si="8"/>
        <v>7667.0290000000023</v>
      </c>
      <c r="Z75" s="6">
        <v>70</v>
      </c>
      <c r="AA75" s="6">
        <v>56</v>
      </c>
      <c r="AB75" s="6">
        <v>374.55399999999997</v>
      </c>
      <c r="AC75" s="6">
        <v>181.839</v>
      </c>
      <c r="AD75" s="6">
        <f t="shared" si="9"/>
        <v>10792.039999999997</v>
      </c>
      <c r="AF75" s="6">
        <v>70</v>
      </c>
      <c r="AG75" s="6">
        <v>49</v>
      </c>
      <c r="AH75" s="6">
        <v>367.69400000000002</v>
      </c>
      <c r="AI75" s="6">
        <v>222.16300000000001</v>
      </c>
      <c r="AJ75" s="11">
        <f t="shared" si="10"/>
        <v>7131.0190000000002</v>
      </c>
    </row>
    <row r="76" spans="2:36">
      <c r="B76" s="36">
        <v>71</v>
      </c>
      <c r="C76" s="6">
        <v>113</v>
      </c>
      <c r="D76" s="6">
        <v>246.416</v>
      </c>
      <c r="E76" s="6">
        <v>186.90299999999999</v>
      </c>
      <c r="F76" s="6">
        <f t="shared" si="11"/>
        <v>6724.9689999999973</v>
      </c>
      <c r="H76" s="6">
        <v>71</v>
      </c>
      <c r="I76" s="6">
        <v>51</v>
      </c>
      <c r="J76" s="6">
        <v>411.37299999999999</v>
      </c>
      <c r="K76" s="6">
        <v>208.45099999999999</v>
      </c>
      <c r="L76" s="6">
        <f t="shared" si="6"/>
        <v>10349.022000000001</v>
      </c>
      <c r="N76" s="6">
        <v>71</v>
      </c>
      <c r="O76" s="6">
        <v>69</v>
      </c>
      <c r="P76" s="6">
        <v>273.55099999999999</v>
      </c>
      <c r="Q76" s="6">
        <v>184.029</v>
      </c>
      <c r="R76" s="11">
        <f t="shared" si="7"/>
        <v>6177.018</v>
      </c>
      <c r="T76" s="36">
        <v>71</v>
      </c>
      <c r="U76" s="6">
        <v>94</v>
      </c>
      <c r="V76" s="6">
        <v>331.37200000000001</v>
      </c>
      <c r="W76" s="6">
        <v>193.947</v>
      </c>
      <c r="X76" s="6">
        <f t="shared" si="8"/>
        <v>12917.95</v>
      </c>
      <c r="Z76" s="6">
        <v>71</v>
      </c>
      <c r="AA76" s="6">
        <v>81</v>
      </c>
      <c r="AB76" s="6">
        <v>340.76499999999999</v>
      </c>
      <c r="AC76" s="6">
        <v>209.12299999999999</v>
      </c>
      <c r="AD76" s="6">
        <f t="shared" si="9"/>
        <v>10663.002</v>
      </c>
      <c r="AF76" s="6">
        <v>71</v>
      </c>
      <c r="AG76" s="6">
        <v>45</v>
      </c>
      <c r="AH76" s="6">
        <v>313.93299999999999</v>
      </c>
      <c r="AI76" s="6">
        <v>198.95599999999999</v>
      </c>
      <c r="AJ76" s="11">
        <f t="shared" si="10"/>
        <v>5173.965000000002</v>
      </c>
    </row>
    <row r="77" spans="2:36">
      <c r="B77" s="36">
        <v>72</v>
      </c>
      <c r="C77" s="6">
        <v>69</v>
      </c>
      <c r="D77" s="6">
        <v>392.40600000000001</v>
      </c>
      <c r="E77" s="6">
        <v>171.464</v>
      </c>
      <c r="F77" s="6">
        <f t="shared" si="11"/>
        <v>15244.998</v>
      </c>
      <c r="H77" s="6">
        <v>72</v>
      </c>
      <c r="I77" s="6">
        <v>45</v>
      </c>
      <c r="J77" s="6">
        <v>258.178</v>
      </c>
      <c r="K77" s="6">
        <v>192.02199999999999</v>
      </c>
      <c r="L77" s="6">
        <f t="shared" si="6"/>
        <v>2977.0200000000004</v>
      </c>
      <c r="N77" s="6">
        <v>72</v>
      </c>
      <c r="O77" s="6">
        <v>92</v>
      </c>
      <c r="P77" s="6">
        <v>409.26100000000002</v>
      </c>
      <c r="Q77" s="6">
        <v>184.10900000000001</v>
      </c>
      <c r="R77" s="11">
        <f t="shared" si="7"/>
        <v>20713.984</v>
      </c>
      <c r="T77" s="36">
        <v>72</v>
      </c>
      <c r="U77" s="6">
        <v>127</v>
      </c>
      <c r="V77" s="6">
        <v>424.55099999999999</v>
      </c>
      <c r="W77" s="6">
        <v>200.90600000000001</v>
      </c>
      <c r="X77" s="6">
        <f t="shared" si="8"/>
        <v>28402.914999999997</v>
      </c>
      <c r="Z77" s="6">
        <v>72</v>
      </c>
      <c r="AA77" s="6">
        <v>68</v>
      </c>
      <c r="AB77" s="6">
        <v>267.63200000000001</v>
      </c>
      <c r="AC77" s="6">
        <v>206.41200000000001</v>
      </c>
      <c r="AD77" s="6">
        <f t="shared" si="9"/>
        <v>4162.9599999999991</v>
      </c>
      <c r="AF77" s="6">
        <v>72</v>
      </c>
      <c r="AG77" s="6">
        <v>69</v>
      </c>
      <c r="AH77" s="6">
        <v>449.40600000000001</v>
      </c>
      <c r="AI77" s="6">
        <v>193.71</v>
      </c>
      <c r="AJ77" s="11">
        <f t="shared" si="10"/>
        <v>17643.023999999998</v>
      </c>
    </row>
    <row r="78" spans="2:36">
      <c r="B78" s="36">
        <v>73</v>
      </c>
      <c r="C78" s="6">
        <v>84</v>
      </c>
      <c r="D78" s="6">
        <v>368.56</v>
      </c>
      <c r="E78" s="6">
        <v>201.714</v>
      </c>
      <c r="F78" s="6">
        <f t="shared" si="11"/>
        <v>14015.064000000002</v>
      </c>
      <c r="H78" s="6">
        <v>73</v>
      </c>
      <c r="I78" s="6">
        <v>66</v>
      </c>
      <c r="J78" s="6">
        <v>296.81799999999998</v>
      </c>
      <c r="K78" s="6">
        <v>203.03</v>
      </c>
      <c r="L78" s="6">
        <f t="shared" si="6"/>
        <v>6190.007999999998</v>
      </c>
      <c r="N78" s="6">
        <v>73</v>
      </c>
      <c r="O78" s="6">
        <v>51</v>
      </c>
      <c r="P78" s="6">
        <v>297.88200000000001</v>
      </c>
      <c r="Q78" s="6">
        <v>171.37299999999999</v>
      </c>
      <c r="R78" s="11">
        <f t="shared" si="7"/>
        <v>6451.9590000000007</v>
      </c>
      <c r="T78" s="36">
        <v>73</v>
      </c>
      <c r="U78" s="6">
        <v>83</v>
      </c>
      <c r="V78" s="6">
        <v>366.43400000000003</v>
      </c>
      <c r="W78" s="6">
        <v>196.084</v>
      </c>
      <c r="X78" s="6">
        <f t="shared" si="8"/>
        <v>14139.050000000001</v>
      </c>
      <c r="Z78" s="6">
        <v>73</v>
      </c>
      <c r="AA78" s="6">
        <v>78</v>
      </c>
      <c r="AB78" s="6">
        <v>378</v>
      </c>
      <c r="AC78" s="6">
        <v>214.09</v>
      </c>
      <c r="AD78" s="6">
        <f t="shared" si="9"/>
        <v>12784.98</v>
      </c>
      <c r="AF78" s="6">
        <v>73</v>
      </c>
      <c r="AG78" s="6">
        <v>102</v>
      </c>
      <c r="AH78" s="6">
        <v>432.59800000000001</v>
      </c>
      <c r="AI78" s="6">
        <v>206.64699999999999</v>
      </c>
      <c r="AJ78" s="11">
        <f t="shared" si="10"/>
        <v>23047.002</v>
      </c>
    </row>
    <row r="79" spans="2:36">
      <c r="B79" s="36">
        <v>74</v>
      </c>
      <c r="C79" s="6">
        <v>56</v>
      </c>
      <c r="D79" s="6">
        <v>261.19600000000003</v>
      </c>
      <c r="E79" s="6">
        <v>184.929</v>
      </c>
      <c r="F79" s="6">
        <f t="shared" si="11"/>
        <v>4270.952000000003</v>
      </c>
      <c r="H79" s="6">
        <v>74</v>
      </c>
      <c r="I79" s="6">
        <v>72</v>
      </c>
      <c r="J79" s="6">
        <v>347.08300000000003</v>
      </c>
      <c r="K79" s="6">
        <v>201.86099999999999</v>
      </c>
      <c r="L79" s="6">
        <f t="shared" si="6"/>
        <v>10455.984000000004</v>
      </c>
      <c r="N79" s="6">
        <v>74</v>
      </c>
      <c r="O79" s="6">
        <v>84</v>
      </c>
      <c r="P79" s="6">
        <v>347.464</v>
      </c>
      <c r="Q79" s="6">
        <v>189.595</v>
      </c>
      <c r="R79" s="11">
        <f t="shared" si="7"/>
        <v>13260.995999999999</v>
      </c>
      <c r="T79" s="36">
        <v>74</v>
      </c>
      <c r="U79" s="6">
        <v>95</v>
      </c>
      <c r="V79" s="6">
        <v>334.68400000000003</v>
      </c>
      <c r="W79" s="6">
        <v>171.905</v>
      </c>
      <c r="X79" s="6">
        <f t="shared" si="8"/>
        <v>15464.005000000003</v>
      </c>
      <c r="Z79" s="6">
        <v>74</v>
      </c>
      <c r="AA79" s="6">
        <v>76</v>
      </c>
      <c r="AB79" s="6">
        <v>321.15800000000002</v>
      </c>
      <c r="AC79" s="6">
        <v>195.90799999999999</v>
      </c>
      <c r="AD79" s="6">
        <f t="shared" si="9"/>
        <v>9519.0000000000018</v>
      </c>
      <c r="AF79" s="6">
        <v>74</v>
      </c>
      <c r="AG79" s="6">
        <v>67</v>
      </c>
      <c r="AH79" s="6">
        <v>290.71600000000001</v>
      </c>
      <c r="AI79" s="6">
        <v>191.791</v>
      </c>
      <c r="AJ79" s="11">
        <f t="shared" si="10"/>
        <v>6627.9750000000022</v>
      </c>
    </row>
    <row r="80" spans="2:36">
      <c r="B80" s="36">
        <v>75</v>
      </c>
      <c r="C80" s="6">
        <v>69</v>
      </c>
      <c r="D80" s="6">
        <v>283.30399999999997</v>
      </c>
      <c r="E80" s="6">
        <v>196.87</v>
      </c>
      <c r="F80" s="6">
        <f t="shared" si="11"/>
        <v>5963.9459999999981</v>
      </c>
      <c r="H80" s="6">
        <v>75</v>
      </c>
      <c r="I80" s="6">
        <v>50</v>
      </c>
      <c r="J80" s="6">
        <v>293.7</v>
      </c>
      <c r="K80" s="6">
        <v>201.28</v>
      </c>
      <c r="L80" s="6">
        <f t="shared" si="6"/>
        <v>4621</v>
      </c>
      <c r="N80" s="6">
        <v>75</v>
      </c>
      <c r="O80" s="6">
        <v>76</v>
      </c>
      <c r="P80" s="6">
        <v>395.15800000000002</v>
      </c>
      <c r="Q80" s="6">
        <v>192.15799999999999</v>
      </c>
      <c r="R80" s="11">
        <f t="shared" si="7"/>
        <v>15428.000000000002</v>
      </c>
      <c r="T80" s="36">
        <v>75</v>
      </c>
      <c r="U80" s="6">
        <v>97</v>
      </c>
      <c r="V80" s="6">
        <v>357.44299999999998</v>
      </c>
      <c r="W80" s="6">
        <v>198.08199999999999</v>
      </c>
      <c r="X80" s="6">
        <f t="shared" si="8"/>
        <v>15458.017</v>
      </c>
      <c r="Z80" s="6">
        <v>75</v>
      </c>
      <c r="AA80" s="6">
        <v>79</v>
      </c>
      <c r="AB80" s="6">
        <v>311.24099999999999</v>
      </c>
      <c r="AC80" s="6">
        <v>224.506</v>
      </c>
      <c r="AD80" s="6">
        <f t="shared" si="9"/>
        <v>6852.0649999999987</v>
      </c>
      <c r="AF80" s="6">
        <v>75</v>
      </c>
      <c r="AG80" s="6">
        <v>40</v>
      </c>
      <c r="AH80" s="6">
        <v>220.42500000000001</v>
      </c>
      <c r="AI80" s="6">
        <v>188.72499999999999</v>
      </c>
      <c r="AJ80" s="11">
        <f t="shared" si="10"/>
        <v>1268</v>
      </c>
    </row>
    <row r="81" spans="2:36">
      <c r="B81" s="36">
        <v>76</v>
      </c>
      <c r="C81" s="6">
        <v>107</v>
      </c>
      <c r="D81" s="6">
        <v>379.654</v>
      </c>
      <c r="E81" s="6">
        <v>201.40199999999999</v>
      </c>
      <c r="F81" s="6">
        <f t="shared" si="11"/>
        <v>19072.964000000004</v>
      </c>
      <c r="H81" s="6">
        <v>76</v>
      </c>
      <c r="I81" s="6">
        <v>72</v>
      </c>
      <c r="J81" s="6">
        <v>302.5</v>
      </c>
      <c r="K81" s="6">
        <v>175.917</v>
      </c>
      <c r="L81" s="6">
        <f t="shared" si="6"/>
        <v>9113.9760000000006</v>
      </c>
      <c r="N81" s="6">
        <v>76</v>
      </c>
      <c r="O81" s="6">
        <v>121</v>
      </c>
      <c r="P81" s="6">
        <v>376.17399999999998</v>
      </c>
      <c r="Q81" s="6">
        <v>170.298</v>
      </c>
      <c r="R81" s="11">
        <f t="shared" si="7"/>
        <v>24910.995999999996</v>
      </c>
      <c r="T81" s="36">
        <v>76</v>
      </c>
      <c r="U81" s="6">
        <v>120</v>
      </c>
      <c r="V81" s="6">
        <v>430.483</v>
      </c>
      <c r="W81" s="6">
        <v>193.74199999999999</v>
      </c>
      <c r="X81" s="6">
        <f t="shared" si="8"/>
        <v>28408.920000000002</v>
      </c>
      <c r="Z81" s="6">
        <v>76</v>
      </c>
      <c r="AA81" s="6">
        <v>58</v>
      </c>
      <c r="AB81" s="6">
        <v>302.17200000000003</v>
      </c>
      <c r="AC81" s="6">
        <v>195.63800000000001</v>
      </c>
      <c r="AD81" s="6">
        <f t="shared" si="9"/>
        <v>6178.9720000000016</v>
      </c>
      <c r="AF81" s="6">
        <v>76</v>
      </c>
      <c r="AG81" s="6">
        <v>100</v>
      </c>
      <c r="AH81" s="6">
        <v>286.8</v>
      </c>
      <c r="AI81" s="6">
        <v>187.01</v>
      </c>
      <c r="AJ81" s="11">
        <f t="shared" si="10"/>
        <v>9979</v>
      </c>
    </row>
    <row r="82" spans="2:36">
      <c r="B82" s="36">
        <v>77</v>
      </c>
      <c r="C82" s="6">
        <v>95</v>
      </c>
      <c r="D82" s="6">
        <v>269.02100000000002</v>
      </c>
      <c r="E82" s="6">
        <v>196.25299999999999</v>
      </c>
      <c r="F82" s="6">
        <f t="shared" si="11"/>
        <v>6912.9600000000028</v>
      </c>
      <c r="H82" s="6">
        <v>77</v>
      </c>
      <c r="I82" s="6">
        <v>65</v>
      </c>
      <c r="J82" s="6">
        <v>288.53800000000001</v>
      </c>
      <c r="K82" s="6">
        <v>195.154</v>
      </c>
      <c r="L82" s="6">
        <f t="shared" si="6"/>
        <v>6069.9600000000009</v>
      </c>
      <c r="N82" s="6">
        <v>77</v>
      </c>
      <c r="O82" s="6">
        <v>62</v>
      </c>
      <c r="P82" s="6">
        <v>368.661</v>
      </c>
      <c r="Q82" s="6">
        <v>198.565</v>
      </c>
      <c r="R82" s="11">
        <f t="shared" si="7"/>
        <v>10545.951999999999</v>
      </c>
      <c r="T82" s="36">
        <v>77</v>
      </c>
      <c r="U82" s="6">
        <v>61</v>
      </c>
      <c r="V82" s="6">
        <v>300.91800000000001</v>
      </c>
      <c r="W82" s="6">
        <v>202.066</v>
      </c>
      <c r="X82" s="6">
        <f t="shared" si="8"/>
        <v>6029.9719999999998</v>
      </c>
      <c r="Z82" s="6">
        <v>77</v>
      </c>
      <c r="AA82" s="6">
        <v>52</v>
      </c>
      <c r="AB82" s="6">
        <v>292.923</v>
      </c>
      <c r="AC82" s="6">
        <v>198.51900000000001</v>
      </c>
      <c r="AD82" s="6">
        <f t="shared" si="9"/>
        <v>4909.007999999998</v>
      </c>
      <c r="AF82" s="6">
        <v>77</v>
      </c>
      <c r="AG82" s="6">
        <v>66</v>
      </c>
      <c r="AH82" s="6">
        <v>328.48500000000001</v>
      </c>
      <c r="AI82" s="6">
        <v>205.833</v>
      </c>
      <c r="AJ82" s="11">
        <f t="shared" si="10"/>
        <v>8095.0320000000029</v>
      </c>
    </row>
    <row r="83" spans="2:36">
      <c r="B83" s="36">
        <v>78</v>
      </c>
      <c r="C83" s="6">
        <v>80</v>
      </c>
      <c r="D83" s="6">
        <v>379.31200000000001</v>
      </c>
      <c r="E83" s="6">
        <v>199.738</v>
      </c>
      <c r="F83" s="6">
        <f t="shared" si="11"/>
        <v>14365.919999999998</v>
      </c>
      <c r="H83" s="6">
        <v>78</v>
      </c>
      <c r="I83" s="6">
        <v>69</v>
      </c>
      <c r="J83" s="6">
        <v>387.40600000000001</v>
      </c>
      <c r="K83" s="6">
        <v>176.029</v>
      </c>
      <c r="L83" s="6">
        <f t="shared" si="6"/>
        <v>14585.012999999999</v>
      </c>
      <c r="N83" s="6">
        <v>78</v>
      </c>
      <c r="O83" s="6">
        <v>68</v>
      </c>
      <c r="P83" s="6">
        <v>268.13200000000001</v>
      </c>
      <c r="Q83" s="6">
        <v>190.721</v>
      </c>
      <c r="R83" s="11">
        <f t="shared" si="7"/>
        <v>5263.9479999999985</v>
      </c>
      <c r="T83" s="36">
        <v>78</v>
      </c>
      <c r="U83" s="6">
        <v>91</v>
      </c>
      <c r="V83" s="6">
        <v>331.96699999999998</v>
      </c>
      <c r="W83" s="6">
        <v>184.04400000000001</v>
      </c>
      <c r="X83" s="6">
        <f t="shared" si="8"/>
        <v>13460.992999999999</v>
      </c>
      <c r="Z83" s="6">
        <v>78</v>
      </c>
      <c r="AA83" s="6">
        <v>51</v>
      </c>
      <c r="AB83" s="6">
        <v>416.19600000000003</v>
      </c>
      <c r="AC83" s="6">
        <v>219.922</v>
      </c>
      <c r="AD83" s="6">
        <f t="shared" si="9"/>
        <v>10009.974000000004</v>
      </c>
      <c r="AF83" s="6">
        <v>78</v>
      </c>
      <c r="AG83" s="6">
        <v>99</v>
      </c>
      <c r="AH83" s="6">
        <v>277.101</v>
      </c>
      <c r="AI83" s="6">
        <v>182.45500000000001</v>
      </c>
      <c r="AJ83" s="11">
        <f t="shared" si="10"/>
        <v>9369.9539999999979</v>
      </c>
    </row>
    <row r="84" spans="2:36">
      <c r="B84" s="36">
        <v>79</v>
      </c>
      <c r="C84" s="6">
        <v>111</v>
      </c>
      <c r="D84" s="6">
        <v>379.00900000000001</v>
      </c>
      <c r="E84" s="6">
        <v>197.11699999999999</v>
      </c>
      <c r="F84" s="6">
        <f t="shared" si="11"/>
        <v>20190.012000000006</v>
      </c>
      <c r="H84" s="6">
        <v>79</v>
      </c>
      <c r="I84" s="6">
        <v>64</v>
      </c>
      <c r="J84" s="6">
        <v>359.92200000000003</v>
      </c>
      <c r="K84" s="6">
        <v>203.078</v>
      </c>
      <c r="L84" s="6">
        <f t="shared" si="6"/>
        <v>10038.016000000001</v>
      </c>
      <c r="N84" s="6">
        <v>79</v>
      </c>
      <c r="O84" s="6">
        <v>43</v>
      </c>
      <c r="P84" s="6">
        <v>263.16300000000001</v>
      </c>
      <c r="Q84" s="6">
        <v>211.65100000000001</v>
      </c>
      <c r="R84" s="11">
        <f t="shared" si="7"/>
        <v>2215.0159999999996</v>
      </c>
      <c r="T84" s="36">
        <v>79</v>
      </c>
      <c r="U84" s="6">
        <v>100</v>
      </c>
      <c r="V84" s="6">
        <v>346.18</v>
      </c>
      <c r="W84" s="6">
        <v>195.87</v>
      </c>
      <c r="X84" s="6">
        <f t="shared" si="8"/>
        <v>15031</v>
      </c>
      <c r="Z84" s="6">
        <v>79</v>
      </c>
      <c r="AA84" s="6">
        <v>68</v>
      </c>
      <c r="AB84" s="6">
        <v>423.5</v>
      </c>
      <c r="AC84" s="6">
        <v>209.75</v>
      </c>
      <c r="AD84" s="6">
        <f t="shared" si="9"/>
        <v>14535</v>
      </c>
      <c r="AF84" s="6">
        <v>79</v>
      </c>
      <c r="AG84" s="6">
        <v>76</v>
      </c>
      <c r="AH84" s="6">
        <v>443.36799999999999</v>
      </c>
      <c r="AI84" s="6">
        <v>173.86799999999999</v>
      </c>
      <c r="AJ84" s="11">
        <f t="shared" si="10"/>
        <v>20482</v>
      </c>
    </row>
    <row r="85" spans="2:36">
      <c r="B85" s="36">
        <v>80</v>
      </c>
      <c r="C85" s="6">
        <v>74</v>
      </c>
      <c r="D85" s="6">
        <v>419.73</v>
      </c>
      <c r="E85" s="6">
        <v>196.41900000000001</v>
      </c>
      <c r="F85" s="6">
        <f t="shared" si="11"/>
        <v>16525.013999999999</v>
      </c>
      <c r="H85" s="6">
        <v>80</v>
      </c>
      <c r="I85" s="6">
        <v>64</v>
      </c>
      <c r="J85" s="6">
        <v>357.76600000000002</v>
      </c>
      <c r="K85" s="6">
        <v>196.078</v>
      </c>
      <c r="L85" s="6">
        <f t="shared" si="6"/>
        <v>10348.032000000001</v>
      </c>
      <c r="N85" s="6">
        <v>80</v>
      </c>
      <c r="O85" s="6">
        <v>57</v>
      </c>
      <c r="P85" s="6">
        <v>274.73700000000002</v>
      </c>
      <c r="Q85" s="6">
        <v>180.649</v>
      </c>
      <c r="R85" s="11">
        <f t="shared" si="7"/>
        <v>5363.0160000000014</v>
      </c>
      <c r="T85" s="36">
        <v>80</v>
      </c>
      <c r="U85" s="6">
        <v>43</v>
      </c>
      <c r="V85" s="6">
        <v>225.62799999999999</v>
      </c>
      <c r="W85" s="6">
        <v>194.88399999999999</v>
      </c>
      <c r="X85" s="6">
        <f t="shared" si="8"/>
        <v>1321.9920000000002</v>
      </c>
      <c r="Z85" s="6">
        <v>80</v>
      </c>
      <c r="AA85" s="6">
        <v>49</v>
      </c>
      <c r="AB85" s="6">
        <v>357.63299999999998</v>
      </c>
      <c r="AC85" s="6">
        <v>202.714</v>
      </c>
      <c r="AD85" s="6">
        <f t="shared" si="9"/>
        <v>7591.030999999999</v>
      </c>
      <c r="AF85" s="6">
        <v>80</v>
      </c>
      <c r="AG85" s="6">
        <v>74</v>
      </c>
      <c r="AH85" s="6">
        <v>317.62200000000001</v>
      </c>
      <c r="AI85" s="6">
        <v>215.77</v>
      </c>
      <c r="AJ85" s="11">
        <f t="shared" si="10"/>
        <v>7537.0480000000007</v>
      </c>
    </row>
    <row r="86" spans="2:36">
      <c r="B86" s="36">
        <v>81</v>
      </c>
      <c r="C86" s="6">
        <v>85</v>
      </c>
      <c r="D86" s="6">
        <v>345.63499999999999</v>
      </c>
      <c r="E86" s="6">
        <v>173.35300000000001</v>
      </c>
      <c r="F86" s="6">
        <f t="shared" si="11"/>
        <v>14643.969999999998</v>
      </c>
      <c r="H86" s="6">
        <v>81</v>
      </c>
      <c r="I86" s="6">
        <v>51</v>
      </c>
      <c r="J86" s="6">
        <v>281.80399999999997</v>
      </c>
      <c r="K86" s="6">
        <v>208.196</v>
      </c>
      <c r="L86" s="6">
        <f t="shared" si="6"/>
        <v>3754.0079999999998</v>
      </c>
      <c r="N86" s="6">
        <v>81</v>
      </c>
      <c r="O86" s="6">
        <v>71</v>
      </c>
      <c r="P86" s="6">
        <v>268.43700000000001</v>
      </c>
      <c r="Q86" s="6">
        <v>182.845</v>
      </c>
      <c r="R86" s="11">
        <f t="shared" si="7"/>
        <v>6077.0320000000011</v>
      </c>
      <c r="T86" s="36">
        <v>81</v>
      </c>
      <c r="U86" s="6">
        <v>56</v>
      </c>
      <c r="V86" s="6">
        <v>323.25</v>
      </c>
      <c r="W86" s="6">
        <v>190.107</v>
      </c>
      <c r="X86" s="6">
        <f t="shared" si="8"/>
        <v>7456.0079999999998</v>
      </c>
      <c r="Z86" s="6">
        <v>81</v>
      </c>
      <c r="AA86" s="6">
        <v>52</v>
      </c>
      <c r="AB86" s="6">
        <v>336.327</v>
      </c>
      <c r="AC86" s="6">
        <v>213.86500000000001</v>
      </c>
      <c r="AD86" s="6">
        <f t="shared" si="9"/>
        <v>6368.0240000000013</v>
      </c>
      <c r="AF86" s="6">
        <v>81</v>
      </c>
      <c r="AG86" s="6">
        <v>75</v>
      </c>
      <c r="AH86" s="6">
        <v>251.107</v>
      </c>
      <c r="AI86" s="6">
        <v>208.547</v>
      </c>
      <c r="AJ86" s="11">
        <f t="shared" si="10"/>
        <v>3192.0000000000018</v>
      </c>
    </row>
    <row r="87" spans="2:36">
      <c r="B87" s="36">
        <v>82</v>
      </c>
      <c r="C87" s="6">
        <v>55</v>
      </c>
      <c r="D87" s="6">
        <v>410.30900000000003</v>
      </c>
      <c r="E87" s="6">
        <v>200.655</v>
      </c>
      <c r="F87" s="6">
        <f t="shared" si="11"/>
        <v>11530.970000000003</v>
      </c>
      <c r="H87" s="6">
        <v>82</v>
      </c>
      <c r="I87" s="6">
        <v>53</v>
      </c>
      <c r="J87" s="6">
        <v>331.62299999999999</v>
      </c>
      <c r="K87" s="6">
        <v>189.13200000000001</v>
      </c>
      <c r="L87" s="6">
        <f t="shared" si="6"/>
        <v>7552.0229999999992</v>
      </c>
      <c r="N87" s="6">
        <v>82</v>
      </c>
      <c r="O87" s="6">
        <v>130</v>
      </c>
      <c r="P87" s="6">
        <v>345.22300000000001</v>
      </c>
      <c r="Q87" s="6">
        <v>184.154</v>
      </c>
      <c r="R87" s="11">
        <f t="shared" si="7"/>
        <v>20938.970000000005</v>
      </c>
      <c r="T87" s="36">
        <v>82</v>
      </c>
      <c r="U87" s="6">
        <v>88</v>
      </c>
      <c r="V87" s="6">
        <v>308.92</v>
      </c>
      <c r="W87" s="6">
        <v>190.727</v>
      </c>
      <c r="X87" s="6">
        <f t="shared" si="8"/>
        <v>10400.984000000004</v>
      </c>
      <c r="Z87" s="6">
        <v>82</v>
      </c>
      <c r="AA87" s="6">
        <v>61</v>
      </c>
      <c r="AB87" s="6">
        <v>299.21300000000002</v>
      </c>
      <c r="AC87" s="6">
        <v>205.262</v>
      </c>
      <c r="AD87" s="6">
        <f t="shared" si="9"/>
        <v>5731.0110000000022</v>
      </c>
      <c r="AF87" s="6">
        <v>82</v>
      </c>
      <c r="AG87" s="6">
        <v>64</v>
      </c>
      <c r="AH87" s="6">
        <v>283.29700000000003</v>
      </c>
      <c r="AI87" s="6">
        <v>196.06200000000001</v>
      </c>
      <c r="AJ87" s="11">
        <f t="shared" si="10"/>
        <v>5583.0400000000009</v>
      </c>
    </row>
    <row r="88" spans="2:36">
      <c r="B88" s="36">
        <v>83</v>
      </c>
      <c r="C88" s="6">
        <v>116</v>
      </c>
      <c r="D88" s="6">
        <v>332.40499999999997</v>
      </c>
      <c r="E88" s="6">
        <v>174.155</v>
      </c>
      <c r="F88" s="6">
        <f t="shared" si="11"/>
        <v>18356.999999999996</v>
      </c>
      <c r="H88" s="6">
        <v>83</v>
      </c>
      <c r="I88" s="6">
        <v>37</v>
      </c>
      <c r="J88" s="6">
        <v>392.05399999999997</v>
      </c>
      <c r="K88" s="6">
        <v>238.541</v>
      </c>
      <c r="L88" s="6">
        <f t="shared" si="6"/>
        <v>5679.9809999999998</v>
      </c>
      <c r="N88" s="6">
        <v>83</v>
      </c>
      <c r="O88" s="6">
        <v>72</v>
      </c>
      <c r="P88" s="6">
        <v>237.292</v>
      </c>
      <c r="Q88" s="6">
        <v>190.15299999999999</v>
      </c>
      <c r="R88" s="11">
        <f t="shared" si="7"/>
        <v>3394.0080000000016</v>
      </c>
      <c r="T88" s="36">
        <v>83</v>
      </c>
      <c r="U88" s="6">
        <v>130</v>
      </c>
      <c r="V88" s="6">
        <v>337.892</v>
      </c>
      <c r="W88" s="6">
        <v>187.48500000000001</v>
      </c>
      <c r="X88" s="6">
        <f t="shared" si="8"/>
        <v>19552.909999999996</v>
      </c>
      <c r="Z88" s="6">
        <v>83</v>
      </c>
      <c r="AA88" s="6">
        <v>61</v>
      </c>
      <c r="AB88" s="6">
        <v>360.70499999999998</v>
      </c>
      <c r="AC88" s="6">
        <v>184.65600000000001</v>
      </c>
      <c r="AD88" s="6">
        <f t="shared" si="9"/>
        <v>10738.988999999998</v>
      </c>
      <c r="AF88" s="6">
        <v>83</v>
      </c>
      <c r="AG88" s="6">
        <v>83</v>
      </c>
      <c r="AH88" s="6">
        <v>323.61399999999998</v>
      </c>
      <c r="AI88" s="6">
        <v>192.434</v>
      </c>
      <c r="AJ88" s="11">
        <f t="shared" si="10"/>
        <v>10887.94</v>
      </c>
    </row>
    <row r="89" spans="2:36">
      <c r="B89" s="36">
        <v>84</v>
      </c>
      <c r="C89" s="6">
        <v>90</v>
      </c>
      <c r="D89" s="6">
        <v>367.13299999999998</v>
      </c>
      <c r="E89" s="6">
        <v>175.12200000000001</v>
      </c>
      <c r="F89" s="6">
        <f t="shared" si="11"/>
        <v>17280.989999999998</v>
      </c>
      <c r="H89" s="6">
        <v>84</v>
      </c>
      <c r="I89" s="6">
        <v>86</v>
      </c>
      <c r="J89" s="6">
        <v>327.44200000000001</v>
      </c>
      <c r="K89" s="6">
        <v>182.91900000000001</v>
      </c>
      <c r="L89" s="6">
        <f t="shared" si="6"/>
        <v>12428.978000000001</v>
      </c>
      <c r="N89" s="6">
        <v>84</v>
      </c>
      <c r="O89" s="6">
        <v>107</v>
      </c>
      <c r="P89" s="6">
        <v>309.57</v>
      </c>
      <c r="Q89" s="6">
        <v>193.69200000000001</v>
      </c>
      <c r="R89" s="11">
        <f t="shared" si="7"/>
        <v>12398.945999999996</v>
      </c>
      <c r="T89" s="36">
        <v>84</v>
      </c>
      <c r="U89" s="6">
        <v>120</v>
      </c>
      <c r="V89" s="6">
        <v>428.78300000000002</v>
      </c>
      <c r="W89" s="6">
        <v>197.34200000000001</v>
      </c>
      <c r="X89" s="6">
        <f t="shared" si="8"/>
        <v>27772.92</v>
      </c>
      <c r="Z89" s="6">
        <v>84</v>
      </c>
      <c r="AA89" s="6">
        <v>100</v>
      </c>
      <c r="AB89" s="6">
        <v>326.42</v>
      </c>
      <c r="AC89" s="6">
        <v>197.66</v>
      </c>
      <c r="AD89" s="6">
        <f t="shared" si="9"/>
        <v>12876</v>
      </c>
      <c r="AF89" s="6">
        <v>84</v>
      </c>
      <c r="AG89" s="6">
        <v>79</v>
      </c>
      <c r="AH89" s="6">
        <v>344.911</v>
      </c>
      <c r="AI89" s="6">
        <v>201.797</v>
      </c>
      <c r="AJ89" s="11">
        <f t="shared" si="10"/>
        <v>11306.006000000001</v>
      </c>
    </row>
    <row r="90" spans="2:36">
      <c r="B90" s="36">
        <v>85</v>
      </c>
      <c r="C90" s="6">
        <v>74</v>
      </c>
      <c r="D90" s="6">
        <v>257.541</v>
      </c>
      <c r="E90" s="6">
        <v>177.203</v>
      </c>
      <c r="F90" s="6">
        <f t="shared" si="11"/>
        <v>5945.0119999999988</v>
      </c>
      <c r="H90" s="6">
        <v>85</v>
      </c>
      <c r="I90" s="6">
        <v>67</v>
      </c>
      <c r="J90" s="6">
        <v>359.50700000000001</v>
      </c>
      <c r="K90" s="6">
        <v>213.07499999999999</v>
      </c>
      <c r="L90" s="6">
        <f t="shared" si="6"/>
        <v>9810.9440000000013</v>
      </c>
      <c r="N90" s="6">
        <v>85</v>
      </c>
      <c r="O90" s="6">
        <v>84</v>
      </c>
      <c r="P90" s="6">
        <v>358.13099999999997</v>
      </c>
      <c r="Q90" s="6">
        <v>192.464</v>
      </c>
      <c r="R90" s="11">
        <f t="shared" si="7"/>
        <v>13916.027999999997</v>
      </c>
      <c r="T90" s="36">
        <v>85</v>
      </c>
      <c r="U90" s="6">
        <v>78</v>
      </c>
      <c r="V90" s="6">
        <v>234.756</v>
      </c>
      <c r="W90" s="6">
        <v>194.30799999999999</v>
      </c>
      <c r="X90" s="6">
        <f t="shared" si="8"/>
        <v>3154.9440000000013</v>
      </c>
      <c r="Z90" s="6">
        <v>85</v>
      </c>
      <c r="AA90" s="6">
        <v>61</v>
      </c>
      <c r="AB90" s="6">
        <v>399.50799999999998</v>
      </c>
      <c r="AC90" s="6">
        <v>197.77</v>
      </c>
      <c r="AD90" s="6">
        <f t="shared" si="9"/>
        <v>12306.017999999996</v>
      </c>
      <c r="AF90" s="6">
        <v>85</v>
      </c>
      <c r="AG90" s="6">
        <v>43</v>
      </c>
      <c r="AH90" s="6">
        <v>235.86</v>
      </c>
      <c r="AI90" s="6">
        <v>199.62799999999999</v>
      </c>
      <c r="AJ90" s="11">
        <f t="shared" si="10"/>
        <v>1557.9760000000024</v>
      </c>
    </row>
    <row r="91" spans="2:36">
      <c r="B91" s="36">
        <v>86</v>
      </c>
      <c r="C91" s="6">
        <v>68</v>
      </c>
      <c r="D91" s="6">
        <v>285.80900000000003</v>
      </c>
      <c r="E91" s="6">
        <v>199.98500000000001</v>
      </c>
      <c r="F91" s="6">
        <f t="shared" si="11"/>
        <v>5836.0320000000011</v>
      </c>
      <c r="H91" s="6">
        <v>86</v>
      </c>
      <c r="I91" s="6">
        <v>85</v>
      </c>
      <c r="J91" s="6">
        <v>378.90600000000001</v>
      </c>
      <c r="K91" s="6">
        <v>164.11799999999999</v>
      </c>
      <c r="L91" s="6">
        <f t="shared" si="6"/>
        <v>18256.980000000003</v>
      </c>
      <c r="N91" s="6">
        <v>86</v>
      </c>
      <c r="O91" s="6">
        <v>97</v>
      </c>
      <c r="P91" s="6">
        <v>274.58800000000002</v>
      </c>
      <c r="Q91" s="6">
        <v>191.62899999999999</v>
      </c>
      <c r="R91" s="11">
        <f t="shared" si="7"/>
        <v>8047.0230000000047</v>
      </c>
      <c r="T91" s="36">
        <v>86</v>
      </c>
      <c r="U91" s="6">
        <v>61</v>
      </c>
      <c r="V91" s="6">
        <v>282.91800000000001</v>
      </c>
      <c r="W91" s="6">
        <v>185.37700000000001</v>
      </c>
      <c r="X91" s="6">
        <f t="shared" si="8"/>
        <v>5950.0009999999984</v>
      </c>
      <c r="Z91" s="6">
        <v>86</v>
      </c>
      <c r="AA91" s="6">
        <v>51</v>
      </c>
      <c r="AB91" s="6">
        <v>355.137</v>
      </c>
      <c r="AC91" s="6">
        <v>201.17599999999999</v>
      </c>
      <c r="AD91" s="6">
        <f t="shared" si="9"/>
        <v>7852.0110000000022</v>
      </c>
      <c r="AF91" s="6">
        <v>86</v>
      </c>
      <c r="AG91" s="6">
        <v>63</v>
      </c>
      <c r="AH91" s="6">
        <v>224.17500000000001</v>
      </c>
      <c r="AI91" s="6">
        <v>204.73</v>
      </c>
      <c r="AJ91" s="11">
        <f t="shared" si="10"/>
        <v>1225.0350000000017</v>
      </c>
    </row>
    <row r="92" spans="2:36">
      <c r="B92" s="36">
        <v>87</v>
      </c>
      <c r="C92" s="6">
        <v>52</v>
      </c>
      <c r="D92" s="6">
        <v>449.5</v>
      </c>
      <c r="E92" s="6">
        <v>198.88499999999999</v>
      </c>
      <c r="F92" s="6">
        <f t="shared" si="11"/>
        <v>13031.98</v>
      </c>
      <c r="H92" s="6">
        <v>87</v>
      </c>
      <c r="I92" s="6">
        <v>78</v>
      </c>
      <c r="J92" s="6">
        <v>297.19200000000001</v>
      </c>
      <c r="K92" s="6">
        <v>192.96199999999999</v>
      </c>
      <c r="L92" s="6">
        <f t="shared" si="6"/>
        <v>8129.9400000000023</v>
      </c>
      <c r="N92" s="6">
        <v>87</v>
      </c>
      <c r="O92" s="6">
        <v>75</v>
      </c>
      <c r="P92" s="6">
        <v>235.333</v>
      </c>
      <c r="Q92" s="6">
        <v>176.49299999999999</v>
      </c>
      <c r="R92" s="11">
        <f t="shared" si="7"/>
        <v>4412.9999999999982</v>
      </c>
      <c r="T92" s="36">
        <v>87</v>
      </c>
      <c r="U92" s="6">
        <v>128</v>
      </c>
      <c r="V92" s="6">
        <v>417.97699999999998</v>
      </c>
      <c r="W92" s="6">
        <v>195.40600000000001</v>
      </c>
      <c r="X92" s="6">
        <f t="shared" si="8"/>
        <v>28489.087999999996</v>
      </c>
      <c r="Z92" s="6">
        <v>87</v>
      </c>
      <c r="AA92" s="6">
        <v>89</v>
      </c>
      <c r="AB92" s="6">
        <v>349.56200000000001</v>
      </c>
      <c r="AC92" s="6">
        <v>189.65199999999999</v>
      </c>
      <c r="AD92" s="6">
        <f t="shared" si="9"/>
        <v>14231.990000000002</v>
      </c>
      <c r="AF92" s="6">
        <v>87</v>
      </c>
      <c r="AG92" s="6">
        <v>91</v>
      </c>
      <c r="AH92" s="6">
        <v>333.505</v>
      </c>
      <c r="AI92" s="6">
        <v>218.648</v>
      </c>
      <c r="AJ92" s="11">
        <f t="shared" si="10"/>
        <v>10451.986999999997</v>
      </c>
    </row>
    <row r="93" spans="2:36">
      <c r="B93" s="36">
        <v>88</v>
      </c>
      <c r="C93" s="6">
        <v>85</v>
      </c>
      <c r="D93" s="6">
        <v>374.05900000000003</v>
      </c>
      <c r="E93" s="6">
        <v>205.68199999999999</v>
      </c>
      <c r="F93" s="6">
        <f t="shared" si="11"/>
        <v>14312.045000000006</v>
      </c>
      <c r="H93" s="6">
        <v>88</v>
      </c>
      <c r="I93" s="6">
        <v>85</v>
      </c>
      <c r="J93" s="6">
        <v>283.95299999999997</v>
      </c>
      <c r="K93" s="6">
        <v>210.494</v>
      </c>
      <c r="L93" s="6">
        <f t="shared" si="6"/>
        <v>6244.0149999999958</v>
      </c>
      <c r="N93" s="6">
        <v>88</v>
      </c>
      <c r="O93" s="6">
        <v>115</v>
      </c>
      <c r="P93" s="6">
        <v>325.16500000000002</v>
      </c>
      <c r="Q93" s="6">
        <v>171.29599999999999</v>
      </c>
      <c r="R93" s="11">
        <f t="shared" si="7"/>
        <v>17694.935000000005</v>
      </c>
      <c r="T93" s="36">
        <v>88</v>
      </c>
      <c r="U93" s="6">
        <v>131</v>
      </c>
      <c r="V93" s="6">
        <v>327.38900000000001</v>
      </c>
      <c r="W93" s="6">
        <v>194.58</v>
      </c>
      <c r="X93" s="6">
        <f t="shared" si="8"/>
        <v>17397.978999999999</v>
      </c>
      <c r="Z93" s="6">
        <v>88</v>
      </c>
      <c r="AA93" s="6">
        <v>60</v>
      </c>
      <c r="AB93" s="6">
        <v>264.517</v>
      </c>
      <c r="AC93" s="6">
        <v>184.78299999999999</v>
      </c>
      <c r="AD93" s="6">
        <f t="shared" si="9"/>
        <v>4784.0400000000009</v>
      </c>
      <c r="AF93" s="6">
        <v>88</v>
      </c>
      <c r="AG93" s="6">
        <v>89</v>
      </c>
      <c r="AH93" s="6">
        <v>320.416</v>
      </c>
      <c r="AI93" s="6">
        <v>193.61799999999999</v>
      </c>
      <c r="AJ93" s="11">
        <f t="shared" si="10"/>
        <v>11285.022000000001</v>
      </c>
    </row>
    <row r="94" spans="2:36">
      <c r="B94" s="36">
        <v>89</v>
      </c>
      <c r="C94" s="6">
        <v>73</v>
      </c>
      <c r="D94" s="6">
        <v>260.61599999999999</v>
      </c>
      <c r="E94" s="6">
        <v>188.65799999999999</v>
      </c>
      <c r="F94" s="6">
        <f t="shared" si="11"/>
        <v>5252.9340000000011</v>
      </c>
      <c r="H94" s="6">
        <v>89</v>
      </c>
      <c r="I94" s="6">
        <v>79</v>
      </c>
      <c r="J94" s="6">
        <v>340.25299999999999</v>
      </c>
      <c r="K94" s="6">
        <v>214.41800000000001</v>
      </c>
      <c r="L94" s="6">
        <f t="shared" si="6"/>
        <v>9940.9649999999965</v>
      </c>
      <c r="N94" s="6">
        <v>89</v>
      </c>
      <c r="O94" s="6">
        <v>66</v>
      </c>
      <c r="P94" s="6">
        <v>251.65199999999999</v>
      </c>
      <c r="Q94" s="6">
        <v>182.53</v>
      </c>
      <c r="R94" s="11">
        <f t="shared" si="7"/>
        <v>4562.0519999999997</v>
      </c>
      <c r="T94" s="36">
        <v>89</v>
      </c>
      <c r="U94" s="6">
        <v>95</v>
      </c>
      <c r="V94" s="6">
        <v>329.92599999999999</v>
      </c>
      <c r="W94" s="6">
        <v>183.274</v>
      </c>
      <c r="X94" s="6">
        <f t="shared" si="8"/>
        <v>13931.939999999999</v>
      </c>
      <c r="Z94" s="6">
        <v>89</v>
      </c>
      <c r="AA94" s="6">
        <v>82</v>
      </c>
      <c r="AB94" s="6">
        <v>354.84100000000001</v>
      </c>
      <c r="AC94" s="6">
        <v>195.39</v>
      </c>
      <c r="AD94" s="6">
        <f t="shared" si="9"/>
        <v>13074.982</v>
      </c>
      <c r="AF94" s="6">
        <v>89</v>
      </c>
      <c r="AG94" s="6">
        <v>49</v>
      </c>
      <c r="AH94" s="6">
        <v>261.22399999999999</v>
      </c>
      <c r="AI94" s="6">
        <v>186.857</v>
      </c>
      <c r="AJ94" s="11">
        <f t="shared" si="10"/>
        <v>3643.9829999999984</v>
      </c>
    </row>
    <row r="95" spans="2:36">
      <c r="B95" s="36">
        <v>90</v>
      </c>
      <c r="C95" s="6">
        <v>65</v>
      </c>
      <c r="D95" s="6">
        <v>434.06200000000001</v>
      </c>
      <c r="E95" s="6">
        <v>203.75399999999999</v>
      </c>
      <c r="F95" s="6">
        <f t="shared" si="11"/>
        <v>14970.020000000002</v>
      </c>
      <c r="H95" s="6">
        <v>90</v>
      </c>
      <c r="I95" s="6">
        <v>73</v>
      </c>
      <c r="J95" s="6">
        <v>376.767</v>
      </c>
      <c r="K95" s="6">
        <v>194.548</v>
      </c>
      <c r="L95" s="6">
        <f t="shared" si="6"/>
        <v>13301.986999999997</v>
      </c>
      <c r="N95" s="6">
        <v>90</v>
      </c>
      <c r="O95" s="6">
        <v>76</v>
      </c>
      <c r="P95" s="6">
        <v>314.71100000000001</v>
      </c>
      <c r="Q95" s="6">
        <v>196.97399999999999</v>
      </c>
      <c r="R95" s="11">
        <f t="shared" si="7"/>
        <v>8948.0120000000006</v>
      </c>
      <c r="T95" s="36">
        <v>90</v>
      </c>
      <c r="U95" s="6">
        <v>59</v>
      </c>
      <c r="V95" s="6">
        <v>307.45800000000003</v>
      </c>
      <c r="W95" s="6">
        <v>201.03399999999999</v>
      </c>
      <c r="X95" s="6">
        <f t="shared" si="8"/>
        <v>6279.0160000000014</v>
      </c>
      <c r="Z95" s="6">
        <v>90</v>
      </c>
      <c r="AA95" s="6">
        <v>94</v>
      </c>
      <c r="AB95" s="6">
        <v>348.21300000000002</v>
      </c>
      <c r="AC95" s="6">
        <v>193.36199999999999</v>
      </c>
      <c r="AD95" s="6">
        <f t="shared" si="9"/>
        <v>14555.994000000002</v>
      </c>
      <c r="AF95" s="6">
        <v>90</v>
      </c>
      <c r="AG95" s="6">
        <v>82</v>
      </c>
      <c r="AH95" s="6">
        <v>304.57299999999998</v>
      </c>
      <c r="AI95" s="6">
        <v>192.41499999999999</v>
      </c>
      <c r="AJ95" s="11">
        <f t="shared" si="10"/>
        <v>9196.9559999999983</v>
      </c>
    </row>
    <row r="96" spans="2:36">
      <c r="B96" s="36">
        <v>91</v>
      </c>
      <c r="C96" s="6">
        <v>65</v>
      </c>
      <c r="D96" s="6">
        <v>306.78500000000003</v>
      </c>
      <c r="E96" s="6">
        <v>193.262</v>
      </c>
      <c r="F96" s="6">
        <f t="shared" si="11"/>
        <v>7378.9950000000008</v>
      </c>
      <c r="H96" s="6">
        <v>91</v>
      </c>
      <c r="I96" s="37">
        <v>87</v>
      </c>
      <c r="J96" s="37">
        <v>339.92</v>
      </c>
      <c r="K96" s="6">
        <v>201.75899999999999</v>
      </c>
      <c r="L96" s="6">
        <f t="shared" si="6"/>
        <v>12020.007000000001</v>
      </c>
      <c r="N96" s="6">
        <v>91</v>
      </c>
      <c r="O96" s="37">
        <v>40</v>
      </c>
      <c r="P96" s="37">
        <v>358.05</v>
      </c>
      <c r="Q96" s="6">
        <v>190.875</v>
      </c>
      <c r="R96" s="11">
        <f t="shared" si="7"/>
        <v>6687</v>
      </c>
      <c r="T96" s="36">
        <v>91</v>
      </c>
      <c r="U96" s="6">
        <v>80</v>
      </c>
      <c r="V96" s="6">
        <v>283.45</v>
      </c>
      <c r="W96" s="6">
        <v>197.613</v>
      </c>
      <c r="X96" s="6">
        <f t="shared" si="8"/>
        <v>6866.9599999999991</v>
      </c>
      <c r="Z96" s="6">
        <v>91</v>
      </c>
      <c r="AA96" s="37">
        <v>72</v>
      </c>
      <c r="AB96" s="37">
        <v>317.58300000000003</v>
      </c>
      <c r="AC96" s="6">
        <v>188.18100000000001</v>
      </c>
      <c r="AD96" s="6">
        <f t="shared" si="9"/>
        <v>9316.9440000000013</v>
      </c>
      <c r="AF96" s="6">
        <v>91</v>
      </c>
      <c r="AG96" s="37">
        <v>82</v>
      </c>
      <c r="AH96" s="37">
        <v>332.93900000000002</v>
      </c>
      <c r="AI96" s="6">
        <v>188.43899999999999</v>
      </c>
      <c r="AJ96" s="11">
        <f t="shared" si="10"/>
        <v>11849.000000000004</v>
      </c>
    </row>
    <row r="97" spans="2:36">
      <c r="B97" s="36">
        <v>92</v>
      </c>
      <c r="C97" s="6">
        <v>73</v>
      </c>
      <c r="D97" s="6">
        <v>225.80799999999999</v>
      </c>
      <c r="E97" s="6">
        <v>195.38399999999999</v>
      </c>
      <c r="F97" s="6">
        <f t="shared" si="11"/>
        <v>2220.9520000000011</v>
      </c>
      <c r="H97" s="6">
        <v>92</v>
      </c>
      <c r="I97" s="6">
        <v>67</v>
      </c>
      <c r="J97" s="6">
        <v>352.59699999999998</v>
      </c>
      <c r="K97" s="6">
        <v>169.53700000000001</v>
      </c>
      <c r="L97" s="6">
        <f t="shared" si="6"/>
        <v>12265.019999999999</v>
      </c>
      <c r="N97" s="6">
        <v>92</v>
      </c>
      <c r="O97" s="6">
        <v>80</v>
      </c>
      <c r="P97" s="6">
        <v>356.65</v>
      </c>
      <c r="Q97" s="6">
        <v>173.77500000000001</v>
      </c>
      <c r="R97" s="11">
        <f t="shared" si="7"/>
        <v>14630</v>
      </c>
      <c r="T97" s="36">
        <v>92</v>
      </c>
      <c r="U97" s="6">
        <v>109</v>
      </c>
      <c r="V97" s="6">
        <v>440.541</v>
      </c>
      <c r="W97" s="6">
        <v>210.12799999999999</v>
      </c>
      <c r="X97" s="6">
        <f t="shared" si="8"/>
        <v>25115.017</v>
      </c>
      <c r="Z97" s="6">
        <v>92</v>
      </c>
      <c r="AA97" s="6">
        <v>77</v>
      </c>
      <c r="AB97" s="6">
        <v>375.36399999999998</v>
      </c>
      <c r="AC97" s="6">
        <v>210.33799999999999</v>
      </c>
      <c r="AD97" s="6">
        <f t="shared" si="9"/>
        <v>12707.001999999999</v>
      </c>
      <c r="AF97" s="6">
        <v>92</v>
      </c>
      <c r="AG97" s="6">
        <v>38</v>
      </c>
      <c r="AH97" s="6">
        <v>335.78899999999999</v>
      </c>
      <c r="AI97" s="6">
        <v>181.184</v>
      </c>
      <c r="AJ97" s="11">
        <f t="shared" si="10"/>
        <v>5874.99</v>
      </c>
    </row>
    <row r="98" spans="2:36">
      <c r="B98" s="36">
        <v>93</v>
      </c>
      <c r="C98" s="6">
        <v>56</v>
      </c>
      <c r="D98" s="6">
        <v>247.75</v>
      </c>
      <c r="E98" s="6">
        <v>207.018</v>
      </c>
      <c r="F98" s="6">
        <f t="shared" si="11"/>
        <v>2280.9920000000002</v>
      </c>
      <c r="H98" s="6">
        <v>93</v>
      </c>
      <c r="I98" s="6">
        <v>50</v>
      </c>
      <c r="J98" s="6">
        <v>293.54000000000002</v>
      </c>
      <c r="K98" s="6">
        <v>185.2</v>
      </c>
      <c r="L98" s="6">
        <f t="shared" si="6"/>
        <v>5417.0000000000018</v>
      </c>
      <c r="N98" s="6">
        <v>93</v>
      </c>
      <c r="O98" s="6">
        <v>87</v>
      </c>
      <c r="P98" s="6">
        <v>402.18400000000003</v>
      </c>
      <c r="Q98" s="6">
        <v>171.483</v>
      </c>
      <c r="R98" s="11">
        <f t="shared" si="7"/>
        <v>20070.987000000001</v>
      </c>
      <c r="T98" s="36">
        <v>93</v>
      </c>
      <c r="U98" s="6">
        <v>48</v>
      </c>
      <c r="V98" s="6">
        <v>276.81200000000001</v>
      </c>
      <c r="W98" s="6">
        <v>201.81200000000001</v>
      </c>
      <c r="X98" s="6">
        <f t="shared" si="8"/>
        <v>3600</v>
      </c>
      <c r="Z98" s="6">
        <v>93</v>
      </c>
      <c r="AA98" s="6">
        <v>71</v>
      </c>
      <c r="AB98" s="6">
        <v>424.40800000000002</v>
      </c>
      <c r="AC98" s="6">
        <v>210.67599999999999</v>
      </c>
      <c r="AD98" s="6">
        <f t="shared" si="9"/>
        <v>15174.972000000002</v>
      </c>
      <c r="AF98" s="6">
        <v>93</v>
      </c>
      <c r="AG98" s="6">
        <v>93</v>
      </c>
      <c r="AH98" s="6">
        <v>270.452</v>
      </c>
      <c r="AI98" s="6">
        <v>204.548</v>
      </c>
      <c r="AJ98" s="11">
        <f t="shared" si="10"/>
        <v>6129.0720000000001</v>
      </c>
    </row>
    <row r="99" spans="2:36">
      <c r="B99" s="36">
        <v>94</v>
      </c>
      <c r="C99" s="6">
        <v>102</v>
      </c>
      <c r="D99" s="6">
        <v>385.46100000000001</v>
      </c>
      <c r="E99" s="6">
        <v>191.608</v>
      </c>
      <c r="F99" s="6">
        <f t="shared" si="11"/>
        <v>19773.006000000005</v>
      </c>
      <c r="H99" s="6">
        <v>94</v>
      </c>
      <c r="I99" s="6">
        <v>72</v>
      </c>
      <c r="J99" s="6">
        <v>239.667</v>
      </c>
      <c r="K99" s="6">
        <v>201.875</v>
      </c>
      <c r="L99" s="6">
        <f t="shared" si="6"/>
        <v>2721.0240000000013</v>
      </c>
      <c r="N99" s="6">
        <v>94</v>
      </c>
      <c r="O99" s="6">
        <v>64</v>
      </c>
      <c r="P99" s="6">
        <v>280.43799999999999</v>
      </c>
      <c r="Q99" s="6">
        <v>204.75</v>
      </c>
      <c r="R99" s="11">
        <f t="shared" si="7"/>
        <v>4844.0319999999992</v>
      </c>
      <c r="T99" s="36">
        <v>94</v>
      </c>
      <c r="U99" s="6">
        <v>52</v>
      </c>
      <c r="V99" s="6">
        <v>411.71199999999999</v>
      </c>
      <c r="W99" s="6">
        <v>186.73099999999999</v>
      </c>
      <c r="X99" s="6">
        <f t="shared" si="8"/>
        <v>11699.011999999999</v>
      </c>
      <c r="Z99" s="6">
        <v>94</v>
      </c>
      <c r="AA99" s="6">
        <v>89</v>
      </c>
      <c r="AB99" s="6">
        <v>353.74200000000002</v>
      </c>
      <c r="AC99" s="6">
        <v>209.34800000000001</v>
      </c>
      <c r="AD99" s="6">
        <f t="shared" si="9"/>
        <v>12851.065999999999</v>
      </c>
      <c r="AF99" s="6">
        <v>94</v>
      </c>
      <c r="AG99" s="6">
        <v>78</v>
      </c>
      <c r="AH99" s="6">
        <v>322.64100000000002</v>
      </c>
      <c r="AI99" s="6">
        <v>192.52600000000001</v>
      </c>
      <c r="AJ99" s="11">
        <f t="shared" si="10"/>
        <v>10148.970000000003</v>
      </c>
    </row>
    <row r="100" spans="2:36">
      <c r="B100" s="36">
        <v>95</v>
      </c>
      <c r="C100" s="6">
        <v>85</v>
      </c>
      <c r="D100" s="6">
        <v>309.459</v>
      </c>
      <c r="E100" s="6">
        <v>189.976</v>
      </c>
      <c r="F100" s="6">
        <f t="shared" si="11"/>
        <v>10156.055</v>
      </c>
      <c r="H100" s="6">
        <v>95</v>
      </c>
      <c r="I100" s="6">
        <v>48</v>
      </c>
      <c r="J100" s="6">
        <v>257.06200000000001</v>
      </c>
      <c r="K100" s="6">
        <v>185.85400000000001</v>
      </c>
      <c r="L100" s="6">
        <f t="shared" si="6"/>
        <v>3417.9840000000004</v>
      </c>
      <c r="N100" s="6">
        <v>95</v>
      </c>
      <c r="O100" s="6">
        <v>66</v>
      </c>
      <c r="P100" s="6">
        <v>361.68200000000002</v>
      </c>
      <c r="Q100" s="6">
        <v>197.773</v>
      </c>
      <c r="R100" s="11">
        <f t="shared" si="7"/>
        <v>10817.994000000002</v>
      </c>
      <c r="T100" s="36">
        <v>95</v>
      </c>
      <c r="U100" s="6">
        <v>73</v>
      </c>
      <c r="V100" s="6">
        <v>325.39699999999999</v>
      </c>
      <c r="W100" s="6">
        <v>192.685</v>
      </c>
      <c r="X100" s="6">
        <f t="shared" si="8"/>
        <v>9687.9759999999987</v>
      </c>
      <c r="Z100" s="6">
        <v>95</v>
      </c>
      <c r="AA100" s="6">
        <v>91</v>
      </c>
      <c r="AB100" s="6">
        <v>260.41800000000001</v>
      </c>
      <c r="AC100" s="6">
        <v>199.87899999999999</v>
      </c>
      <c r="AD100" s="6">
        <f t="shared" si="9"/>
        <v>5509.0490000000027</v>
      </c>
      <c r="AF100" s="6">
        <v>95</v>
      </c>
      <c r="AG100" s="6">
        <v>71</v>
      </c>
      <c r="AH100" s="6">
        <v>285.93</v>
      </c>
      <c r="AI100" s="6">
        <v>212.83099999999999</v>
      </c>
      <c r="AJ100" s="11">
        <f t="shared" si="10"/>
        <v>5190.0290000000005</v>
      </c>
    </row>
    <row r="101" spans="2:36">
      <c r="B101" s="36">
        <v>96</v>
      </c>
      <c r="C101" s="6">
        <v>66</v>
      </c>
      <c r="D101" s="6">
        <v>210.42400000000001</v>
      </c>
      <c r="E101" s="6">
        <v>189.43899999999999</v>
      </c>
      <c r="F101" s="6">
        <f t="shared" si="11"/>
        <v>1385.0100000000002</v>
      </c>
      <c r="H101" s="6">
        <v>96</v>
      </c>
      <c r="I101" s="6">
        <v>52</v>
      </c>
      <c r="J101" s="6">
        <v>226.98099999999999</v>
      </c>
      <c r="K101" s="6">
        <v>190.51900000000001</v>
      </c>
      <c r="L101" s="6">
        <f t="shared" si="6"/>
        <v>1896.0239999999976</v>
      </c>
      <c r="N101" s="6">
        <v>96</v>
      </c>
      <c r="O101" s="6">
        <v>68</v>
      </c>
      <c r="P101" s="6">
        <v>378.19099999999997</v>
      </c>
      <c r="Q101" s="6">
        <v>213.17599999999999</v>
      </c>
      <c r="R101" s="11">
        <f t="shared" si="7"/>
        <v>11221.019999999999</v>
      </c>
      <c r="T101" s="36">
        <v>96</v>
      </c>
      <c r="U101" s="6">
        <v>54</v>
      </c>
      <c r="V101" s="6">
        <v>305.61099999999999</v>
      </c>
      <c r="W101" s="6">
        <v>224.90700000000001</v>
      </c>
      <c r="X101" s="6">
        <f t="shared" si="8"/>
        <v>4358.0159999999978</v>
      </c>
      <c r="Z101" s="6">
        <v>96</v>
      </c>
      <c r="AA101" s="6">
        <v>101</v>
      </c>
      <c r="AB101" s="6">
        <v>349.88099999999997</v>
      </c>
      <c r="AC101" s="6">
        <v>206.624</v>
      </c>
      <c r="AD101" s="6">
        <f t="shared" si="9"/>
        <v>14468.956999999999</v>
      </c>
      <c r="AF101" s="6">
        <v>96</v>
      </c>
      <c r="AG101" s="6">
        <v>54</v>
      </c>
      <c r="AH101" s="6">
        <v>412.29599999999999</v>
      </c>
      <c r="AI101" s="6">
        <v>193.24100000000001</v>
      </c>
      <c r="AJ101" s="11">
        <f t="shared" si="10"/>
        <v>11828.97</v>
      </c>
    </row>
    <row r="102" spans="2:36">
      <c r="B102" s="36">
        <v>97</v>
      </c>
      <c r="C102" s="6">
        <v>83</v>
      </c>
      <c r="D102" s="6">
        <v>253.446</v>
      </c>
      <c r="E102" s="6">
        <v>183.14500000000001</v>
      </c>
      <c r="F102" s="6">
        <f t="shared" si="11"/>
        <v>5834.9829999999984</v>
      </c>
      <c r="H102" s="6">
        <v>97</v>
      </c>
      <c r="I102" s="6">
        <v>55</v>
      </c>
      <c r="J102" s="6">
        <v>411.78199999999998</v>
      </c>
      <c r="K102" s="37">
        <v>218.09100000000001</v>
      </c>
      <c r="L102" s="6">
        <f t="shared" si="6"/>
        <v>10653.004999999997</v>
      </c>
      <c r="N102" s="6">
        <v>97</v>
      </c>
      <c r="O102" s="6">
        <v>50</v>
      </c>
      <c r="P102" s="6">
        <v>293.39999999999998</v>
      </c>
      <c r="Q102" s="37">
        <v>197.64</v>
      </c>
      <c r="R102" s="11">
        <f t="shared" si="7"/>
        <v>4787.9999999999982</v>
      </c>
      <c r="T102" s="36">
        <v>97</v>
      </c>
      <c r="U102" s="6">
        <v>53</v>
      </c>
      <c r="V102" s="6">
        <v>233.39599999999999</v>
      </c>
      <c r="W102" s="6">
        <v>184.90600000000001</v>
      </c>
      <c r="X102" s="6">
        <f t="shared" si="8"/>
        <v>2569.9699999999993</v>
      </c>
      <c r="Z102" s="6">
        <v>97</v>
      </c>
      <c r="AA102" s="6">
        <v>88</v>
      </c>
      <c r="AB102" s="6">
        <v>378.78399999999999</v>
      </c>
      <c r="AC102" s="37">
        <v>180.40899999999999</v>
      </c>
      <c r="AD102" s="6">
        <f t="shared" si="9"/>
        <v>17457</v>
      </c>
      <c r="AF102" s="6">
        <v>97</v>
      </c>
      <c r="AG102" s="6">
        <v>76</v>
      </c>
      <c r="AH102" s="6">
        <v>284.77600000000001</v>
      </c>
      <c r="AI102" s="37">
        <v>196.01300000000001</v>
      </c>
      <c r="AJ102" s="11">
        <f t="shared" si="10"/>
        <v>6745.9880000000012</v>
      </c>
    </row>
    <row r="103" spans="2:36">
      <c r="B103" s="36">
        <v>98</v>
      </c>
      <c r="C103" s="6">
        <v>139</v>
      </c>
      <c r="D103" s="6">
        <v>315.61200000000002</v>
      </c>
      <c r="E103" s="6">
        <v>171.56100000000001</v>
      </c>
      <c r="F103" s="6">
        <f t="shared" si="11"/>
        <v>20023.089000000007</v>
      </c>
      <c r="H103" s="6">
        <v>98</v>
      </c>
      <c r="I103" s="6">
        <v>78</v>
      </c>
      <c r="J103" s="6">
        <v>339.64100000000002</v>
      </c>
      <c r="K103" s="6">
        <v>179.39699999999999</v>
      </c>
      <c r="L103" s="6">
        <f t="shared" si="6"/>
        <v>12499.032000000005</v>
      </c>
      <c r="N103" s="6">
        <v>98</v>
      </c>
      <c r="O103" s="6">
        <v>60</v>
      </c>
      <c r="P103" s="6">
        <v>382.1</v>
      </c>
      <c r="Q103" s="6">
        <v>173.56700000000001</v>
      </c>
      <c r="R103" s="11">
        <f t="shared" si="7"/>
        <v>12511.98</v>
      </c>
      <c r="T103" s="36">
        <v>98</v>
      </c>
      <c r="U103" s="6">
        <v>63</v>
      </c>
      <c r="V103" s="6">
        <v>390.952</v>
      </c>
      <c r="W103" s="6">
        <v>192.65100000000001</v>
      </c>
      <c r="X103" s="6">
        <f t="shared" si="8"/>
        <v>12492.962999999998</v>
      </c>
      <c r="Z103" s="6">
        <v>98</v>
      </c>
      <c r="AA103" s="6">
        <v>87</v>
      </c>
      <c r="AB103" s="6">
        <v>327.33300000000003</v>
      </c>
      <c r="AC103" s="6">
        <v>190.172</v>
      </c>
      <c r="AD103" s="6">
        <f t="shared" si="9"/>
        <v>11933.007000000001</v>
      </c>
      <c r="AF103" s="6">
        <v>98</v>
      </c>
      <c r="AG103" s="6">
        <v>77</v>
      </c>
      <c r="AH103" s="6">
        <v>260.79199999999997</v>
      </c>
      <c r="AI103" s="6">
        <v>171.03899999999999</v>
      </c>
      <c r="AJ103" s="11">
        <f t="shared" si="10"/>
        <v>6910.9809999999979</v>
      </c>
    </row>
    <row r="104" spans="2:36">
      <c r="B104" s="36">
        <v>99</v>
      </c>
      <c r="C104" s="6">
        <v>108</v>
      </c>
      <c r="D104" s="6">
        <v>349.685</v>
      </c>
      <c r="E104" s="6">
        <v>170.24100000000001</v>
      </c>
      <c r="F104" s="6">
        <f t="shared" si="11"/>
        <v>19379.952000000001</v>
      </c>
      <c r="H104" s="6">
        <v>99</v>
      </c>
      <c r="I104" s="6">
        <v>73</v>
      </c>
      <c r="J104" s="6">
        <v>308.20499999999998</v>
      </c>
      <c r="K104" s="6">
        <v>187.15100000000001</v>
      </c>
      <c r="L104" s="6">
        <f t="shared" si="6"/>
        <v>8836.9419999999991</v>
      </c>
      <c r="N104" s="6">
        <v>99</v>
      </c>
      <c r="O104" s="6">
        <v>73</v>
      </c>
      <c r="P104" s="6">
        <v>318.06799999999998</v>
      </c>
      <c r="Q104" s="6">
        <v>246.863</v>
      </c>
      <c r="R104" s="11">
        <f t="shared" si="7"/>
        <v>5197.9650000000001</v>
      </c>
      <c r="T104" s="36">
        <v>99</v>
      </c>
      <c r="U104" s="6">
        <v>85</v>
      </c>
      <c r="V104" s="6">
        <v>234.2</v>
      </c>
      <c r="W104" s="6">
        <v>185.012</v>
      </c>
      <c r="X104" s="6">
        <f t="shared" si="8"/>
        <v>4180.9799999999996</v>
      </c>
      <c r="Z104" s="6">
        <v>99</v>
      </c>
      <c r="AA104" s="6">
        <v>95</v>
      </c>
      <c r="AB104" s="6">
        <v>370</v>
      </c>
      <c r="AC104" s="6">
        <v>190.56800000000001</v>
      </c>
      <c r="AD104" s="6">
        <f t="shared" si="9"/>
        <v>17046.039999999997</v>
      </c>
      <c r="AF104" s="6">
        <v>99</v>
      </c>
      <c r="AG104" s="6">
        <v>89</v>
      </c>
      <c r="AH104" s="6">
        <v>263.62900000000002</v>
      </c>
      <c r="AI104" s="6">
        <v>195.25800000000001</v>
      </c>
      <c r="AJ104" s="11">
        <f t="shared" si="10"/>
        <v>6085.0190000000039</v>
      </c>
    </row>
    <row r="105" spans="2:36">
      <c r="B105" s="36">
        <v>100</v>
      </c>
      <c r="C105" s="6">
        <v>76</v>
      </c>
      <c r="D105" s="6">
        <v>355.71100000000001</v>
      </c>
      <c r="E105" s="6">
        <v>197.82900000000001</v>
      </c>
      <c r="F105" s="6">
        <f t="shared" si="11"/>
        <v>11999.031999999999</v>
      </c>
      <c r="H105" s="6">
        <v>100</v>
      </c>
      <c r="I105" s="6">
        <v>56</v>
      </c>
      <c r="J105" s="6">
        <v>287.17899999999997</v>
      </c>
      <c r="K105" s="6">
        <v>188.411</v>
      </c>
      <c r="L105" s="6">
        <f t="shared" si="6"/>
        <v>5531.007999999998</v>
      </c>
      <c r="N105" s="6">
        <v>100</v>
      </c>
      <c r="O105" s="6">
        <v>41</v>
      </c>
      <c r="P105" s="6">
        <v>340.12200000000001</v>
      </c>
      <c r="Q105" s="6">
        <v>201.53700000000001</v>
      </c>
      <c r="R105" s="11">
        <f t="shared" si="7"/>
        <v>5681.9850000000006</v>
      </c>
      <c r="T105" s="36">
        <v>100</v>
      </c>
      <c r="U105" s="6">
        <v>97</v>
      </c>
      <c r="V105" s="6">
        <v>462.55700000000002</v>
      </c>
      <c r="W105" s="6">
        <v>199.06200000000001</v>
      </c>
      <c r="X105" s="6">
        <f t="shared" si="8"/>
        <v>25559.014999999999</v>
      </c>
      <c r="Z105" s="6">
        <v>100</v>
      </c>
      <c r="AA105" s="6">
        <v>65</v>
      </c>
      <c r="AB105" s="6">
        <v>351.72300000000001</v>
      </c>
      <c r="AC105" s="6">
        <v>202.27699999999999</v>
      </c>
      <c r="AD105" s="6">
        <f t="shared" si="9"/>
        <v>9713.9900000000034</v>
      </c>
      <c r="AF105" s="6">
        <v>100</v>
      </c>
      <c r="AG105" s="6">
        <v>67</v>
      </c>
      <c r="AH105" s="6">
        <v>389.37299999999999</v>
      </c>
      <c r="AI105" s="6">
        <v>192.10400000000001</v>
      </c>
      <c r="AJ105" s="11">
        <f t="shared" si="10"/>
        <v>13217.022999999997</v>
      </c>
    </row>
    <row r="106" spans="2:36">
      <c r="B106" s="36" t="s">
        <v>14</v>
      </c>
      <c r="C106" s="6"/>
      <c r="D106" s="6"/>
      <c r="E106" s="6"/>
      <c r="F106" s="6">
        <f>AVERAGE(F6:F105)</f>
        <v>11140.319219999999</v>
      </c>
      <c r="H106" s="6" t="s">
        <v>14</v>
      </c>
      <c r="I106" s="6"/>
      <c r="J106" s="6"/>
      <c r="K106" s="6"/>
      <c r="L106" s="6">
        <f>AVERAGE(L6:L105)</f>
        <v>9058.6308700000009</v>
      </c>
      <c r="N106" s="6" t="s">
        <v>14</v>
      </c>
      <c r="O106" s="6"/>
      <c r="P106" s="6"/>
      <c r="Q106" s="6"/>
      <c r="R106" s="11">
        <f>AVERAGE(R6:R105)</f>
        <v>10185.665450000004</v>
      </c>
      <c r="T106" s="36" t="s">
        <v>14</v>
      </c>
      <c r="U106" s="6"/>
      <c r="V106" s="6"/>
      <c r="W106" s="6"/>
      <c r="X106" s="6">
        <f>AVERAGE(X6:X105)</f>
        <v>11513.969770000002</v>
      </c>
      <c r="Z106" s="6" t="s">
        <v>14</v>
      </c>
      <c r="AA106" s="6"/>
      <c r="AB106" s="6"/>
      <c r="AC106" s="6"/>
      <c r="AD106" s="6">
        <f>AVERAGE(AD6:AD105)</f>
        <v>9363.2757499999989</v>
      </c>
      <c r="AF106" s="6" t="s">
        <v>14</v>
      </c>
      <c r="AG106" s="6"/>
      <c r="AH106" s="6"/>
      <c r="AI106" s="6"/>
      <c r="AJ106" s="11">
        <f>AVERAGE(AJ6:AJ105)</f>
        <v>11889.941049999999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1.0335403809012218</v>
      </c>
      <c r="D111" s="170"/>
    </row>
    <row r="112" spans="2:36">
      <c r="B112" s="42" t="s">
        <v>12</v>
      </c>
      <c r="C112" s="169">
        <f>AD106/L106</f>
        <v>1.0336303448470241</v>
      </c>
      <c r="D112" s="170"/>
    </row>
    <row r="113" spans="2:4" ht="17" thickBot="1">
      <c r="B113" s="43" t="s">
        <v>13</v>
      </c>
      <c r="C113" s="171">
        <f>AJ106/R106</f>
        <v>1.1673209873587587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E2BF-DDFD-3743-BB7D-82BB2CA478E2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299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89</v>
      </c>
      <c r="D6" s="6">
        <v>269.416</v>
      </c>
      <c r="E6" s="6">
        <v>199.798</v>
      </c>
      <c r="F6" s="6">
        <f>D6*C6-E6*C6</f>
        <v>6196.0020000000004</v>
      </c>
      <c r="H6" s="6">
        <v>1</v>
      </c>
      <c r="I6" s="6">
        <v>136</v>
      </c>
      <c r="J6" s="6">
        <v>381.64699999999999</v>
      </c>
      <c r="K6" s="6">
        <v>204.42599999999999</v>
      </c>
      <c r="L6" s="6">
        <f>I6*J6-I6*K6</f>
        <v>24102.056</v>
      </c>
      <c r="N6" s="6">
        <v>1</v>
      </c>
      <c r="O6" s="6">
        <v>106</v>
      </c>
      <c r="P6" s="6">
        <v>324.01900000000001</v>
      </c>
      <c r="Q6" s="6">
        <v>198.5</v>
      </c>
      <c r="R6" s="11">
        <f>O6*P6-O6*Q6</f>
        <v>13305.014000000003</v>
      </c>
      <c r="T6" s="36">
        <v>1</v>
      </c>
      <c r="U6" s="6">
        <v>57</v>
      </c>
      <c r="V6" s="6">
        <v>560.42100000000005</v>
      </c>
      <c r="W6" s="6">
        <v>206.316</v>
      </c>
      <c r="X6" s="6">
        <f>V6*U6-W6*U6</f>
        <v>20183.985000000001</v>
      </c>
      <c r="Z6" s="6">
        <v>1</v>
      </c>
      <c r="AA6" s="6">
        <v>85</v>
      </c>
      <c r="AB6" s="6">
        <v>444.50599999999997</v>
      </c>
      <c r="AC6" s="6">
        <v>190.91800000000001</v>
      </c>
      <c r="AD6" s="6">
        <f>AA6*AB6-AA6*AC6</f>
        <v>21554.979999999996</v>
      </c>
      <c r="AF6" s="6">
        <v>1</v>
      </c>
      <c r="AG6" s="6">
        <v>76</v>
      </c>
      <c r="AH6" s="6">
        <v>453.61799999999999</v>
      </c>
      <c r="AI6" s="6">
        <v>196.46100000000001</v>
      </c>
      <c r="AJ6" s="11">
        <f>AG6*AH6-AG6*AI6</f>
        <v>19543.932000000001</v>
      </c>
    </row>
    <row r="7" spans="2:36">
      <c r="B7" s="36">
        <v>2</v>
      </c>
      <c r="C7" s="6">
        <v>75</v>
      </c>
      <c r="D7" s="6">
        <v>309.41300000000001</v>
      </c>
      <c r="E7" s="6">
        <v>205.12</v>
      </c>
      <c r="F7" s="6">
        <f>D7*C7-E7*C7</f>
        <v>7821.9750000000022</v>
      </c>
      <c r="H7" s="6">
        <v>2</v>
      </c>
      <c r="I7" s="6">
        <v>105</v>
      </c>
      <c r="J7" s="6">
        <v>350.44799999999998</v>
      </c>
      <c r="K7" s="6">
        <v>215.98099999999999</v>
      </c>
      <c r="L7" s="6">
        <f t="shared" ref="L7:L70" si="0">I7*J7-I7*K7</f>
        <v>14119.035</v>
      </c>
      <c r="N7" s="6">
        <v>2</v>
      </c>
      <c r="O7" s="6">
        <v>41</v>
      </c>
      <c r="P7" s="6">
        <v>345.512</v>
      </c>
      <c r="Q7" s="6">
        <v>209.61</v>
      </c>
      <c r="R7" s="11">
        <f t="shared" ref="R7:R70" si="1">O7*P7-O7*Q7</f>
        <v>5571.982</v>
      </c>
      <c r="T7" s="36">
        <v>2</v>
      </c>
      <c r="U7" s="6">
        <v>54</v>
      </c>
      <c r="V7" s="6">
        <v>390.815</v>
      </c>
      <c r="W7" s="6">
        <v>213.70400000000001</v>
      </c>
      <c r="X7" s="6">
        <f t="shared" ref="X7:X70" si="2">V7*U7-W7*U7</f>
        <v>9563.9939999999988</v>
      </c>
      <c r="Z7" s="6">
        <v>2</v>
      </c>
      <c r="AA7" s="6">
        <v>99</v>
      </c>
      <c r="AB7" s="6">
        <v>364.77800000000002</v>
      </c>
      <c r="AC7" s="6">
        <v>213.11099999999999</v>
      </c>
      <c r="AD7" s="6">
        <f t="shared" ref="AD7:AD70" si="3">AA7*AB7-AA7*AC7</f>
        <v>15015.033000000007</v>
      </c>
      <c r="AF7" s="6">
        <v>2</v>
      </c>
      <c r="AG7" s="6">
        <v>38</v>
      </c>
      <c r="AH7" s="6">
        <v>325.71100000000001</v>
      </c>
      <c r="AI7" s="6">
        <v>212.47399999999999</v>
      </c>
      <c r="AJ7" s="11">
        <f t="shared" ref="AJ7:AJ70" si="4">AG7*AH7-AG7*AI7</f>
        <v>4303.0060000000003</v>
      </c>
    </row>
    <row r="8" spans="2:36">
      <c r="B8" s="36">
        <v>3</v>
      </c>
      <c r="C8" s="6">
        <v>73</v>
      </c>
      <c r="D8" s="6">
        <v>361.93200000000002</v>
      </c>
      <c r="E8" s="6">
        <v>192.80799999999999</v>
      </c>
      <c r="F8" s="6">
        <f t="shared" ref="F8:F71" si="5">D8*C8-E8*C8</f>
        <v>12346.052</v>
      </c>
      <c r="H8" s="6">
        <v>3</v>
      </c>
      <c r="I8" s="6">
        <v>69</v>
      </c>
      <c r="J8" s="6">
        <v>469.52199999999999</v>
      </c>
      <c r="K8" s="6">
        <v>175.11600000000001</v>
      </c>
      <c r="L8" s="6">
        <f t="shared" si="0"/>
        <v>20314.013999999999</v>
      </c>
      <c r="N8" s="6">
        <v>3</v>
      </c>
      <c r="O8" s="6">
        <v>73</v>
      </c>
      <c r="P8" s="6">
        <v>297.53399999999999</v>
      </c>
      <c r="Q8" s="6">
        <v>203.01400000000001</v>
      </c>
      <c r="R8" s="11">
        <f t="shared" si="1"/>
        <v>6899.9599999999991</v>
      </c>
      <c r="T8" s="36">
        <v>3</v>
      </c>
      <c r="U8" s="6">
        <v>43</v>
      </c>
      <c r="V8" s="6">
        <v>493.97699999999998</v>
      </c>
      <c r="W8" s="6">
        <v>200.34899999999999</v>
      </c>
      <c r="X8" s="6">
        <f t="shared" si="2"/>
        <v>12626.003999999999</v>
      </c>
      <c r="Z8" s="6">
        <v>3</v>
      </c>
      <c r="AA8" s="6">
        <v>34</v>
      </c>
      <c r="AB8" s="6">
        <v>315.58800000000002</v>
      </c>
      <c r="AC8" s="6">
        <v>190.82400000000001</v>
      </c>
      <c r="AD8" s="6">
        <f t="shared" si="3"/>
        <v>4241.9759999999997</v>
      </c>
      <c r="AF8" s="6">
        <v>3</v>
      </c>
      <c r="AG8" s="6">
        <v>77</v>
      </c>
      <c r="AH8" s="6">
        <v>503.61</v>
      </c>
      <c r="AI8" s="6">
        <v>199.208</v>
      </c>
      <c r="AJ8" s="11">
        <f t="shared" si="4"/>
        <v>23438.954000000002</v>
      </c>
    </row>
    <row r="9" spans="2:36">
      <c r="B9" s="36">
        <v>4</v>
      </c>
      <c r="C9" s="6">
        <v>72</v>
      </c>
      <c r="D9" s="6">
        <v>318.06900000000002</v>
      </c>
      <c r="E9" s="6">
        <v>198.15299999999999</v>
      </c>
      <c r="F9" s="6">
        <f t="shared" si="5"/>
        <v>8633.9520000000011</v>
      </c>
      <c r="H9" s="6">
        <v>4</v>
      </c>
      <c r="I9" s="6">
        <v>45</v>
      </c>
      <c r="J9" s="6">
        <v>372.822</v>
      </c>
      <c r="K9" s="6">
        <v>222</v>
      </c>
      <c r="L9" s="6">
        <f t="shared" si="0"/>
        <v>6786.9900000000016</v>
      </c>
      <c r="N9" s="6">
        <v>4</v>
      </c>
      <c r="O9" s="6">
        <v>45</v>
      </c>
      <c r="P9" s="6">
        <v>282.48899999999998</v>
      </c>
      <c r="Q9" s="6">
        <v>193.267</v>
      </c>
      <c r="R9" s="11">
        <f t="shared" si="1"/>
        <v>4014.99</v>
      </c>
      <c r="T9" s="36">
        <v>4</v>
      </c>
      <c r="U9" s="6">
        <v>48</v>
      </c>
      <c r="V9" s="6">
        <v>418.43799999999999</v>
      </c>
      <c r="W9" s="6">
        <v>199.917</v>
      </c>
      <c r="X9" s="6">
        <f t="shared" si="2"/>
        <v>10489.007999999998</v>
      </c>
      <c r="Z9" s="6">
        <v>4</v>
      </c>
      <c r="AA9" s="6">
        <v>43</v>
      </c>
      <c r="AB9" s="6">
        <v>349</v>
      </c>
      <c r="AC9" s="6">
        <v>201.767</v>
      </c>
      <c r="AD9" s="6">
        <f t="shared" si="3"/>
        <v>6331.0190000000002</v>
      </c>
      <c r="AF9" s="6">
        <v>4</v>
      </c>
      <c r="AG9" s="6">
        <v>63</v>
      </c>
      <c r="AH9" s="6">
        <v>300.20600000000002</v>
      </c>
      <c r="AI9" s="6">
        <v>195.25399999999999</v>
      </c>
      <c r="AJ9" s="11">
        <f t="shared" si="4"/>
        <v>6611.9760000000042</v>
      </c>
    </row>
    <row r="10" spans="2:36">
      <c r="B10" s="36">
        <v>5</v>
      </c>
      <c r="C10" s="6">
        <v>67</v>
      </c>
      <c r="D10" s="6">
        <v>311.55200000000002</v>
      </c>
      <c r="E10" s="6">
        <v>191.65700000000001</v>
      </c>
      <c r="F10" s="6">
        <f t="shared" si="5"/>
        <v>8032.9650000000001</v>
      </c>
      <c r="H10" s="6">
        <v>5</v>
      </c>
      <c r="I10" s="6">
        <v>72</v>
      </c>
      <c r="J10" s="6">
        <v>345.54199999999997</v>
      </c>
      <c r="K10" s="6">
        <v>207.88900000000001</v>
      </c>
      <c r="L10" s="6">
        <f t="shared" si="0"/>
        <v>9911.015999999996</v>
      </c>
      <c r="N10" s="6">
        <v>5</v>
      </c>
      <c r="O10" s="6">
        <v>43</v>
      </c>
      <c r="P10" s="6">
        <v>216.767</v>
      </c>
      <c r="Q10" s="6">
        <v>178.18600000000001</v>
      </c>
      <c r="R10" s="11">
        <f t="shared" si="1"/>
        <v>1658.9829999999993</v>
      </c>
      <c r="T10" s="36">
        <v>5</v>
      </c>
      <c r="U10" s="6">
        <v>90</v>
      </c>
      <c r="V10" s="6">
        <v>357.35599999999999</v>
      </c>
      <c r="W10" s="6">
        <v>203.35599999999999</v>
      </c>
      <c r="X10" s="6">
        <f t="shared" si="2"/>
        <v>13860</v>
      </c>
      <c r="Z10" s="6">
        <v>5</v>
      </c>
      <c r="AA10" s="6">
        <v>46</v>
      </c>
      <c r="AB10" s="6">
        <v>353.95699999999999</v>
      </c>
      <c r="AC10" s="6">
        <v>195.37</v>
      </c>
      <c r="AD10" s="6">
        <f t="shared" si="3"/>
        <v>7295.0019999999986</v>
      </c>
      <c r="AF10" s="6">
        <v>5</v>
      </c>
      <c r="AG10" s="6">
        <v>45</v>
      </c>
      <c r="AH10" s="6">
        <v>267.8</v>
      </c>
      <c r="AI10" s="6">
        <v>195.31100000000001</v>
      </c>
      <c r="AJ10" s="11">
        <f t="shared" si="4"/>
        <v>3262.0049999999992</v>
      </c>
    </row>
    <row r="11" spans="2:36">
      <c r="B11" s="36">
        <v>6</v>
      </c>
      <c r="C11" s="6">
        <v>71</v>
      </c>
      <c r="D11" s="6">
        <v>359.73200000000003</v>
      </c>
      <c r="E11" s="6">
        <v>210.98599999999999</v>
      </c>
      <c r="F11" s="6">
        <f t="shared" si="5"/>
        <v>10560.966000000002</v>
      </c>
      <c r="H11" s="6">
        <v>6</v>
      </c>
      <c r="I11" s="6">
        <v>53</v>
      </c>
      <c r="J11" s="6">
        <v>340.92500000000001</v>
      </c>
      <c r="K11" s="6">
        <v>196.245</v>
      </c>
      <c r="L11" s="6">
        <f t="shared" si="0"/>
        <v>7668.0400000000009</v>
      </c>
      <c r="N11" s="6">
        <v>6</v>
      </c>
      <c r="O11" s="6">
        <v>66</v>
      </c>
      <c r="P11" s="6">
        <v>292.31799999999998</v>
      </c>
      <c r="Q11" s="6">
        <v>196.864</v>
      </c>
      <c r="R11" s="11">
        <f t="shared" si="1"/>
        <v>6299.9639999999981</v>
      </c>
      <c r="T11" s="36">
        <v>6</v>
      </c>
      <c r="U11" s="6">
        <v>78</v>
      </c>
      <c r="V11" s="6">
        <v>423.89699999999999</v>
      </c>
      <c r="W11" s="6">
        <v>206.29499999999999</v>
      </c>
      <c r="X11" s="6">
        <f t="shared" si="2"/>
        <v>16972.956000000002</v>
      </c>
      <c r="Z11" s="6">
        <v>6</v>
      </c>
      <c r="AA11" s="6">
        <v>60</v>
      </c>
      <c r="AB11" s="6">
        <v>382.58300000000003</v>
      </c>
      <c r="AC11" s="6">
        <v>208.4</v>
      </c>
      <c r="AD11" s="6">
        <f t="shared" si="3"/>
        <v>10450.980000000003</v>
      </c>
      <c r="AF11" s="6">
        <v>6</v>
      </c>
      <c r="AG11" s="6">
        <v>68</v>
      </c>
      <c r="AH11" s="6">
        <v>419.61799999999999</v>
      </c>
      <c r="AI11" s="6">
        <v>214.29400000000001</v>
      </c>
      <c r="AJ11" s="11">
        <f t="shared" si="4"/>
        <v>13962.032000000001</v>
      </c>
    </row>
    <row r="12" spans="2:36">
      <c r="B12" s="36">
        <v>7</v>
      </c>
      <c r="C12" s="6">
        <v>85</v>
      </c>
      <c r="D12" s="6">
        <v>472.87099999999998</v>
      </c>
      <c r="E12" s="6">
        <v>216.82400000000001</v>
      </c>
      <c r="F12" s="6">
        <f t="shared" si="5"/>
        <v>21763.994999999995</v>
      </c>
      <c r="H12" s="6">
        <v>7</v>
      </c>
      <c r="I12" s="6">
        <v>46</v>
      </c>
      <c r="J12" s="6">
        <v>592.34799999999996</v>
      </c>
      <c r="K12" s="6">
        <v>210.10900000000001</v>
      </c>
      <c r="L12" s="6">
        <f t="shared" si="0"/>
        <v>17582.993999999999</v>
      </c>
      <c r="N12" s="6">
        <v>7</v>
      </c>
      <c r="O12" s="6">
        <v>61</v>
      </c>
      <c r="P12" s="6">
        <v>346.95100000000002</v>
      </c>
      <c r="Q12" s="6">
        <v>215.65600000000001</v>
      </c>
      <c r="R12" s="11">
        <f t="shared" si="1"/>
        <v>8008.9950000000026</v>
      </c>
      <c r="T12" s="36">
        <v>7</v>
      </c>
      <c r="U12" s="6">
        <v>80</v>
      </c>
      <c r="V12" s="6">
        <v>404.9</v>
      </c>
      <c r="W12" s="6">
        <v>220.988</v>
      </c>
      <c r="X12" s="6">
        <f t="shared" si="2"/>
        <v>14712.96</v>
      </c>
      <c r="Z12" s="6">
        <v>7</v>
      </c>
      <c r="AA12" s="6">
        <v>59</v>
      </c>
      <c r="AB12" s="6">
        <v>488.11900000000003</v>
      </c>
      <c r="AC12" s="6">
        <v>203.23699999999999</v>
      </c>
      <c r="AD12" s="6">
        <f t="shared" si="3"/>
        <v>16808.038</v>
      </c>
      <c r="AF12" s="6">
        <v>7</v>
      </c>
      <c r="AG12" s="6">
        <v>41</v>
      </c>
      <c r="AH12" s="6">
        <v>277.17099999999999</v>
      </c>
      <c r="AI12" s="6">
        <v>208.732</v>
      </c>
      <c r="AJ12" s="11">
        <f t="shared" si="4"/>
        <v>2805.9989999999998</v>
      </c>
    </row>
    <row r="13" spans="2:36">
      <c r="B13" s="36">
        <v>8</v>
      </c>
      <c r="C13" s="6">
        <v>82</v>
      </c>
      <c r="D13" s="6">
        <v>302.27999999999997</v>
      </c>
      <c r="E13" s="6">
        <v>212.85400000000001</v>
      </c>
      <c r="F13" s="6">
        <f t="shared" si="5"/>
        <v>7332.9319999999971</v>
      </c>
      <c r="H13" s="6">
        <v>8</v>
      </c>
      <c r="I13" s="6">
        <v>33</v>
      </c>
      <c r="J13" s="6">
        <v>443.45499999999998</v>
      </c>
      <c r="K13" s="6">
        <v>224.333</v>
      </c>
      <c r="L13" s="6">
        <f t="shared" si="0"/>
        <v>7231.0259999999998</v>
      </c>
      <c r="N13" s="6">
        <v>8</v>
      </c>
      <c r="O13" s="6">
        <v>25</v>
      </c>
      <c r="P13" s="6">
        <v>297.44</v>
      </c>
      <c r="Q13" s="6">
        <v>198.84</v>
      </c>
      <c r="R13" s="11">
        <f t="shared" si="1"/>
        <v>2465</v>
      </c>
      <c r="T13" s="36">
        <v>8</v>
      </c>
      <c r="U13" s="6">
        <v>34</v>
      </c>
      <c r="V13" s="6">
        <v>349.67599999999999</v>
      </c>
      <c r="W13" s="6">
        <v>226.971</v>
      </c>
      <c r="X13" s="6">
        <f t="shared" si="2"/>
        <v>4171.97</v>
      </c>
      <c r="Z13" s="6">
        <v>8</v>
      </c>
      <c r="AA13" s="6">
        <v>48</v>
      </c>
      <c r="AB13" s="6">
        <v>370.5</v>
      </c>
      <c r="AC13" s="6">
        <v>193.125</v>
      </c>
      <c r="AD13" s="6">
        <f t="shared" si="3"/>
        <v>8514</v>
      </c>
      <c r="AF13" s="6">
        <v>8</v>
      </c>
      <c r="AG13" s="6">
        <v>54</v>
      </c>
      <c r="AH13" s="6">
        <v>364.20400000000001</v>
      </c>
      <c r="AI13" s="6">
        <v>190.88900000000001</v>
      </c>
      <c r="AJ13" s="11">
        <f t="shared" si="4"/>
        <v>9359.0099999999984</v>
      </c>
    </row>
    <row r="14" spans="2:36">
      <c r="B14" s="36">
        <v>9</v>
      </c>
      <c r="C14" s="6">
        <v>70</v>
      </c>
      <c r="D14" s="6">
        <v>291.45699999999999</v>
      </c>
      <c r="E14" s="6">
        <v>159.643</v>
      </c>
      <c r="F14" s="6">
        <f t="shared" si="5"/>
        <v>9226.9799999999977</v>
      </c>
      <c r="H14" s="6">
        <v>9</v>
      </c>
      <c r="I14" s="6">
        <v>43</v>
      </c>
      <c r="J14" s="6">
        <v>270.46499999999997</v>
      </c>
      <c r="K14" s="6">
        <v>200.62799999999999</v>
      </c>
      <c r="L14" s="6">
        <f t="shared" si="0"/>
        <v>3002.991</v>
      </c>
      <c r="N14" s="6">
        <v>9</v>
      </c>
      <c r="O14" s="6">
        <v>55</v>
      </c>
      <c r="P14" s="6">
        <v>303.98200000000003</v>
      </c>
      <c r="Q14" s="6">
        <v>208.018</v>
      </c>
      <c r="R14" s="11">
        <f t="shared" si="1"/>
        <v>5278.0200000000023</v>
      </c>
      <c r="T14" s="36">
        <v>9</v>
      </c>
      <c r="U14" s="6">
        <v>51</v>
      </c>
      <c r="V14" s="6">
        <v>311.09800000000001</v>
      </c>
      <c r="W14" s="6">
        <v>181.29400000000001</v>
      </c>
      <c r="X14" s="6">
        <f t="shared" si="2"/>
        <v>6620.0040000000008</v>
      </c>
      <c r="Z14" s="6">
        <v>9</v>
      </c>
      <c r="AA14" s="6">
        <v>43</v>
      </c>
      <c r="AB14" s="6">
        <v>388.74400000000003</v>
      </c>
      <c r="AC14" s="6">
        <v>174.14</v>
      </c>
      <c r="AD14" s="6">
        <f t="shared" si="3"/>
        <v>9227.9720000000016</v>
      </c>
      <c r="AF14" s="6">
        <v>9</v>
      </c>
      <c r="AG14" s="6">
        <v>57</v>
      </c>
      <c r="AH14" s="6">
        <v>316.15800000000002</v>
      </c>
      <c r="AI14" s="6">
        <v>182.14</v>
      </c>
      <c r="AJ14" s="11">
        <f t="shared" si="4"/>
        <v>7639.0260000000017</v>
      </c>
    </row>
    <row r="15" spans="2:36">
      <c r="B15" s="36">
        <v>10</v>
      </c>
      <c r="C15" s="6">
        <v>99</v>
      </c>
      <c r="D15" s="6">
        <v>266.35399999999998</v>
      </c>
      <c r="E15" s="6">
        <v>212.32300000000001</v>
      </c>
      <c r="F15" s="6">
        <f t="shared" si="5"/>
        <v>5349.0689999999995</v>
      </c>
      <c r="H15" s="6">
        <v>10</v>
      </c>
      <c r="I15" s="6">
        <v>39</v>
      </c>
      <c r="J15" s="6">
        <v>281.89699999999999</v>
      </c>
      <c r="K15" s="6">
        <v>178.43600000000001</v>
      </c>
      <c r="L15" s="6">
        <f t="shared" si="0"/>
        <v>4034.9790000000003</v>
      </c>
      <c r="N15" s="6">
        <v>10</v>
      </c>
      <c r="O15" s="6">
        <v>58</v>
      </c>
      <c r="P15" s="6">
        <v>320.483</v>
      </c>
      <c r="Q15" s="6">
        <v>202.58600000000001</v>
      </c>
      <c r="R15" s="11">
        <f t="shared" si="1"/>
        <v>6838.025999999998</v>
      </c>
      <c r="T15" s="36">
        <v>10</v>
      </c>
      <c r="U15" s="6">
        <v>68</v>
      </c>
      <c r="V15" s="6">
        <v>265.75</v>
      </c>
      <c r="W15" s="6">
        <v>179.11799999999999</v>
      </c>
      <c r="X15" s="6">
        <f t="shared" si="2"/>
        <v>5890.9760000000006</v>
      </c>
      <c r="Z15" s="6">
        <v>10</v>
      </c>
      <c r="AA15" s="6">
        <v>53</v>
      </c>
      <c r="AB15" s="6">
        <v>377.81099999999998</v>
      </c>
      <c r="AC15" s="6">
        <v>218.453</v>
      </c>
      <c r="AD15" s="6">
        <f t="shared" si="3"/>
        <v>8445.9740000000002</v>
      </c>
      <c r="AF15" s="6">
        <v>10</v>
      </c>
      <c r="AG15" s="6">
        <v>47</v>
      </c>
      <c r="AH15" s="6">
        <v>271.08499999999998</v>
      </c>
      <c r="AI15" s="6">
        <v>208.27699999999999</v>
      </c>
      <c r="AJ15" s="11">
        <f t="shared" si="4"/>
        <v>2951.9759999999987</v>
      </c>
    </row>
    <row r="16" spans="2:36">
      <c r="B16" s="36">
        <v>11</v>
      </c>
      <c r="C16" s="6">
        <v>93</v>
      </c>
      <c r="D16" s="6">
        <v>293.15100000000001</v>
      </c>
      <c r="E16" s="6">
        <v>209.15100000000001</v>
      </c>
      <c r="F16" s="6">
        <f t="shared" si="5"/>
        <v>7812</v>
      </c>
      <c r="H16" s="6">
        <v>11</v>
      </c>
      <c r="I16" s="6">
        <v>64</v>
      </c>
      <c r="J16" s="6">
        <v>321.10899999999998</v>
      </c>
      <c r="K16" s="6">
        <v>198.172</v>
      </c>
      <c r="L16" s="6">
        <f t="shared" si="0"/>
        <v>7867.9679999999989</v>
      </c>
      <c r="N16" s="6">
        <v>11</v>
      </c>
      <c r="O16" s="6">
        <v>61</v>
      </c>
      <c r="P16" s="6">
        <v>377.09800000000001</v>
      </c>
      <c r="Q16" s="6">
        <v>198.869</v>
      </c>
      <c r="R16" s="11">
        <f t="shared" si="1"/>
        <v>10871.968999999999</v>
      </c>
      <c r="T16" s="36">
        <v>11</v>
      </c>
      <c r="U16" s="6">
        <v>116</v>
      </c>
      <c r="V16" s="6">
        <v>249.68100000000001</v>
      </c>
      <c r="W16" s="6">
        <v>155.22399999999999</v>
      </c>
      <c r="X16" s="6">
        <f t="shared" si="2"/>
        <v>10957.012000000002</v>
      </c>
      <c r="Z16" s="6">
        <v>11</v>
      </c>
      <c r="AA16" s="6">
        <v>76</v>
      </c>
      <c r="AB16" s="6">
        <v>325.15800000000002</v>
      </c>
      <c r="AC16" s="6">
        <v>201.92099999999999</v>
      </c>
      <c r="AD16" s="6">
        <f t="shared" si="3"/>
        <v>9366.0120000000024</v>
      </c>
      <c r="AF16" s="6">
        <v>11</v>
      </c>
      <c r="AG16" s="6">
        <v>54</v>
      </c>
      <c r="AH16" s="6">
        <v>261.33300000000003</v>
      </c>
      <c r="AI16" s="6">
        <v>187.79599999999999</v>
      </c>
      <c r="AJ16" s="11">
        <f t="shared" si="4"/>
        <v>3970.9980000000014</v>
      </c>
    </row>
    <row r="17" spans="2:36">
      <c r="B17" s="36">
        <v>12</v>
      </c>
      <c r="C17" s="6">
        <v>116</v>
      </c>
      <c r="D17" s="6">
        <v>261.66399999999999</v>
      </c>
      <c r="E17" s="6">
        <v>184.47399999999999</v>
      </c>
      <c r="F17" s="6">
        <f t="shared" si="5"/>
        <v>8954.0399999999972</v>
      </c>
      <c r="H17" s="6">
        <v>12</v>
      </c>
      <c r="I17" s="6">
        <v>74</v>
      </c>
      <c r="J17" s="6">
        <v>380.87799999999999</v>
      </c>
      <c r="K17" s="6">
        <v>202.905</v>
      </c>
      <c r="L17" s="6">
        <f t="shared" si="0"/>
        <v>13170.001999999999</v>
      </c>
      <c r="N17" s="6">
        <v>12</v>
      </c>
      <c r="O17" s="6">
        <v>52</v>
      </c>
      <c r="P17" s="6">
        <v>265</v>
      </c>
      <c r="Q17" s="6">
        <v>189.923</v>
      </c>
      <c r="R17" s="11">
        <f t="shared" si="1"/>
        <v>3904.0040000000008</v>
      </c>
      <c r="T17" s="36">
        <v>12</v>
      </c>
      <c r="U17" s="6">
        <v>41</v>
      </c>
      <c r="V17" s="6">
        <v>465.95100000000002</v>
      </c>
      <c r="W17" s="6">
        <v>215.58500000000001</v>
      </c>
      <c r="X17" s="6">
        <f t="shared" si="2"/>
        <v>10265.006000000001</v>
      </c>
      <c r="Z17" s="6">
        <v>12</v>
      </c>
      <c r="AA17" s="6">
        <v>81</v>
      </c>
      <c r="AB17" s="6">
        <v>368.03699999999998</v>
      </c>
      <c r="AC17" s="6">
        <v>217.494</v>
      </c>
      <c r="AD17" s="6">
        <f t="shared" si="3"/>
        <v>12193.983</v>
      </c>
      <c r="AF17" s="6">
        <v>12</v>
      </c>
      <c r="AG17" s="6">
        <v>48</v>
      </c>
      <c r="AH17" s="6">
        <v>453.14600000000002</v>
      </c>
      <c r="AI17" s="6">
        <v>220.625</v>
      </c>
      <c r="AJ17" s="11">
        <f t="shared" si="4"/>
        <v>11161.008000000002</v>
      </c>
    </row>
    <row r="18" spans="2:36">
      <c r="B18" s="36">
        <v>13</v>
      </c>
      <c r="C18" s="6">
        <v>108</v>
      </c>
      <c r="D18" s="6">
        <v>343.94400000000002</v>
      </c>
      <c r="E18" s="6">
        <v>180.25</v>
      </c>
      <c r="F18" s="6">
        <f t="shared" si="5"/>
        <v>17678.952000000005</v>
      </c>
      <c r="H18" s="6">
        <v>13</v>
      </c>
      <c r="I18" s="6">
        <v>56</v>
      </c>
      <c r="J18" s="6">
        <v>292.94600000000003</v>
      </c>
      <c r="K18" s="6">
        <v>189.982</v>
      </c>
      <c r="L18" s="6">
        <f t="shared" si="0"/>
        <v>5765.9840000000022</v>
      </c>
      <c r="N18" s="6">
        <v>13</v>
      </c>
      <c r="O18" s="6">
        <v>31</v>
      </c>
      <c r="P18" s="6">
        <v>310.48399999999998</v>
      </c>
      <c r="Q18" s="6">
        <v>194.96799999999999</v>
      </c>
      <c r="R18" s="11">
        <f t="shared" si="1"/>
        <v>3580.9959999999992</v>
      </c>
      <c r="T18" s="36">
        <v>13</v>
      </c>
      <c r="U18" s="6">
        <v>93</v>
      </c>
      <c r="V18" s="6">
        <v>399.95699999999999</v>
      </c>
      <c r="W18" s="6">
        <v>161.13999999999999</v>
      </c>
      <c r="X18" s="6">
        <f t="shared" si="2"/>
        <v>22209.981</v>
      </c>
      <c r="Z18" s="6">
        <v>13</v>
      </c>
      <c r="AA18" s="6">
        <v>36</v>
      </c>
      <c r="AB18" s="6">
        <v>362.61099999999999</v>
      </c>
      <c r="AC18" s="6">
        <v>187.63900000000001</v>
      </c>
      <c r="AD18" s="6">
        <f t="shared" si="3"/>
        <v>6298.9919999999984</v>
      </c>
      <c r="AF18" s="6">
        <v>13</v>
      </c>
      <c r="AG18" s="6">
        <v>66</v>
      </c>
      <c r="AH18" s="6">
        <v>275.66699999999997</v>
      </c>
      <c r="AI18" s="6">
        <v>199.01499999999999</v>
      </c>
      <c r="AJ18" s="11">
        <f t="shared" si="4"/>
        <v>5059.0319999999974</v>
      </c>
    </row>
    <row r="19" spans="2:36">
      <c r="B19" s="36">
        <v>14</v>
      </c>
      <c r="C19" s="6">
        <v>67</v>
      </c>
      <c r="D19" s="6">
        <v>300.10399999999998</v>
      </c>
      <c r="E19" s="6">
        <v>194.04499999999999</v>
      </c>
      <c r="F19" s="6">
        <f t="shared" si="5"/>
        <v>7105.9530000000013</v>
      </c>
      <c r="H19" s="6">
        <v>14</v>
      </c>
      <c r="I19" s="6">
        <v>87</v>
      </c>
      <c r="J19" s="6">
        <v>443.94299999999998</v>
      </c>
      <c r="K19" s="6">
        <v>218.184</v>
      </c>
      <c r="L19" s="6">
        <f t="shared" si="0"/>
        <v>19641.032999999999</v>
      </c>
      <c r="N19" s="6">
        <v>14</v>
      </c>
      <c r="O19" s="6">
        <v>78</v>
      </c>
      <c r="P19" s="6">
        <v>252.05099999999999</v>
      </c>
      <c r="Q19" s="6">
        <v>155.10300000000001</v>
      </c>
      <c r="R19" s="11">
        <f t="shared" si="1"/>
        <v>7561.9439999999977</v>
      </c>
      <c r="T19" s="36">
        <v>14</v>
      </c>
      <c r="U19" s="6">
        <v>149</v>
      </c>
      <c r="V19" s="6">
        <v>454.95299999999997</v>
      </c>
      <c r="W19" s="6">
        <v>202.12799999999999</v>
      </c>
      <c r="X19" s="6">
        <f t="shared" si="2"/>
        <v>37670.925000000003</v>
      </c>
      <c r="Z19" s="6">
        <v>14</v>
      </c>
      <c r="AA19" s="6">
        <v>51</v>
      </c>
      <c r="AB19" s="6">
        <v>562.64700000000005</v>
      </c>
      <c r="AC19" s="6">
        <v>232.137</v>
      </c>
      <c r="AD19" s="6">
        <f t="shared" si="3"/>
        <v>16856.010000000002</v>
      </c>
      <c r="AF19" s="6">
        <v>14</v>
      </c>
      <c r="AG19" s="6">
        <v>50</v>
      </c>
      <c r="AH19" s="6">
        <v>292.95999999999998</v>
      </c>
      <c r="AI19" s="6">
        <v>200.7</v>
      </c>
      <c r="AJ19" s="11">
        <f t="shared" si="4"/>
        <v>4612.9999999999982</v>
      </c>
    </row>
    <row r="20" spans="2:36">
      <c r="B20" s="36">
        <v>15</v>
      </c>
      <c r="C20" s="6">
        <v>62</v>
      </c>
      <c r="D20" s="6">
        <v>296.29000000000002</v>
      </c>
      <c r="E20" s="6">
        <v>185.548</v>
      </c>
      <c r="F20" s="6">
        <f t="shared" si="5"/>
        <v>6866.003999999999</v>
      </c>
      <c r="H20" s="6">
        <v>15</v>
      </c>
      <c r="I20" s="6">
        <v>62</v>
      </c>
      <c r="J20" s="6">
        <v>353.87099999999998</v>
      </c>
      <c r="K20" s="6">
        <v>205.58099999999999</v>
      </c>
      <c r="L20" s="6">
        <f t="shared" si="0"/>
        <v>9193.9800000000014</v>
      </c>
      <c r="N20" s="6">
        <v>15</v>
      </c>
      <c r="O20" s="6">
        <v>61</v>
      </c>
      <c r="P20" s="6">
        <v>267.14800000000002</v>
      </c>
      <c r="Q20" s="6">
        <v>190.37700000000001</v>
      </c>
      <c r="R20" s="11">
        <f t="shared" si="1"/>
        <v>4683.0310000000009</v>
      </c>
      <c r="T20" s="36">
        <v>15</v>
      </c>
      <c r="U20" s="6">
        <v>56</v>
      </c>
      <c r="V20" s="6">
        <v>374.60700000000003</v>
      </c>
      <c r="W20" s="6">
        <v>180.929</v>
      </c>
      <c r="X20" s="6">
        <f t="shared" si="2"/>
        <v>10845.968000000003</v>
      </c>
      <c r="Z20" s="6">
        <v>15</v>
      </c>
      <c r="AA20" s="6">
        <v>63</v>
      </c>
      <c r="AB20" s="6">
        <v>409.98399999999998</v>
      </c>
      <c r="AC20" s="6">
        <v>240.69800000000001</v>
      </c>
      <c r="AD20" s="6">
        <f t="shared" si="3"/>
        <v>10665.017999999998</v>
      </c>
      <c r="AF20" s="6">
        <v>15</v>
      </c>
      <c r="AG20" s="6">
        <v>101</v>
      </c>
      <c r="AH20" s="6">
        <v>459.39600000000002</v>
      </c>
      <c r="AI20" s="6">
        <v>197.39599999999999</v>
      </c>
      <c r="AJ20" s="11">
        <f t="shared" si="4"/>
        <v>26462</v>
      </c>
    </row>
    <row r="21" spans="2:36">
      <c r="B21" s="36">
        <v>16</v>
      </c>
      <c r="C21" s="6">
        <v>90</v>
      </c>
      <c r="D21" s="6">
        <v>476.51100000000002</v>
      </c>
      <c r="E21" s="6">
        <v>189.5</v>
      </c>
      <c r="F21" s="6">
        <f t="shared" si="5"/>
        <v>25830.990000000005</v>
      </c>
      <c r="H21" s="6">
        <v>16</v>
      </c>
      <c r="I21" s="6">
        <v>85</v>
      </c>
      <c r="J21" s="6">
        <v>347.6</v>
      </c>
      <c r="K21" s="6">
        <v>221.30600000000001</v>
      </c>
      <c r="L21" s="6">
        <f t="shared" si="0"/>
        <v>10734.990000000002</v>
      </c>
      <c r="N21" s="6">
        <v>16</v>
      </c>
      <c r="O21" s="6">
        <v>44</v>
      </c>
      <c r="P21" s="6">
        <v>294.97699999999998</v>
      </c>
      <c r="Q21" s="6">
        <v>172.09100000000001</v>
      </c>
      <c r="R21" s="11">
        <f t="shared" si="1"/>
        <v>5406.9839999999986</v>
      </c>
      <c r="T21" s="36">
        <v>16</v>
      </c>
      <c r="U21" s="6">
        <v>80</v>
      </c>
      <c r="V21" s="6">
        <v>317.262</v>
      </c>
      <c r="W21" s="6">
        <v>212.262</v>
      </c>
      <c r="X21" s="6">
        <f t="shared" si="2"/>
        <v>8400</v>
      </c>
      <c r="Z21" s="6">
        <v>16</v>
      </c>
      <c r="AA21" s="6">
        <v>49</v>
      </c>
      <c r="AB21" s="6">
        <v>591.79600000000005</v>
      </c>
      <c r="AC21" s="6">
        <v>255.755</v>
      </c>
      <c r="AD21" s="6">
        <f t="shared" si="3"/>
        <v>16466.009000000002</v>
      </c>
      <c r="AF21" s="6">
        <v>16</v>
      </c>
      <c r="AG21" s="6">
        <v>60</v>
      </c>
      <c r="AH21" s="6">
        <v>265.10000000000002</v>
      </c>
      <c r="AI21" s="6">
        <v>193.767</v>
      </c>
      <c r="AJ21" s="11">
        <f t="shared" si="4"/>
        <v>4279.9800000000014</v>
      </c>
    </row>
    <row r="22" spans="2:36">
      <c r="B22" s="36">
        <v>17</v>
      </c>
      <c r="C22" s="6">
        <v>60</v>
      </c>
      <c r="D22" s="6">
        <v>529.15</v>
      </c>
      <c r="E22" s="6">
        <v>190.267</v>
      </c>
      <c r="F22" s="6">
        <f t="shared" si="5"/>
        <v>20332.98</v>
      </c>
      <c r="H22" s="6">
        <v>17</v>
      </c>
      <c r="I22" s="6">
        <v>50</v>
      </c>
      <c r="J22" s="6">
        <v>301.04000000000002</v>
      </c>
      <c r="K22" s="6">
        <v>212.54</v>
      </c>
      <c r="L22" s="6">
        <f t="shared" si="0"/>
        <v>4425.0000000000018</v>
      </c>
      <c r="N22" s="6">
        <v>17</v>
      </c>
      <c r="O22" s="6">
        <v>54</v>
      </c>
      <c r="P22" s="6">
        <v>316.57400000000001</v>
      </c>
      <c r="Q22" s="6">
        <v>172.87</v>
      </c>
      <c r="R22" s="11">
        <f t="shared" si="1"/>
        <v>7760.0159999999996</v>
      </c>
      <c r="T22" s="36">
        <v>17</v>
      </c>
      <c r="U22" s="6">
        <v>53</v>
      </c>
      <c r="V22" s="6">
        <v>291.26400000000001</v>
      </c>
      <c r="W22" s="6">
        <v>232.358</v>
      </c>
      <c r="X22" s="6">
        <f t="shared" si="2"/>
        <v>3122.018</v>
      </c>
      <c r="Z22" s="6">
        <v>17</v>
      </c>
      <c r="AA22" s="6">
        <v>41</v>
      </c>
      <c r="AB22" s="6">
        <v>330.07299999999998</v>
      </c>
      <c r="AC22" s="6">
        <v>226.488</v>
      </c>
      <c r="AD22" s="6">
        <f t="shared" si="3"/>
        <v>4246.9849999999988</v>
      </c>
      <c r="AF22" s="6">
        <v>17</v>
      </c>
      <c r="AG22" s="6">
        <v>68</v>
      </c>
      <c r="AH22" s="6">
        <v>466.17599999999999</v>
      </c>
      <c r="AI22" s="6">
        <v>191.32400000000001</v>
      </c>
      <c r="AJ22" s="11">
        <f t="shared" si="4"/>
        <v>18689.936000000002</v>
      </c>
    </row>
    <row r="23" spans="2:36">
      <c r="B23" s="36">
        <v>18</v>
      </c>
      <c r="C23" s="6">
        <v>65</v>
      </c>
      <c r="D23" s="6">
        <v>392.27699999999999</v>
      </c>
      <c r="E23" s="6">
        <v>189.87700000000001</v>
      </c>
      <c r="F23" s="6">
        <f t="shared" si="5"/>
        <v>13155.999999999996</v>
      </c>
      <c r="H23" s="6">
        <v>18</v>
      </c>
      <c r="I23" s="6">
        <v>83</v>
      </c>
      <c r="J23" s="6">
        <v>331.19299999999998</v>
      </c>
      <c r="K23" s="6">
        <v>190.13300000000001</v>
      </c>
      <c r="L23" s="6">
        <f t="shared" si="0"/>
        <v>11707.98</v>
      </c>
      <c r="N23" s="6">
        <v>18</v>
      </c>
      <c r="O23" s="6">
        <v>55</v>
      </c>
      <c r="P23" s="6">
        <v>530.18200000000002</v>
      </c>
      <c r="Q23" s="6">
        <v>211.38200000000001</v>
      </c>
      <c r="R23" s="11">
        <f t="shared" si="1"/>
        <v>17534</v>
      </c>
      <c r="T23" s="36">
        <v>18</v>
      </c>
      <c r="U23" s="6">
        <v>60</v>
      </c>
      <c r="V23" s="6">
        <v>242.78299999999999</v>
      </c>
      <c r="W23" s="6">
        <v>167.6</v>
      </c>
      <c r="X23" s="6">
        <f t="shared" si="2"/>
        <v>4510.9799999999996</v>
      </c>
      <c r="Z23" s="6">
        <v>18</v>
      </c>
      <c r="AA23" s="6">
        <v>90</v>
      </c>
      <c r="AB23" s="6">
        <v>438.88900000000001</v>
      </c>
      <c r="AC23" s="6">
        <v>220.667</v>
      </c>
      <c r="AD23" s="6">
        <f t="shared" si="3"/>
        <v>19639.980000000003</v>
      </c>
      <c r="AF23" s="6">
        <v>18</v>
      </c>
      <c r="AG23" s="6">
        <v>56</v>
      </c>
      <c r="AH23" s="6">
        <v>364.26799999999997</v>
      </c>
      <c r="AI23" s="6">
        <v>187.25</v>
      </c>
      <c r="AJ23" s="11">
        <f t="shared" si="4"/>
        <v>9913.007999999998</v>
      </c>
    </row>
    <row r="24" spans="2:36">
      <c r="B24" s="36">
        <v>19</v>
      </c>
      <c r="C24" s="6">
        <v>78</v>
      </c>
      <c r="D24" s="6">
        <v>291.58999999999997</v>
      </c>
      <c r="E24" s="6">
        <v>197.154</v>
      </c>
      <c r="F24" s="6">
        <f t="shared" si="5"/>
        <v>7366.007999999998</v>
      </c>
      <c r="H24" s="6">
        <v>19</v>
      </c>
      <c r="I24" s="6">
        <v>63</v>
      </c>
      <c r="J24" s="6">
        <v>329.31700000000001</v>
      </c>
      <c r="K24" s="6">
        <v>204.63499999999999</v>
      </c>
      <c r="L24" s="6">
        <f t="shared" si="0"/>
        <v>7854.9660000000022</v>
      </c>
      <c r="N24" s="6">
        <v>19</v>
      </c>
      <c r="O24" s="6">
        <v>43</v>
      </c>
      <c r="P24" s="6">
        <v>553.55799999999999</v>
      </c>
      <c r="Q24" s="6">
        <v>167.14</v>
      </c>
      <c r="R24" s="11">
        <f t="shared" si="1"/>
        <v>16615.973999999998</v>
      </c>
      <c r="T24" s="36">
        <v>19</v>
      </c>
      <c r="U24" s="6">
        <v>45</v>
      </c>
      <c r="V24" s="6">
        <v>203.733</v>
      </c>
      <c r="W24" s="6">
        <v>175.93299999999999</v>
      </c>
      <c r="X24" s="6">
        <f t="shared" si="2"/>
        <v>1251.0000000000009</v>
      </c>
      <c r="Z24" s="6">
        <v>19</v>
      </c>
      <c r="AA24" s="6">
        <v>68</v>
      </c>
      <c r="AB24" s="6">
        <v>375.58800000000002</v>
      </c>
      <c r="AC24" s="6">
        <v>206.029</v>
      </c>
      <c r="AD24" s="6">
        <f t="shared" si="3"/>
        <v>11530.012000000001</v>
      </c>
      <c r="AF24" s="6">
        <v>19</v>
      </c>
      <c r="AG24" s="6">
        <v>49</v>
      </c>
      <c r="AH24" s="6">
        <v>321.06099999999998</v>
      </c>
      <c r="AI24" s="6">
        <v>184.73500000000001</v>
      </c>
      <c r="AJ24" s="11">
        <f t="shared" si="4"/>
        <v>6679.9739999999983</v>
      </c>
    </row>
    <row r="25" spans="2:36">
      <c r="B25" s="36">
        <v>20</v>
      </c>
      <c r="C25" s="6">
        <v>72</v>
      </c>
      <c r="D25" s="6">
        <v>281.26400000000001</v>
      </c>
      <c r="E25" s="6">
        <v>185.375</v>
      </c>
      <c r="F25" s="6">
        <f t="shared" si="5"/>
        <v>6904.0080000000016</v>
      </c>
      <c r="H25" s="6">
        <v>20</v>
      </c>
      <c r="I25" s="6">
        <v>81</v>
      </c>
      <c r="J25" s="6">
        <v>325.95100000000002</v>
      </c>
      <c r="K25" s="6">
        <v>205.09899999999999</v>
      </c>
      <c r="L25" s="6">
        <f t="shared" si="0"/>
        <v>9789.0120000000024</v>
      </c>
      <c r="N25" s="6">
        <v>20</v>
      </c>
      <c r="O25" s="6">
        <v>34</v>
      </c>
      <c r="P25" s="6">
        <v>338.58800000000002</v>
      </c>
      <c r="Q25" s="6">
        <v>215.88200000000001</v>
      </c>
      <c r="R25" s="11">
        <f t="shared" si="1"/>
        <v>4172.0039999999999</v>
      </c>
      <c r="T25" s="36">
        <v>20</v>
      </c>
      <c r="U25" s="6">
        <v>77</v>
      </c>
      <c r="V25" s="6">
        <v>510.96100000000001</v>
      </c>
      <c r="W25" s="6">
        <v>208.53200000000001</v>
      </c>
      <c r="X25" s="6">
        <f t="shared" si="2"/>
        <v>23287.033000000003</v>
      </c>
      <c r="Z25" s="6">
        <v>20</v>
      </c>
      <c r="AA25" s="6">
        <v>96</v>
      </c>
      <c r="AB25" s="6">
        <v>317.42700000000002</v>
      </c>
      <c r="AC25" s="6">
        <v>192.31200000000001</v>
      </c>
      <c r="AD25" s="6">
        <f t="shared" si="3"/>
        <v>12011.04</v>
      </c>
      <c r="AF25" s="6">
        <v>20</v>
      </c>
      <c r="AG25" s="6">
        <v>60</v>
      </c>
      <c r="AH25" s="6">
        <v>374.53300000000002</v>
      </c>
      <c r="AI25" s="6">
        <v>199.56700000000001</v>
      </c>
      <c r="AJ25" s="11">
        <f t="shared" si="4"/>
        <v>10497.96</v>
      </c>
    </row>
    <row r="26" spans="2:36">
      <c r="B26" s="36">
        <v>21</v>
      </c>
      <c r="C26" s="6">
        <v>85</v>
      </c>
      <c r="D26" s="6">
        <v>290.35300000000001</v>
      </c>
      <c r="E26" s="6">
        <v>187.91800000000001</v>
      </c>
      <c r="F26" s="6">
        <f t="shared" si="5"/>
        <v>8706.9750000000004</v>
      </c>
      <c r="H26" s="6">
        <v>21</v>
      </c>
      <c r="I26" s="6">
        <v>68</v>
      </c>
      <c r="J26" s="6">
        <v>308.86799999999999</v>
      </c>
      <c r="K26" s="6">
        <v>172.76499999999999</v>
      </c>
      <c r="L26" s="6">
        <f t="shared" si="0"/>
        <v>9255.0040000000026</v>
      </c>
      <c r="N26" s="6">
        <v>21</v>
      </c>
      <c r="O26" s="6">
        <v>58</v>
      </c>
      <c r="P26" s="6">
        <v>309.19</v>
      </c>
      <c r="Q26" s="6">
        <v>214.22399999999999</v>
      </c>
      <c r="R26" s="11">
        <f t="shared" si="1"/>
        <v>5508.0280000000002</v>
      </c>
      <c r="T26" s="36">
        <v>21</v>
      </c>
      <c r="U26" s="6">
        <v>72</v>
      </c>
      <c r="V26" s="6">
        <v>302.54199999999997</v>
      </c>
      <c r="W26" s="6">
        <v>204.73599999999999</v>
      </c>
      <c r="X26" s="6">
        <f t="shared" si="2"/>
        <v>7042.0319999999992</v>
      </c>
      <c r="Z26" s="6">
        <v>21</v>
      </c>
      <c r="AA26" s="6">
        <v>72</v>
      </c>
      <c r="AB26" s="6">
        <v>395.40300000000002</v>
      </c>
      <c r="AC26" s="6">
        <v>206.34700000000001</v>
      </c>
      <c r="AD26" s="6">
        <f t="shared" si="3"/>
        <v>13612.032000000003</v>
      </c>
      <c r="AF26" s="6">
        <v>21</v>
      </c>
      <c r="AG26" s="6">
        <v>66</v>
      </c>
      <c r="AH26" s="6">
        <v>251.84800000000001</v>
      </c>
      <c r="AI26" s="6">
        <v>200.37899999999999</v>
      </c>
      <c r="AJ26" s="11">
        <f t="shared" si="4"/>
        <v>3396.9540000000015</v>
      </c>
    </row>
    <row r="27" spans="2:36">
      <c r="B27" s="36">
        <v>22</v>
      </c>
      <c r="C27" s="37">
        <v>78</v>
      </c>
      <c r="D27" s="37">
        <v>348.19200000000001</v>
      </c>
      <c r="E27" s="6">
        <v>178.35900000000001</v>
      </c>
      <c r="F27" s="6">
        <f t="shared" si="5"/>
        <v>13246.974000000002</v>
      </c>
      <c r="H27" s="6">
        <v>22</v>
      </c>
      <c r="I27" s="6">
        <v>117</v>
      </c>
      <c r="J27" s="6">
        <v>304.017</v>
      </c>
      <c r="K27" s="6">
        <v>185.93199999999999</v>
      </c>
      <c r="L27" s="6">
        <f t="shared" si="0"/>
        <v>13815.945000000003</v>
      </c>
      <c r="N27" s="6">
        <v>22</v>
      </c>
      <c r="O27" s="6">
        <v>102</v>
      </c>
      <c r="P27" s="6">
        <v>453.5</v>
      </c>
      <c r="Q27" s="6">
        <v>223.059</v>
      </c>
      <c r="R27" s="11">
        <f t="shared" si="1"/>
        <v>23504.982</v>
      </c>
      <c r="T27" s="36">
        <v>22</v>
      </c>
      <c r="U27" s="37">
        <v>79</v>
      </c>
      <c r="V27" s="37">
        <v>273.911</v>
      </c>
      <c r="W27" s="6">
        <v>190</v>
      </c>
      <c r="X27" s="6">
        <f t="shared" si="2"/>
        <v>6628.969000000001</v>
      </c>
      <c r="Z27" s="6">
        <v>22</v>
      </c>
      <c r="AA27" s="6">
        <v>41</v>
      </c>
      <c r="AB27" s="6">
        <v>350.75599999999997</v>
      </c>
      <c r="AC27" s="6">
        <v>234.80500000000001</v>
      </c>
      <c r="AD27" s="6">
        <f t="shared" si="3"/>
        <v>4753.9909999999982</v>
      </c>
      <c r="AF27" s="6">
        <v>22</v>
      </c>
      <c r="AG27" s="6">
        <v>124</v>
      </c>
      <c r="AH27" s="6">
        <v>433.96</v>
      </c>
      <c r="AI27" s="6">
        <v>190.613</v>
      </c>
      <c r="AJ27" s="11">
        <f t="shared" si="4"/>
        <v>30175.028000000002</v>
      </c>
    </row>
    <row r="28" spans="2:36">
      <c r="B28" s="36">
        <v>23</v>
      </c>
      <c r="C28" s="6">
        <v>124</v>
      </c>
      <c r="D28" s="6">
        <v>255.62100000000001</v>
      </c>
      <c r="E28" s="6">
        <v>173.67699999999999</v>
      </c>
      <c r="F28" s="6">
        <f t="shared" si="5"/>
        <v>10161.056</v>
      </c>
      <c r="H28" s="6">
        <v>23</v>
      </c>
      <c r="I28" s="6">
        <v>65</v>
      </c>
      <c r="J28" s="6">
        <v>248.215</v>
      </c>
      <c r="K28" s="6">
        <v>201.90799999999999</v>
      </c>
      <c r="L28" s="6">
        <f t="shared" si="0"/>
        <v>3009.9550000000017</v>
      </c>
      <c r="N28" s="6">
        <v>23</v>
      </c>
      <c r="O28" s="6">
        <v>45</v>
      </c>
      <c r="P28" s="6">
        <v>535.91099999999994</v>
      </c>
      <c r="Q28" s="6">
        <v>203.2</v>
      </c>
      <c r="R28" s="11">
        <f t="shared" si="1"/>
        <v>14971.994999999999</v>
      </c>
      <c r="T28" s="36">
        <v>23</v>
      </c>
      <c r="U28" s="6">
        <v>106</v>
      </c>
      <c r="V28" s="6">
        <v>330.44299999999998</v>
      </c>
      <c r="W28" s="6">
        <v>177.00899999999999</v>
      </c>
      <c r="X28" s="6">
        <f t="shared" si="2"/>
        <v>16264.004000000001</v>
      </c>
      <c r="Z28" s="6">
        <v>23</v>
      </c>
      <c r="AA28" s="6">
        <v>68</v>
      </c>
      <c r="AB28" s="6">
        <v>443.35300000000001</v>
      </c>
      <c r="AC28" s="6">
        <v>221.559</v>
      </c>
      <c r="AD28" s="6">
        <f t="shared" si="3"/>
        <v>15081.992</v>
      </c>
      <c r="AF28" s="6">
        <v>23</v>
      </c>
      <c r="AG28" s="6">
        <v>47</v>
      </c>
      <c r="AH28" s="6">
        <v>262.57400000000001</v>
      </c>
      <c r="AI28" s="6">
        <v>195.89400000000001</v>
      </c>
      <c r="AJ28" s="11">
        <f t="shared" si="4"/>
        <v>3133.9600000000009</v>
      </c>
    </row>
    <row r="29" spans="2:36">
      <c r="B29" s="36">
        <v>24</v>
      </c>
      <c r="C29" s="6">
        <v>97</v>
      </c>
      <c r="D29" s="6">
        <v>351.45400000000001</v>
      </c>
      <c r="E29" s="6">
        <v>187.63900000000001</v>
      </c>
      <c r="F29" s="6">
        <f t="shared" si="5"/>
        <v>15890.055</v>
      </c>
      <c r="H29" s="6">
        <v>24</v>
      </c>
      <c r="I29" s="6">
        <v>41</v>
      </c>
      <c r="J29" s="6">
        <v>365.34100000000001</v>
      </c>
      <c r="K29" s="6">
        <v>212.95099999999999</v>
      </c>
      <c r="L29" s="6">
        <f t="shared" si="0"/>
        <v>6247.99</v>
      </c>
      <c r="N29" s="6">
        <v>24</v>
      </c>
      <c r="O29" s="6">
        <v>43</v>
      </c>
      <c r="P29" s="6">
        <v>329.32600000000002</v>
      </c>
      <c r="Q29" s="6">
        <v>198.93</v>
      </c>
      <c r="R29" s="11">
        <f t="shared" si="1"/>
        <v>5607.0280000000002</v>
      </c>
      <c r="T29" s="36">
        <v>24</v>
      </c>
      <c r="U29" s="6">
        <v>64</v>
      </c>
      <c r="V29" s="6">
        <v>272.21899999999999</v>
      </c>
      <c r="W29" s="6">
        <v>179.31200000000001</v>
      </c>
      <c r="X29" s="6">
        <f t="shared" si="2"/>
        <v>5946.0479999999989</v>
      </c>
      <c r="Z29" s="6">
        <v>24</v>
      </c>
      <c r="AA29" s="6">
        <v>45</v>
      </c>
      <c r="AB29" s="6">
        <v>365.178</v>
      </c>
      <c r="AC29" s="6">
        <v>228.28899999999999</v>
      </c>
      <c r="AD29" s="6">
        <f t="shared" si="3"/>
        <v>6160.0049999999992</v>
      </c>
      <c r="AF29" s="6">
        <v>24</v>
      </c>
      <c r="AG29" s="6">
        <v>64</v>
      </c>
      <c r="AH29" s="6">
        <v>292.54700000000003</v>
      </c>
      <c r="AI29" s="6">
        <v>186.59399999999999</v>
      </c>
      <c r="AJ29" s="11">
        <f t="shared" si="4"/>
        <v>6780.992000000002</v>
      </c>
    </row>
    <row r="30" spans="2:36">
      <c r="B30" s="36">
        <v>25</v>
      </c>
      <c r="C30" s="6">
        <v>45</v>
      </c>
      <c r="D30" s="6">
        <v>323.44400000000002</v>
      </c>
      <c r="E30" s="6">
        <v>201.93299999999999</v>
      </c>
      <c r="F30" s="6">
        <f t="shared" si="5"/>
        <v>5467.9950000000008</v>
      </c>
      <c r="H30" s="6">
        <v>25</v>
      </c>
      <c r="I30" s="6">
        <v>67</v>
      </c>
      <c r="J30" s="6">
        <v>373.56700000000001</v>
      </c>
      <c r="K30" s="6">
        <v>208.61199999999999</v>
      </c>
      <c r="L30" s="6">
        <f t="shared" si="0"/>
        <v>11051.985000000002</v>
      </c>
      <c r="N30" s="6">
        <v>25</v>
      </c>
      <c r="O30" s="6">
        <v>94</v>
      </c>
      <c r="P30" s="6">
        <v>473.07400000000001</v>
      </c>
      <c r="Q30" s="6">
        <v>203.38300000000001</v>
      </c>
      <c r="R30" s="11">
        <f t="shared" si="1"/>
        <v>25350.953999999998</v>
      </c>
      <c r="T30" s="36">
        <v>25</v>
      </c>
      <c r="U30" s="6">
        <v>51</v>
      </c>
      <c r="V30" s="6">
        <v>289</v>
      </c>
      <c r="W30" s="6">
        <v>186.84299999999999</v>
      </c>
      <c r="X30" s="6">
        <f t="shared" si="2"/>
        <v>5210.0070000000014</v>
      </c>
      <c r="Z30" s="6">
        <v>25</v>
      </c>
      <c r="AA30" s="6">
        <v>67</v>
      </c>
      <c r="AB30" s="6">
        <v>298.149</v>
      </c>
      <c r="AC30" s="6">
        <v>229.761</v>
      </c>
      <c r="AD30" s="6">
        <f t="shared" si="3"/>
        <v>4581.996000000001</v>
      </c>
      <c r="AF30" s="6">
        <v>25</v>
      </c>
      <c r="AG30" s="6">
        <v>82</v>
      </c>
      <c r="AH30" s="6">
        <v>439.36599999999999</v>
      </c>
      <c r="AI30" s="6">
        <v>197.36600000000001</v>
      </c>
      <c r="AJ30" s="11">
        <f t="shared" si="4"/>
        <v>19844</v>
      </c>
    </row>
    <row r="31" spans="2:36">
      <c r="B31" s="36">
        <v>26</v>
      </c>
      <c r="C31" s="6">
        <v>40</v>
      </c>
      <c r="D31" s="6">
        <v>320.45</v>
      </c>
      <c r="E31" s="6">
        <v>184.47499999999999</v>
      </c>
      <c r="F31" s="6">
        <f t="shared" si="5"/>
        <v>5439</v>
      </c>
      <c r="H31" s="6">
        <v>26</v>
      </c>
      <c r="I31" s="6">
        <v>75</v>
      </c>
      <c r="J31" s="6">
        <v>528.78700000000003</v>
      </c>
      <c r="K31" s="6">
        <v>226.8</v>
      </c>
      <c r="L31" s="6">
        <f t="shared" si="0"/>
        <v>22649.025000000001</v>
      </c>
      <c r="N31" s="6">
        <v>26</v>
      </c>
      <c r="O31" s="6">
        <v>63</v>
      </c>
      <c r="P31" s="6">
        <v>504.17500000000001</v>
      </c>
      <c r="Q31" s="6">
        <v>215.54</v>
      </c>
      <c r="R31" s="11">
        <f t="shared" si="1"/>
        <v>18184.005000000005</v>
      </c>
      <c r="T31" s="36">
        <v>26</v>
      </c>
      <c r="U31" s="6">
        <v>85</v>
      </c>
      <c r="V31" s="6">
        <v>399.471</v>
      </c>
      <c r="W31" s="6">
        <v>218.31800000000001</v>
      </c>
      <c r="X31" s="6">
        <f t="shared" si="2"/>
        <v>15398.005000000001</v>
      </c>
      <c r="Z31" s="6">
        <v>26</v>
      </c>
      <c r="AA31" s="6">
        <v>63</v>
      </c>
      <c r="AB31" s="6">
        <v>449.93700000000001</v>
      </c>
      <c r="AC31" s="6">
        <v>223.19</v>
      </c>
      <c r="AD31" s="6">
        <f t="shared" si="3"/>
        <v>14285.061</v>
      </c>
      <c r="AF31" s="6">
        <v>26</v>
      </c>
      <c r="AG31" s="6">
        <v>71</v>
      </c>
      <c r="AH31" s="6">
        <v>351.02800000000002</v>
      </c>
      <c r="AI31" s="6">
        <v>177.87299999999999</v>
      </c>
      <c r="AJ31" s="11">
        <f t="shared" si="4"/>
        <v>12294.005000000001</v>
      </c>
    </row>
    <row r="32" spans="2:36">
      <c r="B32" s="36">
        <v>27</v>
      </c>
      <c r="C32" s="6">
        <v>52</v>
      </c>
      <c r="D32" s="6">
        <v>381.63499999999999</v>
      </c>
      <c r="E32" s="6">
        <v>170.78800000000001</v>
      </c>
      <c r="F32" s="6">
        <f t="shared" si="5"/>
        <v>10964.044</v>
      </c>
      <c r="H32" s="6">
        <v>27</v>
      </c>
      <c r="I32" s="6">
        <v>77</v>
      </c>
      <c r="J32" s="6">
        <v>451.44200000000001</v>
      </c>
      <c r="K32" s="6">
        <v>215.32499999999999</v>
      </c>
      <c r="L32" s="6">
        <f t="shared" si="0"/>
        <v>18181.009000000002</v>
      </c>
      <c r="N32" s="6">
        <v>27</v>
      </c>
      <c r="O32" s="6">
        <v>66</v>
      </c>
      <c r="P32" s="6">
        <v>299.62099999999998</v>
      </c>
      <c r="Q32" s="6">
        <v>187.40899999999999</v>
      </c>
      <c r="R32" s="11">
        <f t="shared" si="1"/>
        <v>7405.9919999999984</v>
      </c>
      <c r="T32" s="36">
        <v>27</v>
      </c>
      <c r="U32" s="6">
        <v>78</v>
      </c>
      <c r="V32" s="6">
        <v>512.55100000000004</v>
      </c>
      <c r="W32" s="6">
        <v>207.43600000000001</v>
      </c>
      <c r="X32" s="6">
        <f t="shared" si="2"/>
        <v>23798.97</v>
      </c>
      <c r="Z32" s="6">
        <v>27</v>
      </c>
      <c r="AA32" s="6">
        <v>45</v>
      </c>
      <c r="AB32" s="6">
        <v>332.911</v>
      </c>
      <c r="AC32" s="6">
        <v>172.6</v>
      </c>
      <c r="AD32" s="6">
        <f t="shared" si="3"/>
        <v>7213.9950000000008</v>
      </c>
      <c r="AF32" s="6">
        <v>27</v>
      </c>
      <c r="AG32" s="6">
        <v>42</v>
      </c>
      <c r="AH32" s="6">
        <v>316.33300000000003</v>
      </c>
      <c r="AI32" s="6">
        <v>181.976</v>
      </c>
      <c r="AJ32" s="11">
        <f t="shared" si="4"/>
        <v>5642.9940000000006</v>
      </c>
    </row>
    <row r="33" spans="2:36">
      <c r="B33" s="36">
        <v>28</v>
      </c>
      <c r="C33" s="6">
        <v>42</v>
      </c>
      <c r="D33" s="6">
        <v>344.452</v>
      </c>
      <c r="E33" s="6">
        <v>188</v>
      </c>
      <c r="F33" s="6">
        <f t="shared" si="5"/>
        <v>6570.9840000000004</v>
      </c>
      <c r="H33" s="6">
        <v>28</v>
      </c>
      <c r="I33" s="6">
        <v>76</v>
      </c>
      <c r="J33" s="6">
        <v>431.84199999999998</v>
      </c>
      <c r="K33" s="6">
        <v>203.22399999999999</v>
      </c>
      <c r="L33" s="6">
        <f t="shared" si="0"/>
        <v>17374.968000000001</v>
      </c>
      <c r="N33" s="6">
        <v>28</v>
      </c>
      <c r="O33" s="6">
        <v>67</v>
      </c>
      <c r="P33" s="6">
        <v>520.56700000000001</v>
      </c>
      <c r="Q33" s="6">
        <v>235.56700000000001</v>
      </c>
      <c r="R33" s="11">
        <f t="shared" si="1"/>
        <v>19095</v>
      </c>
      <c r="T33" s="36">
        <v>28</v>
      </c>
      <c r="U33" s="6">
        <v>106</v>
      </c>
      <c r="V33" s="6">
        <v>371.94299999999998</v>
      </c>
      <c r="W33" s="6">
        <v>192.5</v>
      </c>
      <c r="X33" s="6">
        <f t="shared" si="2"/>
        <v>19020.957999999999</v>
      </c>
      <c r="Z33" s="6">
        <v>28</v>
      </c>
      <c r="AA33" s="6">
        <v>101</v>
      </c>
      <c r="AB33" s="6">
        <v>420.16800000000001</v>
      </c>
      <c r="AC33" s="6">
        <v>196.614</v>
      </c>
      <c r="AD33" s="6">
        <f t="shared" si="3"/>
        <v>22578.954000000002</v>
      </c>
      <c r="AF33" s="6">
        <v>28</v>
      </c>
      <c r="AG33" s="6">
        <v>54</v>
      </c>
      <c r="AH33" s="6">
        <v>442.75900000000001</v>
      </c>
      <c r="AI33" s="6">
        <v>210.27799999999999</v>
      </c>
      <c r="AJ33" s="11">
        <f t="shared" si="4"/>
        <v>12553.974000000002</v>
      </c>
    </row>
    <row r="34" spans="2:36">
      <c r="B34" s="36">
        <v>29</v>
      </c>
      <c r="C34" s="6">
        <v>81</v>
      </c>
      <c r="D34" s="6">
        <v>474.07400000000001</v>
      </c>
      <c r="E34" s="6">
        <v>263.08600000000001</v>
      </c>
      <c r="F34" s="6">
        <f t="shared" si="5"/>
        <v>17090.027999999998</v>
      </c>
      <c r="H34" s="6">
        <v>29</v>
      </c>
      <c r="I34" s="6">
        <v>65</v>
      </c>
      <c r="J34" s="6">
        <v>298.39999999999998</v>
      </c>
      <c r="K34" s="6">
        <v>214.24600000000001</v>
      </c>
      <c r="L34" s="6">
        <f t="shared" si="0"/>
        <v>5470.01</v>
      </c>
      <c r="N34" s="6">
        <v>29</v>
      </c>
      <c r="O34" s="6">
        <v>61</v>
      </c>
      <c r="P34" s="6">
        <v>258.08199999999999</v>
      </c>
      <c r="Q34" s="6">
        <v>188.88499999999999</v>
      </c>
      <c r="R34" s="11">
        <f t="shared" si="1"/>
        <v>4221.0170000000016</v>
      </c>
      <c r="T34" s="36">
        <v>29</v>
      </c>
      <c r="U34" s="6">
        <v>102</v>
      </c>
      <c r="V34" s="6">
        <v>337.96100000000001</v>
      </c>
      <c r="W34" s="6">
        <v>196.73500000000001</v>
      </c>
      <c r="X34" s="6">
        <f t="shared" si="2"/>
        <v>14405.052000000003</v>
      </c>
      <c r="Z34" s="6">
        <v>29</v>
      </c>
      <c r="AA34" s="6">
        <v>66</v>
      </c>
      <c r="AB34" s="6">
        <v>336.60599999999999</v>
      </c>
      <c r="AC34" s="6">
        <v>190.37899999999999</v>
      </c>
      <c r="AD34" s="6">
        <f t="shared" si="3"/>
        <v>9650.982</v>
      </c>
      <c r="AF34" s="6">
        <v>29</v>
      </c>
      <c r="AG34" s="6">
        <v>87</v>
      </c>
      <c r="AH34" s="6">
        <v>484.44799999999998</v>
      </c>
      <c r="AI34" s="6">
        <v>208.161</v>
      </c>
      <c r="AJ34" s="11">
        <f t="shared" si="4"/>
        <v>24036.968999999994</v>
      </c>
    </row>
    <row r="35" spans="2:36">
      <c r="B35" s="36">
        <v>30</v>
      </c>
      <c r="C35" s="6">
        <v>90</v>
      </c>
      <c r="D35" s="6">
        <v>358.16699999999997</v>
      </c>
      <c r="E35" s="6">
        <v>193.1</v>
      </c>
      <c r="F35" s="6">
        <f t="shared" si="5"/>
        <v>14856.029999999999</v>
      </c>
      <c r="H35" s="6">
        <v>30</v>
      </c>
      <c r="I35" s="6">
        <v>74</v>
      </c>
      <c r="J35" s="6">
        <v>340.851</v>
      </c>
      <c r="K35" s="6">
        <v>213.905</v>
      </c>
      <c r="L35" s="6">
        <f t="shared" si="0"/>
        <v>9394.003999999999</v>
      </c>
      <c r="N35" s="6">
        <v>30</v>
      </c>
      <c r="O35" s="6">
        <v>61</v>
      </c>
      <c r="P35" s="6">
        <v>281.67200000000003</v>
      </c>
      <c r="Q35" s="6">
        <v>162.279</v>
      </c>
      <c r="R35" s="11">
        <f t="shared" si="1"/>
        <v>7282.9730000000018</v>
      </c>
      <c r="T35" s="36">
        <v>30</v>
      </c>
      <c r="U35" s="6">
        <v>80</v>
      </c>
      <c r="V35" s="6">
        <v>349.6</v>
      </c>
      <c r="W35" s="6">
        <v>171.82499999999999</v>
      </c>
      <c r="X35" s="6">
        <f t="shared" si="2"/>
        <v>14222</v>
      </c>
      <c r="Z35" s="6">
        <v>30</v>
      </c>
      <c r="AA35" s="6">
        <v>61</v>
      </c>
      <c r="AB35" s="6">
        <v>391.09800000000001</v>
      </c>
      <c r="AC35" s="6">
        <v>193.16399999999999</v>
      </c>
      <c r="AD35" s="6">
        <f t="shared" si="3"/>
        <v>12073.974</v>
      </c>
      <c r="AF35" s="6">
        <v>30</v>
      </c>
      <c r="AG35" s="6">
        <v>79</v>
      </c>
      <c r="AH35" s="6">
        <v>257.63299999999998</v>
      </c>
      <c r="AI35" s="6">
        <v>190.62</v>
      </c>
      <c r="AJ35" s="11">
        <f t="shared" si="4"/>
        <v>5294.0269999999982</v>
      </c>
    </row>
    <row r="36" spans="2:36">
      <c r="B36" s="36">
        <v>31</v>
      </c>
      <c r="C36" s="6">
        <v>49</v>
      </c>
      <c r="D36" s="6">
        <v>309.57100000000003</v>
      </c>
      <c r="E36" s="6">
        <v>193.77600000000001</v>
      </c>
      <c r="F36" s="6">
        <f t="shared" si="5"/>
        <v>5673.9549999999999</v>
      </c>
      <c r="H36" s="6">
        <v>31</v>
      </c>
      <c r="I36" s="6">
        <v>75</v>
      </c>
      <c r="J36" s="6">
        <v>312.16000000000003</v>
      </c>
      <c r="K36" s="6">
        <v>209.227</v>
      </c>
      <c r="L36" s="6">
        <f t="shared" si="0"/>
        <v>7719.975000000004</v>
      </c>
      <c r="N36" s="6">
        <v>31</v>
      </c>
      <c r="O36" s="6">
        <v>69</v>
      </c>
      <c r="P36" s="6">
        <v>353.73899999999998</v>
      </c>
      <c r="Q36" s="6">
        <v>169.971</v>
      </c>
      <c r="R36" s="11">
        <f t="shared" si="1"/>
        <v>12679.991999999998</v>
      </c>
      <c r="T36" s="36">
        <v>31</v>
      </c>
      <c r="U36" s="6">
        <v>60</v>
      </c>
      <c r="V36" s="6">
        <v>452.21699999999998</v>
      </c>
      <c r="W36" s="6">
        <v>206.93299999999999</v>
      </c>
      <c r="X36" s="6">
        <f t="shared" si="2"/>
        <v>14717.04</v>
      </c>
      <c r="Z36" s="6">
        <v>31</v>
      </c>
      <c r="AA36" s="6">
        <v>66</v>
      </c>
      <c r="AB36" s="6">
        <v>317.60599999999999</v>
      </c>
      <c r="AC36" s="6">
        <v>190.12100000000001</v>
      </c>
      <c r="AD36" s="6">
        <f t="shared" si="3"/>
        <v>8414.0099999999984</v>
      </c>
      <c r="AF36" s="6">
        <v>31</v>
      </c>
      <c r="AG36" s="6">
        <v>40</v>
      </c>
      <c r="AH36" s="6">
        <v>435.32499999999999</v>
      </c>
      <c r="AI36" s="6">
        <v>218.02500000000001</v>
      </c>
      <c r="AJ36" s="11">
        <f t="shared" si="4"/>
        <v>8692</v>
      </c>
    </row>
    <row r="37" spans="2:36">
      <c r="B37" s="36">
        <v>32</v>
      </c>
      <c r="C37" s="6">
        <v>87</v>
      </c>
      <c r="D37" s="6">
        <v>367.18400000000003</v>
      </c>
      <c r="E37" s="6">
        <v>198.40199999999999</v>
      </c>
      <c r="F37" s="6">
        <f t="shared" si="5"/>
        <v>14684.034000000003</v>
      </c>
      <c r="H37" s="6">
        <v>32</v>
      </c>
      <c r="I37" s="6">
        <v>105</v>
      </c>
      <c r="J37" s="6">
        <v>302.048</v>
      </c>
      <c r="K37" s="6">
        <v>210.62899999999999</v>
      </c>
      <c r="L37" s="6">
        <f t="shared" si="0"/>
        <v>9598.9950000000026</v>
      </c>
      <c r="N37" s="6">
        <v>32</v>
      </c>
      <c r="O37" s="6">
        <v>68</v>
      </c>
      <c r="P37" s="6">
        <v>263.41199999999998</v>
      </c>
      <c r="Q37" s="6">
        <v>166.83799999999999</v>
      </c>
      <c r="R37" s="11">
        <f t="shared" si="1"/>
        <v>6567.0319999999992</v>
      </c>
      <c r="T37" s="36">
        <v>32</v>
      </c>
      <c r="U37" s="6">
        <v>79</v>
      </c>
      <c r="V37" s="6">
        <v>512.84799999999996</v>
      </c>
      <c r="W37" s="6">
        <v>205.82300000000001</v>
      </c>
      <c r="X37" s="6">
        <f t="shared" si="2"/>
        <v>24254.974999999999</v>
      </c>
      <c r="Z37" s="6">
        <v>32</v>
      </c>
      <c r="AA37" s="6">
        <v>49</v>
      </c>
      <c r="AB37" s="6">
        <v>566.673</v>
      </c>
      <c r="AC37" s="6">
        <v>257.55099999999999</v>
      </c>
      <c r="AD37" s="6">
        <f t="shared" si="3"/>
        <v>15146.977999999999</v>
      </c>
      <c r="AF37" s="6">
        <v>32</v>
      </c>
      <c r="AG37" s="6">
        <v>64</v>
      </c>
      <c r="AH37" s="6">
        <v>356.09399999999999</v>
      </c>
      <c r="AI37" s="6">
        <v>203.578</v>
      </c>
      <c r="AJ37" s="11">
        <f t="shared" si="4"/>
        <v>9761.0239999999994</v>
      </c>
    </row>
    <row r="38" spans="2:36">
      <c r="B38" s="36">
        <v>33</v>
      </c>
      <c r="C38" s="6">
        <v>100</v>
      </c>
      <c r="D38" s="6">
        <v>281.18</v>
      </c>
      <c r="E38" s="6">
        <v>186.18</v>
      </c>
      <c r="F38" s="6">
        <f t="shared" si="5"/>
        <v>9500</v>
      </c>
      <c r="H38" s="6">
        <v>33</v>
      </c>
      <c r="I38" s="6">
        <v>94</v>
      </c>
      <c r="J38" s="6">
        <v>429.26600000000002</v>
      </c>
      <c r="K38" s="6">
        <v>207.67</v>
      </c>
      <c r="L38" s="6">
        <f t="shared" si="0"/>
        <v>20830.024000000001</v>
      </c>
      <c r="N38" s="6">
        <v>33</v>
      </c>
      <c r="O38" s="6">
        <v>52</v>
      </c>
      <c r="P38" s="6">
        <v>335.654</v>
      </c>
      <c r="Q38" s="6">
        <v>181.13499999999999</v>
      </c>
      <c r="R38" s="11">
        <f t="shared" si="1"/>
        <v>8034.9880000000012</v>
      </c>
      <c r="T38" s="36">
        <v>33</v>
      </c>
      <c r="U38" s="6">
        <v>85</v>
      </c>
      <c r="V38" s="6">
        <v>364.90600000000001</v>
      </c>
      <c r="W38" s="6">
        <v>206.71799999999999</v>
      </c>
      <c r="X38" s="6">
        <f t="shared" si="2"/>
        <v>13445.980000000003</v>
      </c>
      <c r="Z38" s="6">
        <v>33</v>
      </c>
      <c r="AA38" s="6">
        <v>50</v>
      </c>
      <c r="AB38" s="6">
        <v>334.96</v>
      </c>
      <c r="AC38" s="6">
        <v>195.28</v>
      </c>
      <c r="AD38" s="6">
        <f t="shared" si="3"/>
        <v>6984</v>
      </c>
      <c r="AF38" s="6">
        <v>33</v>
      </c>
      <c r="AG38" s="6">
        <v>47</v>
      </c>
      <c r="AH38" s="6">
        <v>320.10599999999999</v>
      </c>
      <c r="AI38" s="6">
        <v>186.34</v>
      </c>
      <c r="AJ38" s="11">
        <f t="shared" si="4"/>
        <v>6287.0020000000004</v>
      </c>
    </row>
    <row r="39" spans="2:36">
      <c r="B39" s="36">
        <v>34</v>
      </c>
      <c r="C39" s="6">
        <v>67</v>
      </c>
      <c r="D39" s="6">
        <v>357.31299999999999</v>
      </c>
      <c r="E39" s="6">
        <v>210.40299999999999</v>
      </c>
      <c r="F39" s="6">
        <f t="shared" si="5"/>
        <v>9842.9699999999975</v>
      </c>
      <c r="H39" s="6">
        <v>34</v>
      </c>
      <c r="I39" s="6">
        <v>59</v>
      </c>
      <c r="J39" s="6">
        <v>324.16899999999998</v>
      </c>
      <c r="K39" s="6">
        <v>183.339</v>
      </c>
      <c r="L39" s="6">
        <f t="shared" si="0"/>
        <v>8308.9699999999975</v>
      </c>
      <c r="N39" s="6">
        <v>34</v>
      </c>
      <c r="O39" s="6">
        <v>81</v>
      </c>
      <c r="P39" s="6">
        <v>296.69099999999997</v>
      </c>
      <c r="Q39" s="6">
        <v>176.136</v>
      </c>
      <c r="R39" s="11">
        <f t="shared" si="1"/>
        <v>9764.9549999999981</v>
      </c>
      <c r="T39" s="36">
        <v>34</v>
      </c>
      <c r="U39" s="6">
        <v>66</v>
      </c>
      <c r="V39" s="6">
        <v>266.09100000000001</v>
      </c>
      <c r="W39" s="6">
        <v>181.84800000000001</v>
      </c>
      <c r="X39" s="6">
        <f t="shared" si="2"/>
        <v>5560.0380000000005</v>
      </c>
      <c r="Z39" s="6">
        <v>34</v>
      </c>
      <c r="AA39" s="6">
        <v>58</v>
      </c>
      <c r="AB39" s="6">
        <v>255.70699999999999</v>
      </c>
      <c r="AC39" s="6">
        <v>178.10300000000001</v>
      </c>
      <c r="AD39" s="6">
        <f t="shared" si="3"/>
        <v>4501.0319999999992</v>
      </c>
      <c r="AF39" s="6">
        <v>34</v>
      </c>
      <c r="AG39" s="6">
        <v>48</v>
      </c>
      <c r="AH39" s="6">
        <v>314.45800000000003</v>
      </c>
      <c r="AI39" s="6">
        <v>202.583</v>
      </c>
      <c r="AJ39" s="11">
        <f t="shared" si="4"/>
        <v>5370</v>
      </c>
    </row>
    <row r="40" spans="2:36">
      <c r="B40" s="36">
        <v>35</v>
      </c>
      <c r="C40" s="6">
        <v>81</v>
      </c>
      <c r="D40" s="6">
        <v>297.93799999999999</v>
      </c>
      <c r="E40" s="6">
        <v>209.96299999999999</v>
      </c>
      <c r="F40" s="6">
        <f t="shared" si="5"/>
        <v>7125.9749999999985</v>
      </c>
      <c r="H40" s="6">
        <v>35</v>
      </c>
      <c r="I40" s="6">
        <v>94</v>
      </c>
      <c r="J40" s="6">
        <v>307.39400000000001</v>
      </c>
      <c r="K40" s="6">
        <v>189.989</v>
      </c>
      <c r="L40" s="6">
        <f t="shared" si="0"/>
        <v>11036.07</v>
      </c>
      <c r="N40" s="6">
        <v>35</v>
      </c>
      <c r="O40" s="6">
        <v>107</v>
      </c>
      <c r="P40" s="6">
        <v>551.495</v>
      </c>
      <c r="Q40" s="6">
        <v>198.00899999999999</v>
      </c>
      <c r="R40" s="11">
        <f t="shared" si="1"/>
        <v>37823.002000000008</v>
      </c>
      <c r="T40" s="36">
        <v>35</v>
      </c>
      <c r="U40" s="6">
        <v>70</v>
      </c>
      <c r="V40" s="6">
        <v>266.41399999999999</v>
      </c>
      <c r="W40" s="6">
        <v>179.6</v>
      </c>
      <c r="X40" s="6">
        <f t="shared" si="2"/>
        <v>6076.98</v>
      </c>
      <c r="Z40" s="6">
        <v>35</v>
      </c>
      <c r="AA40" s="6">
        <v>24</v>
      </c>
      <c r="AB40" s="6">
        <v>332.66699999999997</v>
      </c>
      <c r="AC40" s="6">
        <v>226.25</v>
      </c>
      <c r="AD40" s="6">
        <f t="shared" si="3"/>
        <v>2554.0079999999998</v>
      </c>
      <c r="AF40" s="6">
        <v>35</v>
      </c>
      <c r="AG40" s="6">
        <v>87</v>
      </c>
      <c r="AH40" s="6">
        <v>482.02300000000002</v>
      </c>
      <c r="AI40" s="6">
        <v>227.57499999999999</v>
      </c>
      <c r="AJ40" s="11">
        <f t="shared" si="4"/>
        <v>22136.976000000006</v>
      </c>
    </row>
    <row r="41" spans="2:36">
      <c r="B41" s="36">
        <v>36</v>
      </c>
      <c r="C41" s="6">
        <v>77</v>
      </c>
      <c r="D41" s="6">
        <v>275.76600000000002</v>
      </c>
      <c r="E41" s="6">
        <v>187.10400000000001</v>
      </c>
      <c r="F41" s="6">
        <f t="shared" si="5"/>
        <v>6826.9739999999983</v>
      </c>
      <c r="H41" s="6">
        <v>36</v>
      </c>
      <c r="I41" s="6">
        <v>89</v>
      </c>
      <c r="J41" s="6">
        <v>341.73</v>
      </c>
      <c r="K41" s="6">
        <v>193.36</v>
      </c>
      <c r="L41" s="6">
        <f t="shared" si="0"/>
        <v>13204.93</v>
      </c>
      <c r="N41" s="6">
        <v>36</v>
      </c>
      <c r="O41" s="6">
        <v>52</v>
      </c>
      <c r="P41" s="6">
        <v>320.21199999999999</v>
      </c>
      <c r="Q41" s="6">
        <v>177.904</v>
      </c>
      <c r="R41" s="11">
        <f t="shared" si="1"/>
        <v>7400.0159999999978</v>
      </c>
      <c r="T41" s="36">
        <v>36</v>
      </c>
      <c r="U41" s="6">
        <v>45</v>
      </c>
      <c r="V41" s="6">
        <v>290.44400000000002</v>
      </c>
      <c r="W41" s="6">
        <v>187.46700000000001</v>
      </c>
      <c r="X41" s="6">
        <f t="shared" si="2"/>
        <v>4633.9650000000001</v>
      </c>
      <c r="Z41" s="6">
        <v>36</v>
      </c>
      <c r="AA41" s="6">
        <v>81</v>
      </c>
      <c r="AB41" s="6">
        <v>523.19799999999998</v>
      </c>
      <c r="AC41" s="6">
        <v>243.691</v>
      </c>
      <c r="AD41" s="6">
        <f t="shared" si="3"/>
        <v>22640.066999999999</v>
      </c>
      <c r="AF41" s="6">
        <v>36</v>
      </c>
      <c r="AG41" s="6">
        <v>80</v>
      </c>
      <c r="AH41" s="6">
        <v>449.625</v>
      </c>
      <c r="AI41" s="6">
        <v>195.53700000000001</v>
      </c>
      <c r="AJ41" s="11">
        <f t="shared" si="4"/>
        <v>20327.04</v>
      </c>
    </row>
    <row r="42" spans="2:36">
      <c r="B42" s="36">
        <v>37</v>
      </c>
      <c r="C42" s="6">
        <v>117</v>
      </c>
      <c r="D42" s="6">
        <v>284.82100000000003</v>
      </c>
      <c r="E42" s="6">
        <v>196.88</v>
      </c>
      <c r="F42" s="6">
        <f t="shared" si="5"/>
        <v>10289.097000000002</v>
      </c>
      <c r="H42" s="6">
        <v>37</v>
      </c>
      <c r="I42" s="6">
        <v>84</v>
      </c>
      <c r="J42" s="6">
        <v>440.13099999999997</v>
      </c>
      <c r="K42" s="6">
        <v>209.905</v>
      </c>
      <c r="L42" s="6">
        <f t="shared" si="0"/>
        <v>19338.984</v>
      </c>
      <c r="N42" s="6">
        <v>37</v>
      </c>
      <c r="O42" s="6">
        <v>22</v>
      </c>
      <c r="P42" s="6">
        <v>261.86399999999998</v>
      </c>
      <c r="Q42" s="6">
        <v>189.364</v>
      </c>
      <c r="R42" s="11">
        <f t="shared" si="1"/>
        <v>1595</v>
      </c>
      <c r="T42" s="36">
        <v>37</v>
      </c>
      <c r="U42" s="6">
        <v>83</v>
      </c>
      <c r="V42" s="6">
        <v>504.39800000000002</v>
      </c>
      <c r="W42" s="6">
        <v>214.012</v>
      </c>
      <c r="X42" s="6">
        <f t="shared" si="2"/>
        <v>24102.038</v>
      </c>
      <c r="Z42" s="6">
        <v>37</v>
      </c>
      <c r="AA42" s="6">
        <v>72</v>
      </c>
      <c r="AB42" s="6">
        <v>298.43099999999998</v>
      </c>
      <c r="AC42" s="6">
        <v>213.5</v>
      </c>
      <c r="AD42" s="6">
        <f t="shared" si="3"/>
        <v>6115.0319999999992</v>
      </c>
      <c r="AF42" s="6">
        <v>37</v>
      </c>
      <c r="AG42" s="6">
        <v>64</v>
      </c>
      <c r="AH42" s="6">
        <v>304.53100000000001</v>
      </c>
      <c r="AI42" s="6">
        <v>205.578</v>
      </c>
      <c r="AJ42" s="11">
        <f t="shared" si="4"/>
        <v>6332.9920000000002</v>
      </c>
    </row>
    <row r="43" spans="2:36">
      <c r="B43" s="36">
        <v>38</v>
      </c>
      <c r="C43" s="6">
        <v>73</v>
      </c>
      <c r="D43" s="6">
        <v>382.74</v>
      </c>
      <c r="E43" s="6">
        <v>205.83600000000001</v>
      </c>
      <c r="F43" s="6">
        <f t="shared" si="5"/>
        <v>12913.992</v>
      </c>
      <c r="H43" s="6">
        <v>38</v>
      </c>
      <c r="I43" s="6">
        <v>77</v>
      </c>
      <c r="J43" s="6">
        <v>334.24700000000001</v>
      </c>
      <c r="K43" s="6">
        <v>204.02600000000001</v>
      </c>
      <c r="L43" s="6">
        <f t="shared" si="0"/>
        <v>10027.017</v>
      </c>
      <c r="N43" s="6">
        <v>38</v>
      </c>
      <c r="O43" s="6">
        <v>59</v>
      </c>
      <c r="P43" s="6">
        <v>314.30500000000001</v>
      </c>
      <c r="Q43" s="6">
        <v>167.559</v>
      </c>
      <c r="R43" s="11">
        <f t="shared" si="1"/>
        <v>8658.0139999999992</v>
      </c>
      <c r="T43" s="36">
        <v>38</v>
      </c>
      <c r="U43" s="6">
        <v>70</v>
      </c>
      <c r="V43" s="6">
        <v>421.15699999999998</v>
      </c>
      <c r="W43" s="6">
        <v>213.44300000000001</v>
      </c>
      <c r="X43" s="6">
        <f t="shared" si="2"/>
        <v>14539.979999999998</v>
      </c>
      <c r="Z43" s="6">
        <v>38</v>
      </c>
      <c r="AA43" s="6">
        <v>31</v>
      </c>
      <c r="AB43" s="6">
        <v>274.12900000000002</v>
      </c>
      <c r="AC43" s="6">
        <v>179.32300000000001</v>
      </c>
      <c r="AD43" s="6">
        <f t="shared" si="3"/>
        <v>2938.9859999999999</v>
      </c>
      <c r="AF43" s="6">
        <v>38</v>
      </c>
      <c r="AG43" s="6">
        <v>50</v>
      </c>
      <c r="AH43" s="6">
        <v>428.8</v>
      </c>
      <c r="AI43" s="6">
        <v>226.36</v>
      </c>
      <c r="AJ43" s="11">
        <f t="shared" si="4"/>
        <v>10122</v>
      </c>
    </row>
    <row r="44" spans="2:36">
      <c r="B44" s="36">
        <v>39</v>
      </c>
      <c r="C44" s="6">
        <v>102</v>
      </c>
      <c r="D44" s="6">
        <v>280.392</v>
      </c>
      <c r="E44" s="6">
        <v>190.12700000000001</v>
      </c>
      <c r="F44" s="6">
        <f t="shared" si="5"/>
        <v>9207.0299999999988</v>
      </c>
      <c r="H44" s="6">
        <v>39</v>
      </c>
      <c r="I44" s="6">
        <v>75</v>
      </c>
      <c r="J44" s="6">
        <v>267.85300000000001</v>
      </c>
      <c r="K44" s="6">
        <v>193.64</v>
      </c>
      <c r="L44" s="6">
        <f t="shared" si="0"/>
        <v>5565.975000000004</v>
      </c>
      <c r="N44" s="6">
        <v>39</v>
      </c>
      <c r="O44" s="6">
        <v>49</v>
      </c>
      <c r="P44" s="6">
        <v>333.57100000000003</v>
      </c>
      <c r="Q44" s="6">
        <v>186.184</v>
      </c>
      <c r="R44" s="11">
        <f t="shared" si="1"/>
        <v>7221.9630000000016</v>
      </c>
      <c r="T44" s="36">
        <v>39</v>
      </c>
      <c r="U44" s="6">
        <v>53</v>
      </c>
      <c r="V44" s="6">
        <v>445.66</v>
      </c>
      <c r="W44" s="6">
        <v>200.94300000000001</v>
      </c>
      <c r="X44" s="6">
        <f t="shared" si="2"/>
        <v>12970.000999999998</v>
      </c>
      <c r="Z44" s="6">
        <v>39</v>
      </c>
      <c r="AA44" s="6">
        <v>73</v>
      </c>
      <c r="AB44" s="6">
        <v>431.64400000000001</v>
      </c>
      <c r="AC44" s="6">
        <v>235.83600000000001</v>
      </c>
      <c r="AD44" s="6">
        <f t="shared" si="3"/>
        <v>14293.983999999997</v>
      </c>
      <c r="AF44" s="6">
        <v>39</v>
      </c>
      <c r="AG44" s="6">
        <v>62</v>
      </c>
      <c r="AH44" s="6">
        <v>426.29</v>
      </c>
      <c r="AI44" s="6">
        <v>210.53200000000001</v>
      </c>
      <c r="AJ44" s="11">
        <f t="shared" si="4"/>
        <v>13376.995999999999</v>
      </c>
    </row>
    <row r="45" spans="2:36">
      <c r="B45" s="36">
        <v>40</v>
      </c>
      <c r="C45" s="6">
        <v>107</v>
      </c>
      <c r="D45" s="6">
        <v>345.86900000000003</v>
      </c>
      <c r="E45" s="6">
        <v>188.79400000000001</v>
      </c>
      <c r="F45" s="6">
        <f t="shared" si="5"/>
        <v>16807.024999999998</v>
      </c>
      <c r="H45" s="6">
        <v>40</v>
      </c>
      <c r="I45" s="6">
        <v>77</v>
      </c>
      <c r="J45" s="6">
        <v>309.05200000000002</v>
      </c>
      <c r="K45" s="6">
        <v>187.15600000000001</v>
      </c>
      <c r="L45" s="6">
        <f t="shared" si="0"/>
        <v>9385.9920000000002</v>
      </c>
      <c r="N45" s="6">
        <v>40</v>
      </c>
      <c r="O45" s="6">
        <v>64</v>
      </c>
      <c r="P45" s="6">
        <v>359.34399999999999</v>
      </c>
      <c r="Q45" s="6">
        <v>163</v>
      </c>
      <c r="R45" s="11">
        <f t="shared" si="1"/>
        <v>12566.016</v>
      </c>
      <c r="T45" s="36">
        <v>40</v>
      </c>
      <c r="U45" s="6">
        <v>83</v>
      </c>
      <c r="V45" s="6">
        <v>353.34899999999999</v>
      </c>
      <c r="W45" s="6">
        <v>166.77099999999999</v>
      </c>
      <c r="X45" s="6">
        <f t="shared" si="2"/>
        <v>15485.974000000002</v>
      </c>
      <c r="Z45" s="6">
        <v>40</v>
      </c>
      <c r="AA45" s="6">
        <v>82</v>
      </c>
      <c r="AB45" s="6">
        <v>331.30500000000001</v>
      </c>
      <c r="AC45" s="6">
        <v>185.29300000000001</v>
      </c>
      <c r="AD45" s="6">
        <f t="shared" si="3"/>
        <v>11972.984000000002</v>
      </c>
      <c r="AF45" s="6">
        <v>40</v>
      </c>
      <c r="AG45" s="6">
        <v>30</v>
      </c>
      <c r="AH45" s="6">
        <v>290.733</v>
      </c>
      <c r="AI45" s="6">
        <v>208.46700000000001</v>
      </c>
      <c r="AJ45" s="11">
        <f t="shared" si="4"/>
        <v>2467.9799999999996</v>
      </c>
    </row>
    <row r="46" spans="2:36">
      <c r="B46" s="36">
        <v>41</v>
      </c>
      <c r="C46" s="6">
        <v>85</v>
      </c>
      <c r="D46" s="6">
        <v>363.09399999999999</v>
      </c>
      <c r="E46" s="6">
        <v>176.88200000000001</v>
      </c>
      <c r="F46" s="6">
        <f t="shared" si="5"/>
        <v>15828.019999999997</v>
      </c>
      <c r="H46" s="6">
        <v>41</v>
      </c>
      <c r="I46" s="6">
        <v>70</v>
      </c>
      <c r="J46" s="6">
        <v>320.94299999999998</v>
      </c>
      <c r="K46" s="6">
        <v>206.31399999999999</v>
      </c>
      <c r="L46" s="6">
        <f t="shared" si="0"/>
        <v>8024.0299999999988</v>
      </c>
      <c r="N46" s="6">
        <v>41</v>
      </c>
      <c r="O46" s="6">
        <v>66</v>
      </c>
      <c r="P46" s="6">
        <v>589.62099999999998</v>
      </c>
      <c r="Q46" s="6">
        <v>193.90899999999999</v>
      </c>
      <c r="R46" s="11">
        <f t="shared" si="1"/>
        <v>26116.991999999998</v>
      </c>
      <c r="T46" s="36">
        <v>41</v>
      </c>
      <c r="U46" s="6">
        <v>102</v>
      </c>
      <c r="V46" s="6">
        <v>325.83300000000003</v>
      </c>
      <c r="W46" s="6">
        <v>194.77500000000001</v>
      </c>
      <c r="X46" s="6">
        <f t="shared" si="2"/>
        <v>13367.916000000001</v>
      </c>
      <c r="Z46" s="6">
        <v>41</v>
      </c>
      <c r="AA46" s="6">
        <v>43</v>
      </c>
      <c r="AB46" s="6">
        <v>264.11599999999999</v>
      </c>
      <c r="AC46" s="6">
        <v>176.791</v>
      </c>
      <c r="AD46" s="6">
        <f t="shared" si="3"/>
        <v>3754.9749999999995</v>
      </c>
      <c r="AF46" s="6">
        <v>41</v>
      </c>
      <c r="AG46" s="6">
        <v>46</v>
      </c>
      <c r="AH46" s="6">
        <v>373.84800000000001</v>
      </c>
      <c r="AI46" s="6">
        <v>200.02199999999999</v>
      </c>
      <c r="AJ46" s="11">
        <f t="shared" si="4"/>
        <v>7995.9960000000028</v>
      </c>
    </row>
    <row r="47" spans="2:36">
      <c r="B47" s="36">
        <v>42</v>
      </c>
      <c r="C47" s="6">
        <v>92</v>
      </c>
      <c r="D47" s="6">
        <v>285.47800000000001</v>
      </c>
      <c r="E47" s="6">
        <v>181.804</v>
      </c>
      <c r="F47" s="6">
        <f t="shared" si="5"/>
        <v>9538.0080000000016</v>
      </c>
      <c r="H47" s="6">
        <v>42</v>
      </c>
      <c r="I47" s="6">
        <v>90</v>
      </c>
      <c r="J47" s="6">
        <v>512.98900000000003</v>
      </c>
      <c r="K47" s="6">
        <v>227.46700000000001</v>
      </c>
      <c r="L47" s="6">
        <f t="shared" si="0"/>
        <v>25696.98</v>
      </c>
      <c r="N47" s="6">
        <v>42</v>
      </c>
      <c r="O47" s="6">
        <v>51</v>
      </c>
      <c r="P47" s="6">
        <v>256.02</v>
      </c>
      <c r="Q47" s="6">
        <v>192.059</v>
      </c>
      <c r="R47" s="11">
        <f t="shared" si="1"/>
        <v>3262.0109999999986</v>
      </c>
      <c r="T47" s="36">
        <v>42</v>
      </c>
      <c r="U47" s="6">
        <v>87</v>
      </c>
      <c r="V47" s="6">
        <v>401.81599999999997</v>
      </c>
      <c r="W47" s="6">
        <v>205.529</v>
      </c>
      <c r="X47" s="6">
        <f t="shared" si="2"/>
        <v>17076.968999999997</v>
      </c>
      <c r="Z47" s="6">
        <v>42</v>
      </c>
      <c r="AA47" s="6">
        <v>53</v>
      </c>
      <c r="AB47" s="6">
        <v>355.49099999999999</v>
      </c>
      <c r="AC47" s="6">
        <v>203.453</v>
      </c>
      <c r="AD47" s="6">
        <f t="shared" si="3"/>
        <v>8058.014000000001</v>
      </c>
      <c r="AF47" s="6">
        <v>42</v>
      </c>
      <c r="AG47" s="6">
        <v>44</v>
      </c>
      <c r="AH47" s="6">
        <v>311.63600000000002</v>
      </c>
      <c r="AI47" s="6">
        <v>193.68199999999999</v>
      </c>
      <c r="AJ47" s="11">
        <f t="shared" si="4"/>
        <v>5189.9760000000006</v>
      </c>
    </row>
    <row r="48" spans="2:36">
      <c r="B48" s="36">
        <v>43</v>
      </c>
      <c r="C48" s="6">
        <v>63</v>
      </c>
      <c r="D48" s="6">
        <v>288.19</v>
      </c>
      <c r="E48" s="6">
        <v>181</v>
      </c>
      <c r="F48" s="6">
        <f t="shared" si="5"/>
        <v>6752.9700000000012</v>
      </c>
      <c r="H48" s="6">
        <v>43</v>
      </c>
      <c r="I48" s="6">
        <v>72</v>
      </c>
      <c r="J48" s="6">
        <v>384.93099999999998</v>
      </c>
      <c r="K48" s="6">
        <v>214.75</v>
      </c>
      <c r="L48" s="6">
        <f t="shared" si="0"/>
        <v>12253.031999999999</v>
      </c>
      <c r="N48" s="6">
        <v>43</v>
      </c>
      <c r="O48" s="6">
        <v>82</v>
      </c>
      <c r="P48" s="6">
        <v>290.03699999999998</v>
      </c>
      <c r="Q48" s="6">
        <v>181.91499999999999</v>
      </c>
      <c r="R48" s="11">
        <f t="shared" si="1"/>
        <v>8866.0040000000008</v>
      </c>
      <c r="T48" s="36">
        <v>43</v>
      </c>
      <c r="U48" s="6">
        <v>83</v>
      </c>
      <c r="V48" s="6">
        <v>501.65100000000001</v>
      </c>
      <c r="W48" s="6">
        <v>222.33699999999999</v>
      </c>
      <c r="X48" s="6">
        <f t="shared" si="2"/>
        <v>23183.062000000005</v>
      </c>
      <c r="Z48" s="6">
        <v>43</v>
      </c>
      <c r="AA48" s="6">
        <v>68</v>
      </c>
      <c r="AB48" s="6">
        <v>387.14699999999999</v>
      </c>
      <c r="AC48" s="6">
        <v>203.529</v>
      </c>
      <c r="AD48" s="6">
        <f t="shared" si="3"/>
        <v>12486.023999999999</v>
      </c>
      <c r="AF48" s="6">
        <v>43</v>
      </c>
      <c r="AG48" s="6">
        <v>68</v>
      </c>
      <c r="AH48" s="6">
        <v>468.58800000000002</v>
      </c>
      <c r="AI48" s="6">
        <v>196.61799999999999</v>
      </c>
      <c r="AJ48" s="11">
        <f t="shared" si="4"/>
        <v>18493.96</v>
      </c>
    </row>
    <row r="49" spans="2:36">
      <c r="B49" s="36">
        <v>44</v>
      </c>
      <c r="C49" s="6">
        <v>75</v>
      </c>
      <c r="D49" s="6">
        <v>347.96</v>
      </c>
      <c r="E49" s="6">
        <v>195.46700000000001</v>
      </c>
      <c r="F49" s="6">
        <f t="shared" si="5"/>
        <v>11436.974999999999</v>
      </c>
      <c r="H49" s="6">
        <v>44</v>
      </c>
      <c r="I49" s="6">
        <v>61</v>
      </c>
      <c r="J49" s="6">
        <v>350.59</v>
      </c>
      <c r="K49" s="6">
        <v>191.91800000000001</v>
      </c>
      <c r="L49" s="6">
        <f t="shared" si="0"/>
        <v>9678.9919999999984</v>
      </c>
      <c r="N49" s="6">
        <v>44</v>
      </c>
      <c r="O49" s="6">
        <v>63</v>
      </c>
      <c r="P49" s="6">
        <v>318.84100000000001</v>
      </c>
      <c r="Q49" s="6">
        <v>192.27</v>
      </c>
      <c r="R49" s="11">
        <f t="shared" si="1"/>
        <v>7973.973</v>
      </c>
      <c r="T49" s="36">
        <v>44</v>
      </c>
      <c r="U49" s="6">
        <v>74</v>
      </c>
      <c r="V49" s="6">
        <v>407.02699999999999</v>
      </c>
      <c r="W49" s="6">
        <v>189.83799999999999</v>
      </c>
      <c r="X49" s="6">
        <f t="shared" si="2"/>
        <v>16071.986000000001</v>
      </c>
      <c r="Z49" s="6">
        <v>44</v>
      </c>
      <c r="AA49" s="6">
        <v>83</v>
      </c>
      <c r="AB49" s="6">
        <v>440.61399999999998</v>
      </c>
      <c r="AC49" s="6">
        <v>201.34899999999999</v>
      </c>
      <c r="AD49" s="6">
        <f t="shared" si="3"/>
        <v>19858.994999999999</v>
      </c>
      <c r="AF49" s="6">
        <v>44</v>
      </c>
      <c r="AG49" s="6">
        <v>47</v>
      </c>
      <c r="AH49" s="6">
        <v>303.33999999999997</v>
      </c>
      <c r="AI49" s="6">
        <v>215</v>
      </c>
      <c r="AJ49" s="11">
        <f t="shared" si="4"/>
        <v>4151.9799999999996</v>
      </c>
    </row>
    <row r="50" spans="2:36">
      <c r="B50" s="36">
        <v>45</v>
      </c>
      <c r="C50" s="6">
        <v>54</v>
      </c>
      <c r="D50" s="6">
        <v>302.16699999999997</v>
      </c>
      <c r="E50" s="6">
        <v>172.667</v>
      </c>
      <c r="F50" s="6">
        <f t="shared" si="5"/>
        <v>6992.9999999999982</v>
      </c>
      <c r="H50" s="6">
        <v>45</v>
      </c>
      <c r="I50" s="6">
        <v>110</v>
      </c>
      <c r="J50" s="6">
        <v>304.65499999999997</v>
      </c>
      <c r="K50" s="6">
        <v>188.209</v>
      </c>
      <c r="L50" s="6">
        <f t="shared" si="0"/>
        <v>12809.059999999994</v>
      </c>
      <c r="N50" s="6">
        <v>45</v>
      </c>
      <c r="O50" s="6">
        <v>68</v>
      </c>
      <c r="P50" s="6">
        <v>359.25</v>
      </c>
      <c r="Q50" s="6">
        <v>166.92599999999999</v>
      </c>
      <c r="R50" s="11">
        <f t="shared" si="1"/>
        <v>13078.032000000001</v>
      </c>
      <c r="T50" s="36">
        <v>45</v>
      </c>
      <c r="U50" s="6">
        <v>92</v>
      </c>
      <c r="V50" s="6">
        <v>346.83699999999999</v>
      </c>
      <c r="W50" s="6">
        <v>216.07599999999999</v>
      </c>
      <c r="X50" s="6">
        <f t="shared" si="2"/>
        <v>12030.012000000002</v>
      </c>
      <c r="Z50" s="6">
        <v>45</v>
      </c>
      <c r="AA50" s="6">
        <v>66</v>
      </c>
      <c r="AB50" s="6">
        <v>368.54500000000002</v>
      </c>
      <c r="AC50" s="6">
        <v>178.21199999999999</v>
      </c>
      <c r="AD50" s="6">
        <f t="shared" si="3"/>
        <v>12561.978000000003</v>
      </c>
      <c r="AF50" s="6">
        <v>45</v>
      </c>
      <c r="AG50" s="6">
        <v>71</v>
      </c>
      <c r="AH50" s="6">
        <v>411.22500000000002</v>
      </c>
      <c r="AI50" s="6">
        <v>213.81700000000001</v>
      </c>
      <c r="AJ50" s="11">
        <f t="shared" si="4"/>
        <v>14015.968000000001</v>
      </c>
    </row>
    <row r="51" spans="2:36">
      <c r="B51" s="36">
        <v>46</v>
      </c>
      <c r="C51" s="6">
        <v>74</v>
      </c>
      <c r="D51" s="6">
        <v>479.68900000000002</v>
      </c>
      <c r="E51" s="6">
        <v>214.68899999999999</v>
      </c>
      <c r="F51" s="6">
        <f t="shared" si="5"/>
        <v>19610.000000000007</v>
      </c>
      <c r="H51" s="6">
        <v>46</v>
      </c>
      <c r="I51" s="6">
        <v>94</v>
      </c>
      <c r="J51" s="6">
        <v>320.86200000000002</v>
      </c>
      <c r="K51" s="6">
        <v>154.97900000000001</v>
      </c>
      <c r="L51" s="6">
        <f t="shared" si="0"/>
        <v>15593.002</v>
      </c>
      <c r="N51" s="6">
        <v>46</v>
      </c>
      <c r="O51" s="6">
        <v>50</v>
      </c>
      <c r="P51" s="6">
        <v>277.60000000000002</v>
      </c>
      <c r="Q51" s="6">
        <v>169.02</v>
      </c>
      <c r="R51" s="11">
        <f t="shared" si="1"/>
        <v>5429.0000000000018</v>
      </c>
      <c r="T51" s="36">
        <v>46</v>
      </c>
      <c r="U51" s="6">
        <v>83</v>
      </c>
      <c r="V51" s="6">
        <v>365.024</v>
      </c>
      <c r="W51" s="6">
        <v>210.964</v>
      </c>
      <c r="X51" s="6">
        <f t="shared" si="2"/>
        <v>12786.98</v>
      </c>
      <c r="Z51" s="6">
        <v>46</v>
      </c>
      <c r="AA51" s="6">
        <v>61</v>
      </c>
      <c r="AB51" s="6">
        <v>328.98399999999998</v>
      </c>
      <c r="AC51" s="6">
        <v>173.18</v>
      </c>
      <c r="AD51" s="6">
        <f t="shared" si="3"/>
        <v>9504.0439999999981</v>
      </c>
      <c r="AF51" s="6">
        <v>46</v>
      </c>
      <c r="AG51" s="6">
        <v>102</v>
      </c>
      <c r="AH51" s="6">
        <v>465.79399999999998</v>
      </c>
      <c r="AI51" s="6">
        <v>192.108</v>
      </c>
      <c r="AJ51" s="11">
        <f t="shared" si="4"/>
        <v>27915.971999999998</v>
      </c>
    </row>
    <row r="52" spans="2:36">
      <c r="B52" s="36">
        <v>47</v>
      </c>
      <c r="C52" s="6">
        <v>59</v>
      </c>
      <c r="D52" s="6">
        <v>314.84699999999998</v>
      </c>
      <c r="E52" s="6">
        <v>214.458</v>
      </c>
      <c r="F52" s="6">
        <f t="shared" si="5"/>
        <v>5922.9509999999991</v>
      </c>
      <c r="H52" s="6">
        <v>47</v>
      </c>
      <c r="I52" s="6">
        <v>109</v>
      </c>
      <c r="J52" s="6">
        <v>299.80700000000002</v>
      </c>
      <c r="K52" s="6">
        <v>231.83500000000001</v>
      </c>
      <c r="L52" s="6">
        <f t="shared" si="0"/>
        <v>7408.948000000004</v>
      </c>
      <c r="N52" s="6">
        <v>47</v>
      </c>
      <c r="O52" s="6">
        <v>70</v>
      </c>
      <c r="P52" s="6">
        <v>619.95699999999999</v>
      </c>
      <c r="Q52" s="6">
        <v>192.82900000000001</v>
      </c>
      <c r="R52" s="11">
        <f t="shared" si="1"/>
        <v>29898.959999999999</v>
      </c>
      <c r="T52" s="36">
        <v>47</v>
      </c>
      <c r="U52" s="6">
        <v>74</v>
      </c>
      <c r="V52" s="6">
        <v>508.541</v>
      </c>
      <c r="W52" s="6">
        <v>214.52699999999999</v>
      </c>
      <c r="X52" s="6">
        <f t="shared" si="2"/>
        <v>21757.036</v>
      </c>
      <c r="Z52" s="6">
        <v>47</v>
      </c>
      <c r="AA52" s="6">
        <v>83</v>
      </c>
      <c r="AB52" s="6">
        <v>315</v>
      </c>
      <c r="AC52" s="6">
        <v>178.458</v>
      </c>
      <c r="AD52" s="6">
        <f t="shared" si="3"/>
        <v>11332.986000000001</v>
      </c>
      <c r="AF52" s="6">
        <v>47</v>
      </c>
      <c r="AG52" s="6">
        <v>68</v>
      </c>
      <c r="AH52" s="6">
        <v>422.38200000000001</v>
      </c>
      <c r="AI52" s="6">
        <v>205.29400000000001</v>
      </c>
      <c r="AJ52" s="11">
        <f t="shared" si="4"/>
        <v>14761.983999999999</v>
      </c>
    </row>
    <row r="53" spans="2:36">
      <c r="B53" s="36">
        <v>48</v>
      </c>
      <c r="C53" s="6">
        <v>77</v>
      </c>
      <c r="D53" s="6">
        <v>279.53199999999998</v>
      </c>
      <c r="E53" s="6">
        <v>192.02600000000001</v>
      </c>
      <c r="F53" s="6">
        <f t="shared" si="5"/>
        <v>6737.9619999999995</v>
      </c>
      <c r="H53" s="6">
        <v>48</v>
      </c>
      <c r="I53" s="6">
        <v>82</v>
      </c>
      <c r="J53" s="6">
        <v>451.524</v>
      </c>
      <c r="K53" s="6">
        <v>209.18299999999999</v>
      </c>
      <c r="L53" s="6">
        <f t="shared" si="0"/>
        <v>19871.962</v>
      </c>
      <c r="N53" s="6">
        <v>48</v>
      </c>
      <c r="O53" s="6">
        <v>37</v>
      </c>
      <c r="P53" s="6">
        <v>260.18900000000002</v>
      </c>
      <c r="Q53" s="6">
        <v>192.16200000000001</v>
      </c>
      <c r="R53" s="11">
        <f t="shared" si="1"/>
        <v>2516.9989999999998</v>
      </c>
      <c r="T53" s="36">
        <v>48</v>
      </c>
      <c r="U53" s="6">
        <v>84</v>
      </c>
      <c r="V53" s="6">
        <v>418.35700000000003</v>
      </c>
      <c r="W53" s="6">
        <v>214.81</v>
      </c>
      <c r="X53" s="6">
        <f t="shared" si="2"/>
        <v>17097.948000000004</v>
      </c>
      <c r="Z53" s="6">
        <v>48</v>
      </c>
      <c r="AA53" s="6">
        <v>70</v>
      </c>
      <c r="AB53" s="6">
        <v>438.55700000000002</v>
      </c>
      <c r="AC53" s="6">
        <v>231.54300000000001</v>
      </c>
      <c r="AD53" s="6">
        <f t="shared" si="3"/>
        <v>14490.980000000001</v>
      </c>
      <c r="AF53" s="6">
        <v>48</v>
      </c>
      <c r="AG53" s="6">
        <v>58</v>
      </c>
      <c r="AH53" s="6">
        <v>542.58600000000001</v>
      </c>
      <c r="AI53" s="6">
        <v>205.62100000000001</v>
      </c>
      <c r="AJ53" s="11">
        <f t="shared" si="4"/>
        <v>19543.97</v>
      </c>
    </row>
    <row r="54" spans="2:36">
      <c r="B54" s="36">
        <v>49</v>
      </c>
      <c r="C54" s="6">
        <v>65</v>
      </c>
      <c r="D54" s="6">
        <v>367.4</v>
      </c>
      <c r="E54" s="6">
        <v>188.292</v>
      </c>
      <c r="F54" s="6">
        <f t="shared" si="5"/>
        <v>11642.02</v>
      </c>
      <c r="H54" s="6">
        <v>49</v>
      </c>
      <c r="I54" s="6">
        <v>93</v>
      </c>
      <c r="J54" s="6">
        <v>313.05399999999997</v>
      </c>
      <c r="K54" s="6">
        <v>196</v>
      </c>
      <c r="L54" s="6">
        <f t="shared" si="0"/>
        <v>10886.021999999997</v>
      </c>
      <c r="N54" s="6">
        <v>49</v>
      </c>
      <c r="O54" s="6">
        <v>62</v>
      </c>
      <c r="P54" s="6">
        <v>302.46800000000002</v>
      </c>
      <c r="Q54" s="6">
        <v>188.41900000000001</v>
      </c>
      <c r="R54" s="11">
        <f t="shared" si="1"/>
        <v>7071.0379999999986</v>
      </c>
      <c r="T54" s="36">
        <v>49</v>
      </c>
      <c r="U54" s="6">
        <v>75</v>
      </c>
      <c r="V54" s="6">
        <v>520.28</v>
      </c>
      <c r="W54" s="6">
        <v>218.70699999999999</v>
      </c>
      <c r="X54" s="6">
        <f t="shared" si="2"/>
        <v>22617.975000000002</v>
      </c>
      <c r="Z54" s="6">
        <v>49</v>
      </c>
      <c r="AA54" s="6">
        <v>67</v>
      </c>
      <c r="AB54" s="6">
        <v>331.71600000000001</v>
      </c>
      <c r="AC54" s="6">
        <v>207.89599999999999</v>
      </c>
      <c r="AD54" s="6">
        <f t="shared" si="3"/>
        <v>8295.9400000000023</v>
      </c>
      <c r="AF54" s="6">
        <v>49</v>
      </c>
      <c r="AG54" s="6">
        <v>83</v>
      </c>
      <c r="AH54" s="6">
        <v>447.50599999999997</v>
      </c>
      <c r="AI54" s="6">
        <v>187.27699999999999</v>
      </c>
      <c r="AJ54" s="11">
        <f t="shared" si="4"/>
        <v>21599.007000000001</v>
      </c>
    </row>
    <row r="55" spans="2:36">
      <c r="B55" s="36">
        <v>50</v>
      </c>
      <c r="C55" s="6">
        <v>64</v>
      </c>
      <c r="D55" s="6">
        <v>307.10899999999998</v>
      </c>
      <c r="E55" s="6">
        <v>189.547</v>
      </c>
      <c r="F55" s="6">
        <f t="shared" si="5"/>
        <v>7523.9679999999989</v>
      </c>
      <c r="H55" s="6">
        <v>50</v>
      </c>
      <c r="I55" s="6">
        <v>78</v>
      </c>
      <c r="J55" s="6">
        <v>375.51299999999998</v>
      </c>
      <c r="K55" s="6">
        <v>178.89699999999999</v>
      </c>
      <c r="L55" s="6">
        <f t="shared" si="0"/>
        <v>15336.048000000001</v>
      </c>
      <c r="N55" s="6">
        <v>50</v>
      </c>
      <c r="O55" s="6">
        <v>63</v>
      </c>
      <c r="P55" s="6">
        <v>314.476</v>
      </c>
      <c r="Q55" s="6">
        <v>188.44399999999999</v>
      </c>
      <c r="R55" s="11">
        <f t="shared" si="1"/>
        <v>7940.0160000000014</v>
      </c>
      <c r="T55" s="36">
        <v>50</v>
      </c>
      <c r="U55" s="6">
        <v>89</v>
      </c>
      <c r="V55" s="6">
        <v>340.685</v>
      </c>
      <c r="W55" s="6">
        <v>173.393</v>
      </c>
      <c r="X55" s="6">
        <f t="shared" si="2"/>
        <v>14888.987999999999</v>
      </c>
      <c r="Z55" s="6">
        <v>50</v>
      </c>
      <c r="AA55" s="6">
        <v>62</v>
      </c>
      <c r="AB55" s="6">
        <v>486.64499999999998</v>
      </c>
      <c r="AC55" s="6">
        <v>191.51599999999999</v>
      </c>
      <c r="AD55" s="6">
        <f t="shared" si="3"/>
        <v>18297.998</v>
      </c>
      <c r="AF55" s="6">
        <v>50</v>
      </c>
      <c r="AG55" s="6">
        <v>59</v>
      </c>
      <c r="AH55" s="6">
        <v>302.84699999999998</v>
      </c>
      <c r="AI55" s="6">
        <v>217.91499999999999</v>
      </c>
      <c r="AJ55" s="11">
        <f t="shared" si="4"/>
        <v>5010.9879999999994</v>
      </c>
    </row>
    <row r="56" spans="2:36">
      <c r="B56" s="36">
        <v>51</v>
      </c>
      <c r="C56" s="6">
        <v>124</v>
      </c>
      <c r="D56" s="6">
        <v>331.51600000000002</v>
      </c>
      <c r="E56" s="6">
        <v>185.96799999999999</v>
      </c>
      <c r="F56" s="6">
        <f t="shared" si="5"/>
        <v>18047.952000000005</v>
      </c>
      <c r="H56" s="6">
        <v>51</v>
      </c>
      <c r="I56" s="6">
        <v>67</v>
      </c>
      <c r="J56" s="6">
        <v>321.59699999999998</v>
      </c>
      <c r="K56" s="6">
        <v>188.80600000000001</v>
      </c>
      <c r="L56" s="6">
        <f t="shared" si="0"/>
        <v>8896.9969999999994</v>
      </c>
      <c r="N56" s="6">
        <v>51</v>
      </c>
      <c r="O56" s="6">
        <v>89</v>
      </c>
      <c r="P56" s="6">
        <v>329.798</v>
      </c>
      <c r="Q56" s="6">
        <v>156.91</v>
      </c>
      <c r="R56" s="11">
        <f t="shared" si="1"/>
        <v>15387.032000000001</v>
      </c>
      <c r="T56" s="36">
        <v>51</v>
      </c>
      <c r="U56" s="6">
        <v>52</v>
      </c>
      <c r="V56" s="6">
        <v>246.01900000000001</v>
      </c>
      <c r="W56" s="6">
        <v>189.73099999999999</v>
      </c>
      <c r="X56" s="6">
        <f t="shared" si="2"/>
        <v>2926.9760000000024</v>
      </c>
      <c r="Z56" s="6">
        <v>51</v>
      </c>
      <c r="AA56" s="6">
        <v>54</v>
      </c>
      <c r="AB56" s="6">
        <v>583.37</v>
      </c>
      <c r="AC56" s="6">
        <v>228.07400000000001</v>
      </c>
      <c r="AD56" s="6">
        <f t="shared" si="3"/>
        <v>19185.983999999997</v>
      </c>
      <c r="AF56" s="6">
        <v>51</v>
      </c>
      <c r="AG56" s="6">
        <v>54</v>
      </c>
      <c r="AH56" s="6">
        <v>371.96300000000002</v>
      </c>
      <c r="AI56" s="6">
        <v>200.53700000000001</v>
      </c>
      <c r="AJ56" s="11">
        <f t="shared" si="4"/>
        <v>9257.0040000000008</v>
      </c>
    </row>
    <row r="57" spans="2:36">
      <c r="B57" s="36">
        <v>52</v>
      </c>
      <c r="C57" s="6">
        <v>45</v>
      </c>
      <c r="D57" s="6">
        <v>414.84399999999999</v>
      </c>
      <c r="E57" s="6">
        <v>187.333</v>
      </c>
      <c r="F57" s="6">
        <f t="shared" si="5"/>
        <v>10237.994999999999</v>
      </c>
      <c r="H57" s="6">
        <v>52</v>
      </c>
      <c r="I57" s="6">
        <v>70</v>
      </c>
      <c r="J57" s="6">
        <v>327.214</v>
      </c>
      <c r="K57" s="6">
        <v>198.571</v>
      </c>
      <c r="L57" s="6">
        <f t="shared" si="0"/>
        <v>9005.01</v>
      </c>
      <c r="N57" s="6">
        <v>52</v>
      </c>
      <c r="O57" s="6">
        <v>42</v>
      </c>
      <c r="P57" s="6">
        <v>281.286</v>
      </c>
      <c r="Q57" s="6">
        <v>175.952</v>
      </c>
      <c r="R57" s="11">
        <f t="shared" si="1"/>
        <v>4424.0280000000002</v>
      </c>
      <c r="T57" s="36">
        <v>52</v>
      </c>
      <c r="U57" s="6">
        <v>63</v>
      </c>
      <c r="V57" s="6">
        <v>372.49200000000002</v>
      </c>
      <c r="W57" s="6">
        <v>189.93700000000001</v>
      </c>
      <c r="X57" s="6">
        <f t="shared" si="2"/>
        <v>11500.965000000002</v>
      </c>
      <c r="Z57" s="6">
        <v>52</v>
      </c>
      <c r="AA57" s="6">
        <v>49</v>
      </c>
      <c r="AB57" s="6">
        <v>317.61200000000002</v>
      </c>
      <c r="AC57" s="6">
        <v>204.59200000000001</v>
      </c>
      <c r="AD57" s="6">
        <f t="shared" si="3"/>
        <v>5537.9800000000014</v>
      </c>
      <c r="AF57" s="6">
        <v>52</v>
      </c>
      <c r="AG57" s="6">
        <v>89</v>
      </c>
      <c r="AH57" s="6">
        <v>484.12400000000002</v>
      </c>
      <c r="AI57" s="6">
        <v>198</v>
      </c>
      <c r="AJ57" s="11">
        <f t="shared" si="4"/>
        <v>25465.036</v>
      </c>
    </row>
    <row r="58" spans="2:36">
      <c r="B58" s="36">
        <v>53</v>
      </c>
      <c r="C58" s="6">
        <v>63</v>
      </c>
      <c r="D58" s="6">
        <v>303.01600000000002</v>
      </c>
      <c r="E58" s="6">
        <v>194.25399999999999</v>
      </c>
      <c r="F58" s="6">
        <f t="shared" si="5"/>
        <v>6852.006000000003</v>
      </c>
      <c r="H58" s="6">
        <v>53</v>
      </c>
      <c r="I58" s="6">
        <v>71</v>
      </c>
      <c r="J58" s="6">
        <v>322.69</v>
      </c>
      <c r="K58" s="6">
        <v>191.45099999999999</v>
      </c>
      <c r="L58" s="6">
        <f t="shared" si="0"/>
        <v>9317.9690000000028</v>
      </c>
      <c r="N58" s="6">
        <v>53</v>
      </c>
      <c r="O58" s="6">
        <v>58</v>
      </c>
      <c r="P58" s="6">
        <v>324.91399999999999</v>
      </c>
      <c r="Q58" s="6">
        <v>181.172</v>
      </c>
      <c r="R58" s="11">
        <f t="shared" si="1"/>
        <v>8337.0359999999982</v>
      </c>
      <c r="T58" s="36">
        <v>53</v>
      </c>
      <c r="U58" s="6">
        <v>66</v>
      </c>
      <c r="V58" s="6">
        <v>410.75799999999998</v>
      </c>
      <c r="W58" s="6">
        <v>190.81800000000001</v>
      </c>
      <c r="X58" s="6">
        <f t="shared" si="2"/>
        <v>14516.039999999997</v>
      </c>
      <c r="Z58" s="6">
        <v>53</v>
      </c>
      <c r="AA58" s="6">
        <v>55</v>
      </c>
      <c r="AB58" s="6">
        <v>254.655</v>
      </c>
      <c r="AC58" s="6">
        <v>187.85499999999999</v>
      </c>
      <c r="AD58" s="6">
        <f t="shared" si="3"/>
        <v>3674</v>
      </c>
      <c r="AF58" s="6">
        <v>53</v>
      </c>
      <c r="AG58" s="6">
        <v>52</v>
      </c>
      <c r="AH58" s="6">
        <v>298.98099999999999</v>
      </c>
      <c r="AI58" s="6">
        <v>204.78800000000001</v>
      </c>
      <c r="AJ58" s="11">
        <f t="shared" si="4"/>
        <v>4898.0359999999982</v>
      </c>
    </row>
    <row r="59" spans="2:36">
      <c r="B59" s="36">
        <v>54</v>
      </c>
      <c r="C59" s="6">
        <v>61</v>
      </c>
      <c r="D59" s="6">
        <v>290.04899999999998</v>
      </c>
      <c r="E59" s="6">
        <v>190.36099999999999</v>
      </c>
      <c r="F59" s="6">
        <f t="shared" si="5"/>
        <v>6080.9679999999989</v>
      </c>
      <c r="H59" s="6">
        <v>54</v>
      </c>
      <c r="I59" s="6">
        <v>65</v>
      </c>
      <c r="J59" s="6">
        <v>550.70799999999997</v>
      </c>
      <c r="K59" s="6">
        <v>209.90799999999999</v>
      </c>
      <c r="L59" s="6">
        <f t="shared" si="0"/>
        <v>22152</v>
      </c>
      <c r="N59" s="6">
        <v>54</v>
      </c>
      <c r="O59" s="6">
        <v>60</v>
      </c>
      <c r="P59" s="6">
        <v>620</v>
      </c>
      <c r="Q59" s="6">
        <v>214.03299999999999</v>
      </c>
      <c r="R59" s="11">
        <f t="shared" si="1"/>
        <v>24358.02</v>
      </c>
      <c r="T59" s="36">
        <v>54</v>
      </c>
      <c r="U59" s="6">
        <v>98</v>
      </c>
      <c r="V59" s="6">
        <v>345.72399999999999</v>
      </c>
      <c r="W59" s="6">
        <v>225.673</v>
      </c>
      <c r="X59" s="6">
        <f t="shared" si="2"/>
        <v>11764.997999999996</v>
      </c>
      <c r="Z59" s="6">
        <v>54</v>
      </c>
      <c r="AA59" s="6">
        <v>51</v>
      </c>
      <c r="AB59" s="6">
        <v>355.31400000000002</v>
      </c>
      <c r="AC59" s="6">
        <v>198.88200000000001</v>
      </c>
      <c r="AD59" s="6">
        <f t="shared" si="3"/>
        <v>7978.0320000000029</v>
      </c>
      <c r="AF59" s="6">
        <v>54</v>
      </c>
      <c r="AG59" s="6">
        <v>54</v>
      </c>
      <c r="AH59" s="6">
        <v>261.63</v>
      </c>
      <c r="AI59" s="6">
        <v>201.38900000000001</v>
      </c>
      <c r="AJ59" s="11">
        <f t="shared" si="4"/>
        <v>3253.0139999999992</v>
      </c>
    </row>
    <row r="60" spans="2:36">
      <c r="B60" s="36">
        <v>55</v>
      </c>
      <c r="C60" s="6">
        <v>100</v>
      </c>
      <c r="D60" s="6">
        <v>349.36</v>
      </c>
      <c r="E60" s="6">
        <v>189.4</v>
      </c>
      <c r="F60" s="6">
        <f t="shared" si="5"/>
        <v>15996</v>
      </c>
      <c r="H60" s="6">
        <v>55</v>
      </c>
      <c r="I60" s="6">
        <v>83</v>
      </c>
      <c r="J60" s="6">
        <v>396.928</v>
      </c>
      <c r="K60" s="6">
        <v>210.614</v>
      </c>
      <c r="L60" s="6">
        <f t="shared" si="0"/>
        <v>15464.061999999998</v>
      </c>
      <c r="N60" s="6">
        <v>55</v>
      </c>
      <c r="O60" s="6">
        <v>40</v>
      </c>
      <c r="P60" s="6">
        <v>262.07499999999999</v>
      </c>
      <c r="Q60" s="6">
        <v>198.6</v>
      </c>
      <c r="R60" s="11">
        <f t="shared" si="1"/>
        <v>2539</v>
      </c>
      <c r="T60" s="36">
        <v>55</v>
      </c>
      <c r="U60" s="6">
        <v>107</v>
      </c>
      <c r="V60" s="6">
        <v>478.14</v>
      </c>
      <c r="W60" s="6">
        <v>208.94399999999999</v>
      </c>
      <c r="X60" s="6">
        <f t="shared" si="2"/>
        <v>28803.971999999998</v>
      </c>
      <c r="Z60" s="6">
        <v>55</v>
      </c>
      <c r="AA60" s="6">
        <v>87</v>
      </c>
      <c r="AB60" s="6">
        <v>350.322</v>
      </c>
      <c r="AC60" s="6">
        <v>199.25299999999999</v>
      </c>
      <c r="AD60" s="6">
        <f t="shared" si="3"/>
        <v>13143.003000000001</v>
      </c>
      <c r="AF60" s="6">
        <v>55</v>
      </c>
      <c r="AG60" s="6">
        <v>100</v>
      </c>
      <c r="AH60" s="6">
        <v>416.35</v>
      </c>
      <c r="AI60" s="6">
        <v>203.55</v>
      </c>
      <c r="AJ60" s="11">
        <f t="shared" si="4"/>
        <v>21280</v>
      </c>
    </row>
    <row r="61" spans="2:36">
      <c r="B61" s="36">
        <v>56</v>
      </c>
      <c r="C61" s="6">
        <v>87</v>
      </c>
      <c r="D61" s="6">
        <v>287.50599999999997</v>
      </c>
      <c r="E61" s="6">
        <v>204.517</v>
      </c>
      <c r="F61" s="6">
        <f t="shared" si="5"/>
        <v>7220.0429999999978</v>
      </c>
      <c r="H61" s="6">
        <v>56</v>
      </c>
      <c r="I61" s="6">
        <v>95</v>
      </c>
      <c r="J61" s="6">
        <v>417.26299999999998</v>
      </c>
      <c r="K61" s="6">
        <v>199.863</v>
      </c>
      <c r="L61" s="6">
        <f t="shared" si="0"/>
        <v>20653</v>
      </c>
      <c r="N61" s="6">
        <v>56</v>
      </c>
      <c r="O61" s="6">
        <v>49</v>
      </c>
      <c r="P61" s="6">
        <v>282.38799999999998</v>
      </c>
      <c r="Q61" s="6">
        <v>184.61199999999999</v>
      </c>
      <c r="R61" s="11">
        <f t="shared" si="1"/>
        <v>4791.0239999999994</v>
      </c>
      <c r="T61" s="36">
        <v>56</v>
      </c>
      <c r="U61" s="6">
        <v>112</v>
      </c>
      <c r="V61" s="6">
        <v>385.61599999999999</v>
      </c>
      <c r="W61" s="6">
        <v>206.732</v>
      </c>
      <c r="X61" s="6">
        <f t="shared" si="2"/>
        <v>20035.007999999998</v>
      </c>
      <c r="Z61" s="6">
        <v>56</v>
      </c>
      <c r="AA61" s="6">
        <v>64</v>
      </c>
      <c r="AB61" s="6">
        <v>318.18799999999999</v>
      </c>
      <c r="AC61" s="6">
        <v>202.89099999999999</v>
      </c>
      <c r="AD61" s="6">
        <f t="shared" si="3"/>
        <v>7379.0079999999998</v>
      </c>
      <c r="AF61" s="6">
        <v>56</v>
      </c>
      <c r="AG61" s="6">
        <v>52</v>
      </c>
      <c r="AH61" s="6">
        <v>362.5</v>
      </c>
      <c r="AI61" s="6">
        <v>200.38499999999999</v>
      </c>
      <c r="AJ61" s="11">
        <f t="shared" si="4"/>
        <v>8429.98</v>
      </c>
    </row>
    <row r="62" spans="2:36">
      <c r="B62" s="36">
        <v>57</v>
      </c>
      <c r="C62" s="6">
        <v>78</v>
      </c>
      <c r="D62" s="6">
        <v>277.91000000000003</v>
      </c>
      <c r="E62" s="6">
        <v>183.35900000000001</v>
      </c>
      <c r="F62" s="6">
        <f t="shared" si="5"/>
        <v>7374.9780000000028</v>
      </c>
      <c r="H62" s="6">
        <v>57</v>
      </c>
      <c r="I62" s="6">
        <v>99</v>
      </c>
      <c r="J62" s="6">
        <v>342.22199999999998</v>
      </c>
      <c r="K62" s="6">
        <v>201.798</v>
      </c>
      <c r="L62" s="6">
        <f t="shared" si="0"/>
        <v>13901.975999999995</v>
      </c>
      <c r="N62" s="6">
        <v>57</v>
      </c>
      <c r="O62" s="6">
        <v>81</v>
      </c>
      <c r="P62" s="6">
        <v>327.40699999999998</v>
      </c>
      <c r="Q62" s="6">
        <v>149.28399999999999</v>
      </c>
      <c r="R62" s="11">
        <f t="shared" si="1"/>
        <v>14427.962999999998</v>
      </c>
      <c r="T62" s="36">
        <v>57</v>
      </c>
      <c r="U62" s="6">
        <v>100</v>
      </c>
      <c r="V62" s="6">
        <v>331.79</v>
      </c>
      <c r="W62" s="6">
        <v>174.38</v>
      </c>
      <c r="X62" s="6">
        <f t="shared" si="2"/>
        <v>15741</v>
      </c>
      <c r="Z62" s="6">
        <v>57</v>
      </c>
      <c r="AA62" s="6">
        <v>59</v>
      </c>
      <c r="AB62" s="6">
        <v>328.661</v>
      </c>
      <c r="AC62" s="6">
        <v>183.52500000000001</v>
      </c>
      <c r="AD62" s="6">
        <f t="shared" si="3"/>
        <v>8563.0239999999994</v>
      </c>
      <c r="AF62" s="6">
        <v>57</v>
      </c>
      <c r="AG62" s="6">
        <v>51</v>
      </c>
      <c r="AH62" s="6">
        <v>301.07799999999997</v>
      </c>
      <c r="AI62" s="6">
        <v>196.137</v>
      </c>
      <c r="AJ62" s="11">
        <f t="shared" si="4"/>
        <v>5351.991</v>
      </c>
    </row>
    <row r="63" spans="2:36">
      <c r="B63" s="36">
        <v>58</v>
      </c>
      <c r="C63" s="6">
        <v>98</v>
      </c>
      <c r="D63" s="6">
        <v>352.01</v>
      </c>
      <c r="E63" s="6">
        <v>181.96899999999999</v>
      </c>
      <c r="F63" s="6">
        <f t="shared" si="5"/>
        <v>16664.017999999996</v>
      </c>
      <c r="H63" s="6">
        <v>58</v>
      </c>
      <c r="I63" s="6">
        <v>75</v>
      </c>
      <c r="J63" s="6">
        <v>343.41300000000001</v>
      </c>
      <c r="K63" s="6">
        <v>172.32</v>
      </c>
      <c r="L63" s="6">
        <f t="shared" si="0"/>
        <v>12831.975000000002</v>
      </c>
      <c r="N63" s="6">
        <v>58</v>
      </c>
      <c r="O63" s="6">
        <v>48</v>
      </c>
      <c r="P63" s="6">
        <v>339.35399999999998</v>
      </c>
      <c r="Q63" s="6">
        <v>182.5</v>
      </c>
      <c r="R63" s="11">
        <f t="shared" si="1"/>
        <v>7528.9919999999984</v>
      </c>
      <c r="T63" s="36">
        <v>58</v>
      </c>
      <c r="U63" s="6">
        <v>57</v>
      </c>
      <c r="V63" s="6">
        <v>223.21100000000001</v>
      </c>
      <c r="W63" s="6">
        <v>173.053</v>
      </c>
      <c r="X63" s="6">
        <f t="shared" si="2"/>
        <v>2859.0059999999994</v>
      </c>
      <c r="Z63" s="6">
        <v>58</v>
      </c>
      <c r="AA63" s="6">
        <v>88</v>
      </c>
      <c r="AB63" s="6">
        <v>363.69299999999998</v>
      </c>
      <c r="AC63" s="6">
        <v>187.81800000000001</v>
      </c>
      <c r="AD63" s="6">
        <f t="shared" si="3"/>
        <v>15476.999999999996</v>
      </c>
      <c r="AF63" s="6">
        <v>58</v>
      </c>
      <c r="AG63" s="6">
        <v>76</v>
      </c>
      <c r="AH63" s="6">
        <v>405.697</v>
      </c>
      <c r="AI63" s="6">
        <v>210.21100000000001</v>
      </c>
      <c r="AJ63" s="11">
        <f t="shared" si="4"/>
        <v>14856.936000000002</v>
      </c>
    </row>
    <row r="64" spans="2:36">
      <c r="B64" s="36">
        <v>59</v>
      </c>
      <c r="C64" s="6">
        <v>64</v>
      </c>
      <c r="D64" s="6">
        <v>297.81200000000001</v>
      </c>
      <c r="E64" s="6">
        <v>173.59399999999999</v>
      </c>
      <c r="F64" s="6">
        <f t="shared" si="5"/>
        <v>7949.9520000000011</v>
      </c>
      <c r="H64" s="6">
        <v>59</v>
      </c>
      <c r="I64" s="6">
        <v>79</v>
      </c>
      <c r="J64" s="6">
        <v>311.69600000000003</v>
      </c>
      <c r="K64" s="6">
        <v>196.101</v>
      </c>
      <c r="L64" s="6">
        <f t="shared" si="0"/>
        <v>9132.005000000001</v>
      </c>
      <c r="N64" s="6">
        <v>59</v>
      </c>
      <c r="O64" s="6">
        <v>30</v>
      </c>
      <c r="P64" s="6">
        <v>342.2</v>
      </c>
      <c r="Q64" s="6">
        <v>207</v>
      </c>
      <c r="R64" s="11">
        <f t="shared" si="1"/>
        <v>4056</v>
      </c>
      <c r="T64" s="36">
        <v>59</v>
      </c>
      <c r="U64" s="6">
        <v>95</v>
      </c>
      <c r="V64" s="6">
        <v>229.505</v>
      </c>
      <c r="W64" s="6">
        <v>178.26300000000001</v>
      </c>
      <c r="X64" s="6">
        <f t="shared" si="2"/>
        <v>4867.989999999998</v>
      </c>
      <c r="Z64" s="6">
        <v>59</v>
      </c>
      <c r="AA64" s="6">
        <v>88</v>
      </c>
      <c r="AB64" s="6">
        <v>434.875</v>
      </c>
      <c r="AC64" s="6">
        <v>201.06800000000001</v>
      </c>
      <c r="AD64" s="6">
        <f t="shared" si="3"/>
        <v>20575.016</v>
      </c>
      <c r="AF64" s="6">
        <v>59</v>
      </c>
      <c r="AG64" s="6">
        <v>40</v>
      </c>
      <c r="AH64" s="6">
        <v>274.32499999999999</v>
      </c>
      <c r="AI64" s="6">
        <v>200.92500000000001</v>
      </c>
      <c r="AJ64" s="11">
        <f t="shared" si="4"/>
        <v>2936</v>
      </c>
    </row>
    <row r="65" spans="2:36">
      <c r="B65" s="36">
        <v>60</v>
      </c>
      <c r="C65" s="6">
        <v>88</v>
      </c>
      <c r="D65" s="6">
        <v>297.64800000000002</v>
      </c>
      <c r="E65" s="6">
        <v>204.03399999999999</v>
      </c>
      <c r="F65" s="6">
        <f t="shared" si="5"/>
        <v>8238.0320000000029</v>
      </c>
      <c r="H65" s="6">
        <v>60</v>
      </c>
      <c r="I65" s="6">
        <v>94</v>
      </c>
      <c r="J65" s="6">
        <v>310.11700000000002</v>
      </c>
      <c r="K65" s="6">
        <v>194.54300000000001</v>
      </c>
      <c r="L65" s="6">
        <f t="shared" si="0"/>
        <v>10863.956000000002</v>
      </c>
      <c r="N65" s="6">
        <v>60</v>
      </c>
      <c r="O65" s="6">
        <v>38</v>
      </c>
      <c r="P65" s="6">
        <v>261.02600000000001</v>
      </c>
      <c r="Q65" s="6">
        <v>170.947</v>
      </c>
      <c r="R65" s="11">
        <f t="shared" si="1"/>
        <v>3423.0020000000013</v>
      </c>
      <c r="T65" s="36">
        <v>60</v>
      </c>
      <c r="U65" s="6">
        <v>67</v>
      </c>
      <c r="V65" s="6">
        <v>429.04500000000002</v>
      </c>
      <c r="W65" s="6">
        <v>186.44800000000001</v>
      </c>
      <c r="X65" s="6">
        <f t="shared" si="2"/>
        <v>16253.999</v>
      </c>
      <c r="Z65" s="6">
        <v>60</v>
      </c>
      <c r="AA65" s="6">
        <v>65</v>
      </c>
      <c r="AB65" s="6">
        <v>340.108</v>
      </c>
      <c r="AC65" s="6">
        <v>171.23099999999999</v>
      </c>
      <c r="AD65" s="6">
        <f t="shared" si="3"/>
        <v>10977.005000000001</v>
      </c>
      <c r="AF65" s="6">
        <v>60</v>
      </c>
      <c r="AG65" s="6">
        <v>70</v>
      </c>
      <c r="AH65" s="6">
        <v>469.6</v>
      </c>
      <c r="AI65" s="6">
        <v>203.62899999999999</v>
      </c>
      <c r="AJ65" s="11">
        <f t="shared" si="4"/>
        <v>18617.97</v>
      </c>
    </row>
    <row r="66" spans="2:36">
      <c r="B66" s="36">
        <v>61</v>
      </c>
      <c r="C66" s="6">
        <v>62</v>
      </c>
      <c r="D66" s="6">
        <v>372.24200000000002</v>
      </c>
      <c r="E66" s="6">
        <v>215.048</v>
      </c>
      <c r="F66" s="6">
        <f t="shared" si="5"/>
        <v>9746.0280000000002</v>
      </c>
      <c r="H66" s="6">
        <v>61</v>
      </c>
      <c r="I66" s="6">
        <v>74</v>
      </c>
      <c r="J66" s="6">
        <v>376.32400000000001</v>
      </c>
      <c r="K66" s="6">
        <v>188.28399999999999</v>
      </c>
      <c r="L66" s="6">
        <f t="shared" si="0"/>
        <v>13914.960000000003</v>
      </c>
      <c r="N66" s="6">
        <v>61</v>
      </c>
      <c r="O66" s="6">
        <v>64</v>
      </c>
      <c r="P66" s="6">
        <v>613.125</v>
      </c>
      <c r="Q66" s="6">
        <v>205.59399999999999</v>
      </c>
      <c r="R66" s="11">
        <f t="shared" si="1"/>
        <v>26081.984</v>
      </c>
      <c r="T66" s="36">
        <v>61</v>
      </c>
      <c r="U66" s="6">
        <v>107</v>
      </c>
      <c r="V66" s="6">
        <v>330.94400000000002</v>
      </c>
      <c r="W66" s="6">
        <v>210.42099999999999</v>
      </c>
      <c r="X66" s="6">
        <f t="shared" si="2"/>
        <v>12895.961000000003</v>
      </c>
      <c r="Z66" s="6">
        <v>61</v>
      </c>
      <c r="AA66" s="6">
        <v>58</v>
      </c>
      <c r="AB66" s="6">
        <v>327.84500000000003</v>
      </c>
      <c r="AC66" s="6">
        <v>166.62100000000001</v>
      </c>
      <c r="AD66" s="6">
        <f t="shared" si="3"/>
        <v>9350.992000000002</v>
      </c>
      <c r="AF66" s="6">
        <v>61</v>
      </c>
      <c r="AG66" s="6">
        <v>67</v>
      </c>
      <c r="AH66" s="6">
        <v>300.16399999999999</v>
      </c>
      <c r="AI66" s="6">
        <v>212.73099999999999</v>
      </c>
      <c r="AJ66" s="11">
        <f t="shared" si="4"/>
        <v>5858.0109999999986</v>
      </c>
    </row>
    <row r="67" spans="2:36">
      <c r="B67" s="36">
        <v>62</v>
      </c>
      <c r="C67" s="6">
        <v>97</v>
      </c>
      <c r="D67" s="6">
        <v>270.44299999999998</v>
      </c>
      <c r="E67" s="6">
        <v>204.62899999999999</v>
      </c>
      <c r="F67" s="6">
        <f t="shared" si="5"/>
        <v>6383.9579999999987</v>
      </c>
      <c r="H67" s="6">
        <v>62</v>
      </c>
      <c r="I67" s="6">
        <v>80</v>
      </c>
      <c r="J67" s="6">
        <v>527.88800000000003</v>
      </c>
      <c r="K67" s="6">
        <v>249.6</v>
      </c>
      <c r="L67" s="6">
        <f t="shared" si="0"/>
        <v>22263.040000000001</v>
      </c>
      <c r="N67" s="6">
        <v>62</v>
      </c>
      <c r="O67" s="6">
        <v>37</v>
      </c>
      <c r="P67" s="6">
        <v>265.94600000000003</v>
      </c>
      <c r="Q67" s="6">
        <v>192.16200000000001</v>
      </c>
      <c r="R67" s="11">
        <f t="shared" si="1"/>
        <v>2730.0079999999998</v>
      </c>
      <c r="T67" s="36">
        <v>62</v>
      </c>
      <c r="U67" s="6">
        <v>93</v>
      </c>
      <c r="V67" s="6">
        <v>460.73099999999999</v>
      </c>
      <c r="W67" s="6">
        <v>225.23699999999999</v>
      </c>
      <c r="X67" s="6">
        <f t="shared" si="2"/>
        <v>21900.941999999999</v>
      </c>
      <c r="Z67" s="6">
        <v>62</v>
      </c>
      <c r="AA67" s="6">
        <v>102</v>
      </c>
      <c r="AB67" s="6">
        <v>302.29399999999998</v>
      </c>
      <c r="AC67" s="6">
        <v>177.441</v>
      </c>
      <c r="AD67" s="6">
        <f t="shared" si="3"/>
        <v>12735.005999999998</v>
      </c>
      <c r="AF67" s="6">
        <v>62</v>
      </c>
      <c r="AG67" s="6">
        <v>54</v>
      </c>
      <c r="AH67" s="6">
        <v>363.92599999999999</v>
      </c>
      <c r="AI67" s="6">
        <v>205.685</v>
      </c>
      <c r="AJ67" s="11">
        <f t="shared" si="4"/>
        <v>8545.014000000001</v>
      </c>
    </row>
    <row r="68" spans="2:36">
      <c r="B68" s="36">
        <v>63</v>
      </c>
      <c r="C68" s="6">
        <v>74</v>
      </c>
      <c r="D68" s="6">
        <v>481.98599999999999</v>
      </c>
      <c r="E68" s="6">
        <v>245.13499999999999</v>
      </c>
      <c r="F68" s="6">
        <f t="shared" si="5"/>
        <v>17526.974000000002</v>
      </c>
      <c r="H68" s="6">
        <v>63</v>
      </c>
      <c r="I68" s="6">
        <v>73</v>
      </c>
      <c r="J68" s="6">
        <v>298.20499999999998</v>
      </c>
      <c r="K68" s="6">
        <v>211.959</v>
      </c>
      <c r="L68" s="6">
        <f t="shared" si="0"/>
        <v>6295.9580000000005</v>
      </c>
      <c r="N68" s="6">
        <v>63</v>
      </c>
      <c r="O68" s="6">
        <v>93</v>
      </c>
      <c r="P68" s="6">
        <v>295.62400000000002</v>
      </c>
      <c r="Q68" s="6">
        <v>181.054</v>
      </c>
      <c r="R68" s="11">
        <f t="shared" si="1"/>
        <v>10655.010000000002</v>
      </c>
      <c r="T68" s="36">
        <v>63</v>
      </c>
      <c r="U68" s="6">
        <v>59</v>
      </c>
      <c r="V68" s="6">
        <v>421.03399999999999</v>
      </c>
      <c r="W68" s="6">
        <v>221.797</v>
      </c>
      <c r="X68" s="6">
        <f t="shared" si="2"/>
        <v>11754.983000000002</v>
      </c>
      <c r="Z68" s="6">
        <v>63</v>
      </c>
      <c r="AA68" s="6">
        <v>56</v>
      </c>
      <c r="AB68" s="6">
        <v>359.214</v>
      </c>
      <c r="AC68" s="6">
        <v>224.375</v>
      </c>
      <c r="AD68" s="6">
        <f t="shared" si="3"/>
        <v>7550.9840000000004</v>
      </c>
      <c r="AF68" s="6">
        <v>63</v>
      </c>
      <c r="AG68" s="6">
        <v>50</v>
      </c>
      <c r="AH68" s="6">
        <v>310.42</v>
      </c>
      <c r="AI68" s="6">
        <v>202.1</v>
      </c>
      <c r="AJ68" s="11">
        <f t="shared" si="4"/>
        <v>5416</v>
      </c>
    </row>
    <row r="69" spans="2:36">
      <c r="B69" s="36">
        <v>64</v>
      </c>
      <c r="C69" s="6">
        <v>90</v>
      </c>
      <c r="D69" s="6">
        <v>266.16699999999997</v>
      </c>
      <c r="E69" s="6">
        <v>183.35599999999999</v>
      </c>
      <c r="F69" s="6">
        <f t="shared" si="5"/>
        <v>7452.989999999998</v>
      </c>
      <c r="H69" s="6">
        <v>64</v>
      </c>
      <c r="I69" s="6">
        <v>89</v>
      </c>
      <c r="J69" s="6">
        <v>408.37099999999998</v>
      </c>
      <c r="K69" s="6">
        <v>190.78700000000001</v>
      </c>
      <c r="L69" s="6">
        <f t="shared" si="0"/>
        <v>19364.975999999999</v>
      </c>
      <c r="N69" s="6">
        <v>64</v>
      </c>
      <c r="O69" s="6">
        <v>84</v>
      </c>
      <c r="P69" s="6">
        <v>294.17899999999997</v>
      </c>
      <c r="Q69" s="6">
        <v>180.69</v>
      </c>
      <c r="R69" s="11">
        <f t="shared" si="1"/>
        <v>9533.0759999999973</v>
      </c>
      <c r="T69" s="36">
        <v>64</v>
      </c>
      <c r="U69" s="6">
        <v>100</v>
      </c>
      <c r="V69" s="6">
        <v>349.51</v>
      </c>
      <c r="W69" s="6">
        <v>215.81</v>
      </c>
      <c r="X69" s="6">
        <f t="shared" si="2"/>
        <v>13370</v>
      </c>
      <c r="Z69" s="6">
        <v>64</v>
      </c>
      <c r="AA69" s="6">
        <v>76</v>
      </c>
      <c r="AB69" s="6">
        <v>308.96100000000001</v>
      </c>
      <c r="AC69" s="6">
        <v>229.89500000000001</v>
      </c>
      <c r="AD69" s="6">
        <f t="shared" si="3"/>
        <v>6009.0159999999996</v>
      </c>
      <c r="AF69" s="6">
        <v>64</v>
      </c>
      <c r="AG69" s="6">
        <v>54</v>
      </c>
      <c r="AH69" s="6">
        <v>265.88900000000001</v>
      </c>
      <c r="AI69" s="6">
        <v>197.185</v>
      </c>
      <c r="AJ69" s="11">
        <f t="shared" si="4"/>
        <v>3710.0160000000014</v>
      </c>
    </row>
    <row r="70" spans="2:36">
      <c r="B70" s="36">
        <v>65</v>
      </c>
      <c r="C70" s="6">
        <v>90</v>
      </c>
      <c r="D70" s="6">
        <v>358.68900000000002</v>
      </c>
      <c r="E70" s="6">
        <v>183.4</v>
      </c>
      <c r="F70" s="6">
        <f t="shared" si="5"/>
        <v>15776.010000000002</v>
      </c>
      <c r="H70" s="6">
        <v>65</v>
      </c>
      <c r="I70" s="6">
        <v>59</v>
      </c>
      <c r="J70" s="6">
        <v>325.27100000000002</v>
      </c>
      <c r="K70" s="6">
        <v>191.57599999999999</v>
      </c>
      <c r="L70" s="6">
        <f t="shared" si="0"/>
        <v>7888.005000000001</v>
      </c>
      <c r="N70" s="6">
        <v>65</v>
      </c>
      <c r="O70" s="6">
        <v>102</v>
      </c>
      <c r="P70" s="6">
        <v>559.84299999999996</v>
      </c>
      <c r="Q70" s="6">
        <v>199.88200000000001</v>
      </c>
      <c r="R70" s="11">
        <f t="shared" si="1"/>
        <v>36716.021999999997</v>
      </c>
      <c r="T70" s="36">
        <v>65</v>
      </c>
      <c r="U70" s="6">
        <v>39</v>
      </c>
      <c r="V70" s="6">
        <v>305.12799999999999</v>
      </c>
      <c r="W70" s="6">
        <v>210.077</v>
      </c>
      <c r="X70" s="6">
        <f t="shared" si="2"/>
        <v>3706.9889999999996</v>
      </c>
      <c r="Z70" s="6">
        <v>65</v>
      </c>
      <c r="AA70" s="6">
        <v>45</v>
      </c>
      <c r="AB70" s="6">
        <v>274.71100000000001</v>
      </c>
      <c r="AC70" s="6">
        <v>215.37799999999999</v>
      </c>
      <c r="AD70" s="6">
        <f t="shared" si="3"/>
        <v>2669.9850000000006</v>
      </c>
      <c r="AF70" s="6">
        <v>65</v>
      </c>
      <c r="AG70" s="6">
        <v>86</v>
      </c>
      <c r="AH70" s="6">
        <v>394.40699999999998</v>
      </c>
      <c r="AI70" s="6">
        <v>215.32599999999999</v>
      </c>
      <c r="AJ70" s="11">
        <f t="shared" si="4"/>
        <v>15400.966</v>
      </c>
    </row>
    <row r="71" spans="2:36">
      <c r="B71" s="36">
        <v>66</v>
      </c>
      <c r="C71" s="6">
        <v>91</v>
      </c>
      <c r="D71" s="6">
        <v>283.33</v>
      </c>
      <c r="E71" s="6">
        <v>178.25299999999999</v>
      </c>
      <c r="F71" s="6">
        <f t="shared" si="5"/>
        <v>9562.0069999999996</v>
      </c>
      <c r="H71" s="6">
        <v>66</v>
      </c>
      <c r="I71" s="6">
        <v>57</v>
      </c>
      <c r="J71" s="6">
        <v>341.31599999999997</v>
      </c>
      <c r="K71" s="6">
        <v>190.702</v>
      </c>
      <c r="L71" s="6">
        <f t="shared" ref="L71:L105" si="6">I71*J71-I71*K71</f>
        <v>8584.9979999999996</v>
      </c>
      <c r="N71" s="6">
        <v>66</v>
      </c>
      <c r="O71" s="6">
        <v>89</v>
      </c>
      <c r="P71" s="6">
        <v>531.91</v>
      </c>
      <c r="Q71" s="6">
        <v>221.44900000000001</v>
      </c>
      <c r="R71" s="11">
        <f t="shared" ref="R71:R105" si="7">O71*P71-O71*Q71</f>
        <v>27631.028999999999</v>
      </c>
      <c r="T71" s="36">
        <v>66</v>
      </c>
      <c r="U71" s="6">
        <v>96</v>
      </c>
      <c r="V71" s="6">
        <v>251.458</v>
      </c>
      <c r="W71" s="6">
        <v>213.06200000000001</v>
      </c>
      <c r="X71" s="6">
        <f t="shared" ref="X71:X105" si="8">V71*U71-W71*U71</f>
        <v>3686.0159999999996</v>
      </c>
      <c r="Z71" s="6">
        <v>66</v>
      </c>
      <c r="AA71" s="6">
        <v>115</v>
      </c>
      <c r="AB71" s="6">
        <v>301.84300000000002</v>
      </c>
      <c r="AC71" s="6">
        <v>206.452</v>
      </c>
      <c r="AD71" s="6">
        <f t="shared" ref="AD71:AD105" si="9">AA71*AB71-AA71*AC71</f>
        <v>10969.965</v>
      </c>
      <c r="AF71" s="6">
        <v>66</v>
      </c>
      <c r="AG71" s="6">
        <v>71</v>
      </c>
      <c r="AH71" s="6">
        <v>518.08500000000004</v>
      </c>
      <c r="AI71" s="6">
        <v>217.05600000000001</v>
      </c>
      <c r="AJ71" s="11">
        <f t="shared" ref="AJ71:AJ105" si="10">AG71*AH71-AG71*AI71</f>
        <v>21373.059000000001</v>
      </c>
    </row>
    <row r="72" spans="2:36">
      <c r="B72" s="36">
        <v>67</v>
      </c>
      <c r="C72" s="6">
        <v>82</v>
      </c>
      <c r="D72" s="6">
        <v>272.09800000000001</v>
      </c>
      <c r="E72" s="6">
        <v>171.35400000000001</v>
      </c>
      <c r="F72" s="6">
        <f t="shared" ref="F72:F105" si="11">D72*C72-E72*C72</f>
        <v>8261.0079999999998</v>
      </c>
      <c r="H72" s="6">
        <v>67</v>
      </c>
      <c r="I72" s="6">
        <v>86</v>
      </c>
      <c r="J72" s="6">
        <v>512.26700000000005</v>
      </c>
      <c r="K72" s="6">
        <v>205.535</v>
      </c>
      <c r="L72" s="6">
        <f t="shared" si="6"/>
        <v>26378.952000000008</v>
      </c>
      <c r="N72" s="6">
        <v>67</v>
      </c>
      <c r="O72" s="6">
        <v>44</v>
      </c>
      <c r="P72" s="6">
        <v>335.81799999999998</v>
      </c>
      <c r="Q72" s="6">
        <v>185.45500000000001</v>
      </c>
      <c r="R72" s="11">
        <f t="shared" si="7"/>
        <v>6615.9719999999979</v>
      </c>
      <c r="T72" s="36">
        <v>67</v>
      </c>
      <c r="U72" s="6">
        <v>77</v>
      </c>
      <c r="V72" s="6">
        <v>272.70100000000002</v>
      </c>
      <c r="W72" s="6">
        <v>201.15600000000001</v>
      </c>
      <c r="X72" s="6">
        <f t="shared" si="8"/>
        <v>5508.965000000002</v>
      </c>
      <c r="Z72" s="6">
        <v>67</v>
      </c>
      <c r="AA72" s="6">
        <v>74</v>
      </c>
      <c r="AB72" s="6">
        <v>356.041</v>
      </c>
      <c r="AC72" s="6">
        <v>198.58099999999999</v>
      </c>
      <c r="AD72" s="6">
        <f t="shared" si="9"/>
        <v>11652.04</v>
      </c>
      <c r="AF72" s="6">
        <v>67</v>
      </c>
      <c r="AG72" s="6">
        <v>48</v>
      </c>
      <c r="AH72" s="6">
        <v>269.25</v>
      </c>
      <c r="AI72" s="6">
        <v>183.667</v>
      </c>
      <c r="AJ72" s="11">
        <f t="shared" si="10"/>
        <v>4107.9840000000004</v>
      </c>
    </row>
    <row r="73" spans="2:36">
      <c r="B73" s="36">
        <v>68</v>
      </c>
      <c r="C73" s="6">
        <v>91</v>
      </c>
      <c r="D73" s="6">
        <v>358.68099999999998</v>
      </c>
      <c r="E73" s="6">
        <v>187.80199999999999</v>
      </c>
      <c r="F73" s="6">
        <f t="shared" si="11"/>
        <v>15549.988999999998</v>
      </c>
      <c r="H73" s="6">
        <v>68</v>
      </c>
      <c r="I73" s="6">
        <v>106</v>
      </c>
      <c r="J73" s="6">
        <v>411.255</v>
      </c>
      <c r="K73" s="6">
        <v>223.63200000000001</v>
      </c>
      <c r="L73" s="6">
        <f t="shared" si="6"/>
        <v>19888.037999999997</v>
      </c>
      <c r="N73" s="6">
        <v>68</v>
      </c>
      <c r="O73" s="6">
        <v>65</v>
      </c>
      <c r="P73" s="6">
        <v>306.27699999999999</v>
      </c>
      <c r="Q73" s="6">
        <v>181.43100000000001</v>
      </c>
      <c r="R73" s="11">
        <f t="shared" si="7"/>
        <v>8114.9899999999961</v>
      </c>
      <c r="T73" s="36">
        <v>68</v>
      </c>
      <c r="U73" s="6">
        <v>160</v>
      </c>
      <c r="V73" s="6">
        <v>429.51900000000001</v>
      </c>
      <c r="W73" s="6">
        <v>225.113</v>
      </c>
      <c r="X73" s="6">
        <f t="shared" si="8"/>
        <v>32704.960000000006</v>
      </c>
      <c r="Z73" s="6">
        <v>68</v>
      </c>
      <c r="AA73" s="6">
        <v>83</v>
      </c>
      <c r="AB73" s="6">
        <v>439.55399999999997</v>
      </c>
      <c r="AC73" s="6">
        <v>191.916</v>
      </c>
      <c r="AD73" s="6">
        <f t="shared" si="9"/>
        <v>20553.953999999998</v>
      </c>
      <c r="AF73" s="6">
        <v>68</v>
      </c>
      <c r="AG73" s="6">
        <v>55</v>
      </c>
      <c r="AH73" s="6">
        <v>250.50899999999999</v>
      </c>
      <c r="AI73" s="6">
        <v>171.85499999999999</v>
      </c>
      <c r="AJ73" s="11">
        <f t="shared" si="10"/>
        <v>4325.9699999999993</v>
      </c>
    </row>
    <row r="74" spans="2:36">
      <c r="B74" s="36">
        <v>69</v>
      </c>
      <c r="C74" s="6">
        <v>68</v>
      </c>
      <c r="D74" s="6">
        <v>290.44099999999997</v>
      </c>
      <c r="E74" s="6">
        <v>190.941</v>
      </c>
      <c r="F74" s="6">
        <f t="shared" si="11"/>
        <v>6765.9999999999982</v>
      </c>
      <c r="H74" s="6">
        <v>69</v>
      </c>
      <c r="I74" s="6">
        <v>90</v>
      </c>
      <c r="J74" s="6">
        <v>325.767</v>
      </c>
      <c r="K74" s="6">
        <v>218.089</v>
      </c>
      <c r="L74" s="6">
        <f t="shared" si="6"/>
        <v>9691.02</v>
      </c>
      <c r="N74" s="6">
        <v>69</v>
      </c>
      <c r="O74" s="6">
        <v>73</v>
      </c>
      <c r="P74" s="6">
        <v>350.65800000000002</v>
      </c>
      <c r="Q74" s="6">
        <v>155.42500000000001</v>
      </c>
      <c r="R74" s="11">
        <f t="shared" si="7"/>
        <v>14252.008999999998</v>
      </c>
      <c r="T74" s="36">
        <v>69</v>
      </c>
      <c r="U74" s="6">
        <v>52</v>
      </c>
      <c r="V74" s="6">
        <v>389.80799999999999</v>
      </c>
      <c r="W74" s="6">
        <v>211.28800000000001</v>
      </c>
      <c r="X74" s="6">
        <f t="shared" si="8"/>
        <v>9283.0399999999991</v>
      </c>
      <c r="Z74" s="6">
        <v>69</v>
      </c>
      <c r="AA74" s="6">
        <v>105</v>
      </c>
      <c r="AB74" s="6">
        <v>311.67599999999999</v>
      </c>
      <c r="AC74" s="6">
        <v>172.238</v>
      </c>
      <c r="AD74" s="6">
        <f t="shared" si="9"/>
        <v>14640.989999999998</v>
      </c>
      <c r="AF74" s="6">
        <v>69</v>
      </c>
      <c r="AG74" s="6">
        <v>53</v>
      </c>
      <c r="AH74" s="6">
        <v>251.69800000000001</v>
      </c>
      <c r="AI74" s="6">
        <v>188.113</v>
      </c>
      <c r="AJ74" s="11">
        <f t="shared" si="10"/>
        <v>3370.005000000001</v>
      </c>
    </row>
    <row r="75" spans="2:36">
      <c r="B75" s="36">
        <v>70</v>
      </c>
      <c r="C75" s="6">
        <v>85</v>
      </c>
      <c r="D75" s="6">
        <v>273.25900000000001</v>
      </c>
      <c r="E75" s="6">
        <v>185.84700000000001</v>
      </c>
      <c r="F75" s="6">
        <f t="shared" si="11"/>
        <v>7430.0199999999986</v>
      </c>
      <c r="H75" s="6">
        <v>70</v>
      </c>
      <c r="I75" s="6">
        <v>97</v>
      </c>
      <c r="J75" s="6">
        <v>329.16500000000002</v>
      </c>
      <c r="K75" s="6">
        <v>207.16499999999999</v>
      </c>
      <c r="L75" s="6">
        <f t="shared" si="6"/>
        <v>11834</v>
      </c>
      <c r="N75" s="6">
        <v>70</v>
      </c>
      <c r="O75" s="6">
        <v>38</v>
      </c>
      <c r="P75" s="6">
        <v>284.31599999999997</v>
      </c>
      <c r="Q75" s="6">
        <v>164.21100000000001</v>
      </c>
      <c r="R75" s="11">
        <f t="shared" si="7"/>
        <v>4563.99</v>
      </c>
      <c r="T75" s="36">
        <v>70</v>
      </c>
      <c r="U75" s="6">
        <v>138</v>
      </c>
      <c r="V75" s="6">
        <v>350.09399999999999</v>
      </c>
      <c r="W75" s="6">
        <v>186.696</v>
      </c>
      <c r="X75" s="6">
        <f t="shared" si="8"/>
        <v>22548.924000000003</v>
      </c>
      <c r="Z75" s="6">
        <v>70</v>
      </c>
      <c r="AA75" s="6">
        <v>70</v>
      </c>
      <c r="AB75" s="6">
        <v>387.01400000000001</v>
      </c>
      <c r="AC75" s="6">
        <v>210.571</v>
      </c>
      <c r="AD75" s="6">
        <f t="shared" si="9"/>
        <v>12351.01</v>
      </c>
      <c r="AF75" s="6">
        <v>70</v>
      </c>
      <c r="AG75" s="6">
        <v>59</v>
      </c>
      <c r="AH75" s="6">
        <v>215.458</v>
      </c>
      <c r="AI75" s="6">
        <v>177.91499999999999</v>
      </c>
      <c r="AJ75" s="11">
        <f t="shared" si="10"/>
        <v>2215.0370000000003</v>
      </c>
    </row>
    <row r="76" spans="2:36">
      <c r="B76" s="36">
        <v>71</v>
      </c>
      <c r="C76" s="6">
        <v>63</v>
      </c>
      <c r="D76" s="6">
        <v>359.06299999999999</v>
      </c>
      <c r="E76" s="6">
        <v>214.381</v>
      </c>
      <c r="F76" s="6">
        <f t="shared" si="11"/>
        <v>9114.9660000000003</v>
      </c>
      <c r="H76" s="6">
        <v>71</v>
      </c>
      <c r="I76" s="6">
        <v>84</v>
      </c>
      <c r="J76" s="6">
        <v>333.61900000000003</v>
      </c>
      <c r="K76" s="6">
        <v>163.833</v>
      </c>
      <c r="L76" s="6">
        <f t="shared" si="6"/>
        <v>14262.024000000003</v>
      </c>
      <c r="N76" s="6">
        <v>71</v>
      </c>
      <c r="O76" s="6">
        <v>67</v>
      </c>
      <c r="P76" s="6">
        <v>354.67200000000003</v>
      </c>
      <c r="Q76" s="6">
        <v>168.89599999999999</v>
      </c>
      <c r="R76" s="11">
        <f t="shared" si="7"/>
        <v>12446.992000000002</v>
      </c>
      <c r="T76" s="36">
        <v>71</v>
      </c>
      <c r="U76" s="6">
        <v>119</v>
      </c>
      <c r="V76" s="6">
        <v>322.22699999999998</v>
      </c>
      <c r="W76" s="6">
        <v>180.714</v>
      </c>
      <c r="X76" s="6">
        <f t="shared" si="8"/>
        <v>16840.046999999999</v>
      </c>
      <c r="Z76" s="6">
        <v>71</v>
      </c>
      <c r="AA76" s="6">
        <v>86</v>
      </c>
      <c r="AB76" s="6">
        <v>294.97699999999998</v>
      </c>
      <c r="AC76" s="6">
        <v>197.32599999999999</v>
      </c>
      <c r="AD76" s="6">
        <f t="shared" si="9"/>
        <v>8397.9859999999971</v>
      </c>
      <c r="AF76" s="6">
        <v>71</v>
      </c>
      <c r="AG76" s="6">
        <v>90</v>
      </c>
      <c r="AH76" s="6">
        <v>334.25599999999997</v>
      </c>
      <c r="AI76" s="6">
        <v>180.65600000000001</v>
      </c>
      <c r="AJ76" s="11">
        <f t="shared" si="10"/>
        <v>13823.999999999996</v>
      </c>
    </row>
    <row r="77" spans="2:36">
      <c r="B77" s="36">
        <v>72</v>
      </c>
      <c r="C77" s="6">
        <v>75</v>
      </c>
      <c r="D77" s="6">
        <v>298.02699999999999</v>
      </c>
      <c r="E77" s="6">
        <v>206.68</v>
      </c>
      <c r="F77" s="6">
        <f t="shared" si="11"/>
        <v>6851.0249999999978</v>
      </c>
      <c r="H77" s="6">
        <v>72</v>
      </c>
      <c r="I77" s="6">
        <v>74</v>
      </c>
      <c r="J77" s="6">
        <v>530.02700000000004</v>
      </c>
      <c r="K77" s="6">
        <v>225.87799999999999</v>
      </c>
      <c r="L77" s="6">
        <f t="shared" si="6"/>
        <v>22507.026000000009</v>
      </c>
      <c r="N77" s="6">
        <v>72</v>
      </c>
      <c r="O77" s="6">
        <v>71</v>
      </c>
      <c r="P77" s="6">
        <v>615.47900000000004</v>
      </c>
      <c r="Q77" s="6">
        <v>200.042</v>
      </c>
      <c r="R77" s="11">
        <f t="shared" si="7"/>
        <v>29496.027000000006</v>
      </c>
      <c r="T77" s="36">
        <v>72</v>
      </c>
      <c r="U77" s="6">
        <v>64</v>
      </c>
      <c r="V77" s="6">
        <v>222.78100000000001</v>
      </c>
      <c r="W77" s="6">
        <v>174.672</v>
      </c>
      <c r="X77" s="6">
        <f t="shared" si="8"/>
        <v>3078.9760000000006</v>
      </c>
      <c r="Z77" s="6">
        <v>72</v>
      </c>
      <c r="AA77" s="6">
        <v>48</v>
      </c>
      <c r="AB77" s="6">
        <v>348.64600000000002</v>
      </c>
      <c r="AC77" s="6">
        <v>191.75</v>
      </c>
      <c r="AD77" s="6">
        <f t="shared" si="9"/>
        <v>7531.0080000000016</v>
      </c>
      <c r="AF77" s="6">
        <v>72</v>
      </c>
      <c r="AG77" s="6">
        <v>52</v>
      </c>
      <c r="AH77" s="6">
        <v>299.404</v>
      </c>
      <c r="AI77" s="6">
        <v>181.36500000000001</v>
      </c>
      <c r="AJ77" s="11">
        <f t="shared" si="10"/>
        <v>6138.0280000000002</v>
      </c>
    </row>
    <row r="78" spans="2:36">
      <c r="B78" s="36">
        <v>73</v>
      </c>
      <c r="C78" s="6">
        <v>75</v>
      </c>
      <c r="D78" s="6">
        <v>276.267</v>
      </c>
      <c r="E78" s="6">
        <v>184.29300000000001</v>
      </c>
      <c r="F78" s="6">
        <f t="shared" si="11"/>
        <v>6898.0500000000011</v>
      </c>
      <c r="H78" s="6">
        <v>73</v>
      </c>
      <c r="I78" s="6">
        <v>105</v>
      </c>
      <c r="J78" s="6">
        <v>488.21</v>
      </c>
      <c r="K78" s="6">
        <v>238.27600000000001</v>
      </c>
      <c r="L78" s="6">
        <f t="shared" si="6"/>
        <v>26243.069999999996</v>
      </c>
      <c r="N78" s="6">
        <v>73</v>
      </c>
      <c r="O78" s="6">
        <v>92</v>
      </c>
      <c r="P78" s="6">
        <v>559.48900000000003</v>
      </c>
      <c r="Q78" s="6">
        <v>205.04300000000001</v>
      </c>
      <c r="R78" s="11">
        <f t="shared" si="7"/>
        <v>32609.032000000003</v>
      </c>
      <c r="T78" s="36">
        <v>73</v>
      </c>
      <c r="U78" s="6">
        <v>74</v>
      </c>
      <c r="V78" s="6">
        <v>237.73</v>
      </c>
      <c r="W78" s="6">
        <v>184.31100000000001</v>
      </c>
      <c r="X78" s="6">
        <f t="shared" si="8"/>
        <v>3953.0059999999994</v>
      </c>
      <c r="Z78" s="6">
        <v>73</v>
      </c>
      <c r="AA78" s="6">
        <v>86</v>
      </c>
      <c r="AB78" s="6">
        <v>512.44200000000001</v>
      </c>
      <c r="AC78" s="6">
        <v>225.05799999999999</v>
      </c>
      <c r="AD78" s="6">
        <f t="shared" si="9"/>
        <v>24715.024000000005</v>
      </c>
      <c r="AF78" s="6">
        <v>73</v>
      </c>
      <c r="AG78" s="6">
        <v>105</v>
      </c>
      <c r="AH78" s="6">
        <v>456.89499999999998</v>
      </c>
      <c r="AI78" s="6">
        <v>206.84800000000001</v>
      </c>
      <c r="AJ78" s="11">
        <f t="shared" si="10"/>
        <v>26254.934999999998</v>
      </c>
    </row>
    <row r="79" spans="2:36">
      <c r="B79" s="36">
        <v>74</v>
      </c>
      <c r="C79" s="6">
        <v>74</v>
      </c>
      <c r="D79" s="6">
        <v>414.25700000000001</v>
      </c>
      <c r="E79" s="6">
        <v>196.608</v>
      </c>
      <c r="F79" s="6">
        <f t="shared" si="11"/>
        <v>16106.026</v>
      </c>
      <c r="H79" s="6">
        <v>74</v>
      </c>
      <c r="I79" s="6">
        <v>81</v>
      </c>
      <c r="J79" s="6">
        <v>307.49400000000003</v>
      </c>
      <c r="K79" s="6">
        <v>248.97499999999999</v>
      </c>
      <c r="L79" s="6">
        <f t="shared" si="6"/>
        <v>4740.0390000000043</v>
      </c>
      <c r="N79" s="6">
        <v>74</v>
      </c>
      <c r="O79" s="6">
        <v>60</v>
      </c>
      <c r="P79" s="6">
        <v>253.53299999999999</v>
      </c>
      <c r="Q79" s="6">
        <v>192.61699999999999</v>
      </c>
      <c r="R79" s="11">
        <f t="shared" si="7"/>
        <v>3654.9600000000009</v>
      </c>
      <c r="T79" s="36">
        <v>74</v>
      </c>
      <c r="U79" s="6">
        <v>123</v>
      </c>
      <c r="V79" s="6">
        <v>454.87799999999999</v>
      </c>
      <c r="W79" s="6">
        <v>215.52</v>
      </c>
      <c r="X79" s="6">
        <f t="shared" si="8"/>
        <v>29441.033999999996</v>
      </c>
      <c r="Z79" s="6">
        <v>74</v>
      </c>
      <c r="AA79" s="6">
        <v>61</v>
      </c>
      <c r="AB79" s="6">
        <v>413.50799999999998</v>
      </c>
      <c r="AC79" s="6">
        <v>221.29499999999999</v>
      </c>
      <c r="AD79" s="6">
        <f t="shared" si="9"/>
        <v>11724.992999999999</v>
      </c>
      <c r="AF79" s="6">
        <v>74</v>
      </c>
      <c r="AG79" s="6">
        <v>84</v>
      </c>
      <c r="AH79" s="6">
        <v>439.488</v>
      </c>
      <c r="AI79" s="6">
        <v>197.714</v>
      </c>
      <c r="AJ79" s="11">
        <f t="shared" si="10"/>
        <v>20309.016</v>
      </c>
    </row>
    <row r="80" spans="2:36">
      <c r="B80" s="36">
        <v>75</v>
      </c>
      <c r="C80" s="6">
        <v>101</v>
      </c>
      <c r="D80" s="6">
        <v>323.83199999999999</v>
      </c>
      <c r="E80" s="6">
        <v>204.93100000000001</v>
      </c>
      <c r="F80" s="6">
        <f t="shared" si="11"/>
        <v>12009.000999999997</v>
      </c>
      <c r="H80" s="6">
        <v>75</v>
      </c>
      <c r="I80" s="6">
        <v>79</v>
      </c>
      <c r="J80" s="6">
        <v>291.97500000000002</v>
      </c>
      <c r="K80" s="6">
        <v>200.684</v>
      </c>
      <c r="L80" s="6">
        <f t="shared" si="6"/>
        <v>7211.9890000000014</v>
      </c>
      <c r="N80" s="6">
        <v>75</v>
      </c>
      <c r="O80" s="6">
        <v>73</v>
      </c>
      <c r="P80" s="6">
        <v>298.822</v>
      </c>
      <c r="Q80" s="6">
        <v>199.452</v>
      </c>
      <c r="R80" s="11">
        <f t="shared" si="7"/>
        <v>7254.010000000002</v>
      </c>
      <c r="T80" s="36">
        <v>75</v>
      </c>
      <c r="U80" s="6">
        <v>92</v>
      </c>
      <c r="V80" s="6">
        <v>403.04300000000001</v>
      </c>
      <c r="W80" s="6">
        <v>204.511</v>
      </c>
      <c r="X80" s="6">
        <f t="shared" si="8"/>
        <v>18264.944</v>
      </c>
      <c r="Z80" s="6">
        <v>75</v>
      </c>
      <c r="AA80" s="6">
        <v>85</v>
      </c>
      <c r="AB80" s="6">
        <v>409.63499999999999</v>
      </c>
      <c r="AC80" s="6">
        <v>200.929</v>
      </c>
      <c r="AD80" s="6">
        <f t="shared" si="9"/>
        <v>17740.009999999998</v>
      </c>
      <c r="AF80" s="6">
        <v>75</v>
      </c>
      <c r="AG80" s="6">
        <v>82</v>
      </c>
      <c r="AH80" s="6">
        <v>250.85400000000001</v>
      </c>
      <c r="AI80" s="6">
        <v>199.09800000000001</v>
      </c>
      <c r="AJ80" s="11">
        <f t="shared" si="10"/>
        <v>4243.9920000000002</v>
      </c>
    </row>
    <row r="81" spans="2:36">
      <c r="B81" s="36">
        <v>76</v>
      </c>
      <c r="C81" s="6">
        <v>68</v>
      </c>
      <c r="D81" s="6">
        <v>504.60300000000001</v>
      </c>
      <c r="E81" s="6">
        <v>209.48500000000001</v>
      </c>
      <c r="F81" s="6">
        <f t="shared" si="11"/>
        <v>20068.023999999998</v>
      </c>
      <c r="H81" s="6">
        <v>76</v>
      </c>
      <c r="I81" s="6">
        <v>74</v>
      </c>
      <c r="J81" s="6">
        <v>344.59500000000003</v>
      </c>
      <c r="K81" s="6">
        <v>232.58099999999999</v>
      </c>
      <c r="L81" s="6">
        <f t="shared" si="6"/>
        <v>8289.0360000000037</v>
      </c>
      <c r="N81" s="6">
        <v>76</v>
      </c>
      <c r="O81" s="6">
        <v>78</v>
      </c>
      <c r="P81" s="6">
        <v>302.78199999999998</v>
      </c>
      <c r="Q81" s="6">
        <v>191.85900000000001</v>
      </c>
      <c r="R81" s="11">
        <f t="shared" si="7"/>
        <v>8651.9939999999988</v>
      </c>
      <c r="T81" s="36">
        <v>76</v>
      </c>
      <c r="U81" s="6">
        <v>100</v>
      </c>
      <c r="V81" s="6">
        <v>384.16</v>
      </c>
      <c r="W81" s="6">
        <v>189.26</v>
      </c>
      <c r="X81" s="6">
        <f t="shared" si="8"/>
        <v>19490</v>
      </c>
      <c r="Z81" s="6">
        <v>76</v>
      </c>
      <c r="AA81" s="6">
        <v>87</v>
      </c>
      <c r="AB81" s="6">
        <v>510.29899999999998</v>
      </c>
      <c r="AC81" s="6">
        <v>240.79300000000001</v>
      </c>
      <c r="AD81" s="6">
        <f t="shared" si="9"/>
        <v>23447.021999999997</v>
      </c>
      <c r="AF81" s="6">
        <v>76</v>
      </c>
      <c r="AG81" s="6">
        <v>77</v>
      </c>
      <c r="AH81" s="6">
        <v>405.70100000000002</v>
      </c>
      <c r="AI81" s="6">
        <v>207.273</v>
      </c>
      <c r="AJ81" s="11">
        <f t="shared" si="10"/>
        <v>15278.956000000004</v>
      </c>
    </row>
    <row r="82" spans="2:36">
      <c r="B82" s="36">
        <v>77</v>
      </c>
      <c r="C82" s="6">
        <v>85</v>
      </c>
      <c r="D82" s="6">
        <v>409.29399999999998</v>
      </c>
      <c r="E82" s="6">
        <v>215.624</v>
      </c>
      <c r="F82" s="6">
        <f t="shared" si="11"/>
        <v>16461.949999999997</v>
      </c>
      <c r="H82" s="6">
        <v>77</v>
      </c>
      <c r="I82" s="6">
        <v>40</v>
      </c>
      <c r="J82" s="6">
        <v>318.82499999999999</v>
      </c>
      <c r="K82" s="6">
        <v>201.25</v>
      </c>
      <c r="L82" s="6">
        <f t="shared" si="6"/>
        <v>4703</v>
      </c>
      <c r="N82" s="6">
        <v>77</v>
      </c>
      <c r="O82" s="6">
        <v>79</v>
      </c>
      <c r="P82" s="6">
        <v>342.01299999999998</v>
      </c>
      <c r="Q82" s="6">
        <v>164.203</v>
      </c>
      <c r="R82" s="11">
        <f t="shared" si="7"/>
        <v>14046.989999999998</v>
      </c>
      <c r="T82" s="36">
        <v>77</v>
      </c>
      <c r="U82" s="6">
        <v>80</v>
      </c>
      <c r="V82" s="6">
        <v>353.03800000000001</v>
      </c>
      <c r="W82" s="6">
        <v>177.33799999999999</v>
      </c>
      <c r="X82" s="6">
        <f t="shared" si="8"/>
        <v>14056.000000000002</v>
      </c>
      <c r="Z82" s="6">
        <v>77</v>
      </c>
      <c r="AA82" s="6">
        <v>71</v>
      </c>
      <c r="AB82" s="6">
        <v>349.39400000000001</v>
      </c>
      <c r="AC82" s="6">
        <v>225.67599999999999</v>
      </c>
      <c r="AD82" s="6">
        <f t="shared" si="9"/>
        <v>8783.9780000000028</v>
      </c>
      <c r="AF82" s="6">
        <v>77</v>
      </c>
      <c r="AG82" s="6">
        <v>48</v>
      </c>
      <c r="AH82" s="6">
        <v>276.64600000000002</v>
      </c>
      <c r="AI82" s="6">
        <v>207.542</v>
      </c>
      <c r="AJ82" s="11">
        <f t="shared" si="10"/>
        <v>3316.992000000002</v>
      </c>
    </row>
    <row r="83" spans="2:36">
      <c r="B83" s="36">
        <v>78</v>
      </c>
      <c r="C83" s="6">
        <v>44</v>
      </c>
      <c r="D83" s="6">
        <v>421.29500000000002</v>
      </c>
      <c r="E83" s="6">
        <v>214.45500000000001</v>
      </c>
      <c r="F83" s="6">
        <f t="shared" si="11"/>
        <v>9100.9599999999991</v>
      </c>
      <c r="H83" s="6">
        <v>78</v>
      </c>
      <c r="I83" s="6">
        <v>35</v>
      </c>
      <c r="J83" s="6">
        <v>363.8</v>
      </c>
      <c r="K83" s="6">
        <v>190.571</v>
      </c>
      <c r="L83" s="6">
        <f t="shared" si="6"/>
        <v>6063.0150000000003</v>
      </c>
      <c r="N83" s="6">
        <v>78</v>
      </c>
      <c r="O83" s="6">
        <v>47</v>
      </c>
      <c r="P83" s="6">
        <v>281</v>
      </c>
      <c r="Q83" s="6">
        <v>172.95699999999999</v>
      </c>
      <c r="R83" s="11">
        <f t="shared" si="7"/>
        <v>5078.0210000000006</v>
      </c>
      <c r="T83" s="36">
        <v>78</v>
      </c>
      <c r="U83" s="6">
        <v>86</v>
      </c>
      <c r="V83" s="6">
        <v>359.40699999999998</v>
      </c>
      <c r="W83" s="6">
        <v>208.221</v>
      </c>
      <c r="X83" s="6">
        <f t="shared" si="8"/>
        <v>13001.995999999996</v>
      </c>
      <c r="Z83" s="6">
        <v>78</v>
      </c>
      <c r="AA83" s="6">
        <v>54</v>
      </c>
      <c r="AB83" s="6">
        <v>316.55599999999998</v>
      </c>
      <c r="AC83" s="6">
        <v>213.352</v>
      </c>
      <c r="AD83" s="6">
        <f t="shared" si="9"/>
        <v>5573.0159999999978</v>
      </c>
      <c r="AF83" s="6">
        <v>78</v>
      </c>
      <c r="AG83" s="6">
        <v>62</v>
      </c>
      <c r="AH83" s="6">
        <v>541.17700000000002</v>
      </c>
      <c r="AI83" s="6">
        <v>199.5</v>
      </c>
      <c r="AJ83" s="11">
        <f t="shared" si="10"/>
        <v>21183.974000000002</v>
      </c>
    </row>
    <row r="84" spans="2:36">
      <c r="B84" s="36">
        <v>79</v>
      </c>
      <c r="C84" s="6">
        <v>47</v>
      </c>
      <c r="D84" s="6">
        <v>330.51100000000002</v>
      </c>
      <c r="E84" s="6">
        <v>209.31899999999999</v>
      </c>
      <c r="F84" s="6">
        <f t="shared" si="11"/>
        <v>5696.0240000000031</v>
      </c>
      <c r="H84" s="6">
        <v>79</v>
      </c>
      <c r="I84" s="6">
        <v>103</v>
      </c>
      <c r="J84" s="6">
        <v>306.08699999999999</v>
      </c>
      <c r="K84" s="6">
        <v>201.922</v>
      </c>
      <c r="L84" s="6">
        <f t="shared" si="6"/>
        <v>10728.994999999999</v>
      </c>
      <c r="N84" s="6">
        <v>79</v>
      </c>
      <c r="O84" s="6">
        <v>61</v>
      </c>
      <c r="P84" s="6">
        <v>653.65599999999995</v>
      </c>
      <c r="Q84" s="6">
        <v>238.01599999999999</v>
      </c>
      <c r="R84" s="11">
        <f t="shared" si="7"/>
        <v>25354.039999999997</v>
      </c>
      <c r="T84" s="36">
        <v>79</v>
      </c>
      <c r="U84" s="6">
        <v>97</v>
      </c>
      <c r="V84" s="6">
        <v>386.58800000000002</v>
      </c>
      <c r="W84" s="6">
        <v>194.691</v>
      </c>
      <c r="X84" s="6">
        <f t="shared" si="8"/>
        <v>18614.008999999998</v>
      </c>
      <c r="Z84" s="6">
        <v>79</v>
      </c>
      <c r="AA84" s="6">
        <v>39</v>
      </c>
      <c r="AB84" s="6">
        <v>251.69200000000001</v>
      </c>
      <c r="AC84" s="6">
        <v>217.821</v>
      </c>
      <c r="AD84" s="6">
        <f t="shared" si="9"/>
        <v>1320.969000000001</v>
      </c>
      <c r="AF84" s="6">
        <v>79</v>
      </c>
      <c r="AG84" s="6">
        <v>85</v>
      </c>
      <c r="AH84" s="6">
        <v>423.87099999999998</v>
      </c>
      <c r="AI84" s="6">
        <v>187.70599999999999</v>
      </c>
      <c r="AJ84" s="11">
        <f t="shared" si="10"/>
        <v>20074.024999999998</v>
      </c>
    </row>
    <row r="85" spans="2:36">
      <c r="B85" s="36">
        <v>80</v>
      </c>
      <c r="C85" s="6">
        <v>75</v>
      </c>
      <c r="D85" s="6">
        <v>408.65300000000002</v>
      </c>
      <c r="E85" s="6">
        <v>220.387</v>
      </c>
      <c r="F85" s="6">
        <f t="shared" si="11"/>
        <v>14119.95</v>
      </c>
      <c r="H85" s="6">
        <v>80</v>
      </c>
      <c r="I85" s="6">
        <v>75</v>
      </c>
      <c r="J85" s="6">
        <v>459.10700000000003</v>
      </c>
      <c r="K85" s="6">
        <v>204.28</v>
      </c>
      <c r="L85" s="6">
        <f t="shared" si="6"/>
        <v>19112.025000000001</v>
      </c>
      <c r="N85" s="6">
        <v>80</v>
      </c>
      <c r="O85" s="6">
        <v>45</v>
      </c>
      <c r="P85" s="6">
        <v>322.24400000000003</v>
      </c>
      <c r="Q85" s="6">
        <v>188.4</v>
      </c>
      <c r="R85" s="11">
        <f t="shared" si="7"/>
        <v>6022.9800000000014</v>
      </c>
      <c r="T85" s="36">
        <v>80</v>
      </c>
      <c r="U85" s="6">
        <v>75</v>
      </c>
      <c r="V85" s="6">
        <v>519.947</v>
      </c>
      <c r="W85" s="6">
        <v>211.52</v>
      </c>
      <c r="X85" s="6">
        <f t="shared" si="8"/>
        <v>23132.025000000001</v>
      </c>
      <c r="Z85" s="6">
        <v>80</v>
      </c>
      <c r="AA85" s="6">
        <v>73</v>
      </c>
      <c r="AB85" s="6">
        <v>341.75299999999999</v>
      </c>
      <c r="AC85" s="6">
        <v>216.08199999999999</v>
      </c>
      <c r="AD85" s="6">
        <f t="shared" si="9"/>
        <v>9173.9829999999984</v>
      </c>
      <c r="AF85" s="6">
        <v>80</v>
      </c>
      <c r="AG85" s="6">
        <v>71</v>
      </c>
      <c r="AH85" s="6">
        <v>335.56299999999999</v>
      </c>
      <c r="AI85" s="6">
        <v>180.91499999999999</v>
      </c>
      <c r="AJ85" s="11">
        <f t="shared" si="10"/>
        <v>10980.007999999998</v>
      </c>
    </row>
    <row r="86" spans="2:36">
      <c r="B86" s="36">
        <v>81</v>
      </c>
      <c r="C86" s="6">
        <v>80</v>
      </c>
      <c r="D86" s="6">
        <v>347.25</v>
      </c>
      <c r="E86" s="6">
        <v>187.8</v>
      </c>
      <c r="F86" s="6">
        <f t="shared" si="11"/>
        <v>12756</v>
      </c>
      <c r="H86" s="6">
        <v>81</v>
      </c>
      <c r="I86" s="6">
        <v>62</v>
      </c>
      <c r="J86" s="6">
        <v>354.53199999999998</v>
      </c>
      <c r="K86" s="6">
        <v>193.774</v>
      </c>
      <c r="L86" s="6">
        <f t="shared" si="6"/>
        <v>9966.996000000001</v>
      </c>
      <c r="N86" s="6">
        <v>81</v>
      </c>
      <c r="O86" s="6">
        <v>55</v>
      </c>
      <c r="P86" s="6">
        <v>328.89100000000002</v>
      </c>
      <c r="Q86" s="6">
        <v>187.6</v>
      </c>
      <c r="R86" s="11">
        <f t="shared" si="7"/>
        <v>7771.005000000001</v>
      </c>
      <c r="T86" s="36">
        <v>81</v>
      </c>
      <c r="U86" s="6">
        <v>143</v>
      </c>
      <c r="V86" s="6">
        <v>350.38499999999999</v>
      </c>
      <c r="W86" s="6">
        <v>211.65700000000001</v>
      </c>
      <c r="X86" s="6">
        <f t="shared" si="8"/>
        <v>19838.103999999999</v>
      </c>
      <c r="Z86" s="6">
        <v>81</v>
      </c>
      <c r="AA86" s="6">
        <v>56</v>
      </c>
      <c r="AB86" s="6">
        <v>341.35700000000003</v>
      </c>
      <c r="AC86" s="6">
        <v>206.75</v>
      </c>
      <c r="AD86" s="6">
        <f t="shared" si="9"/>
        <v>7537.992000000002</v>
      </c>
      <c r="AF86" s="6">
        <v>81</v>
      </c>
      <c r="AG86" s="6">
        <v>59</v>
      </c>
      <c r="AH86" s="6">
        <v>290.18599999999998</v>
      </c>
      <c r="AI86" s="6">
        <v>189.64400000000001</v>
      </c>
      <c r="AJ86" s="11">
        <f t="shared" si="10"/>
        <v>5931.9779999999973</v>
      </c>
    </row>
    <row r="87" spans="2:36">
      <c r="B87" s="36">
        <v>82</v>
      </c>
      <c r="C87" s="6">
        <v>64</v>
      </c>
      <c r="D87" s="6">
        <v>447.51600000000002</v>
      </c>
      <c r="E87" s="6">
        <v>232</v>
      </c>
      <c r="F87" s="6">
        <f t="shared" si="11"/>
        <v>13793.024000000001</v>
      </c>
      <c r="H87" s="6">
        <v>82</v>
      </c>
      <c r="I87" s="6">
        <v>99</v>
      </c>
      <c r="J87" s="6">
        <v>353.86900000000003</v>
      </c>
      <c r="K87" s="6">
        <v>207.54499999999999</v>
      </c>
      <c r="L87" s="6">
        <f t="shared" si="6"/>
        <v>14486.076000000005</v>
      </c>
      <c r="N87" s="6">
        <v>82</v>
      </c>
      <c r="O87" s="6">
        <v>68</v>
      </c>
      <c r="P87" s="6">
        <v>357.94099999999997</v>
      </c>
      <c r="Q87" s="6">
        <v>169.64699999999999</v>
      </c>
      <c r="R87" s="11">
        <f t="shared" si="7"/>
        <v>12803.991999999998</v>
      </c>
      <c r="T87" s="36">
        <v>82</v>
      </c>
      <c r="U87" s="6">
        <v>50</v>
      </c>
      <c r="V87" s="6">
        <v>245.8</v>
      </c>
      <c r="W87" s="6">
        <v>188.72</v>
      </c>
      <c r="X87" s="6">
        <f t="shared" si="8"/>
        <v>2854</v>
      </c>
      <c r="Z87" s="6">
        <v>82</v>
      </c>
      <c r="AA87" s="6">
        <v>44</v>
      </c>
      <c r="AB87" s="6">
        <v>465.70499999999998</v>
      </c>
      <c r="AC87" s="6">
        <v>192.54499999999999</v>
      </c>
      <c r="AD87" s="6">
        <f t="shared" si="9"/>
        <v>12019.04</v>
      </c>
      <c r="AF87" s="6">
        <v>82</v>
      </c>
      <c r="AG87" s="6">
        <v>52</v>
      </c>
      <c r="AH87" s="6">
        <v>550.11500000000001</v>
      </c>
      <c r="AI87" s="6">
        <v>189.71199999999999</v>
      </c>
      <c r="AJ87" s="11">
        <f t="shared" si="10"/>
        <v>18740.955999999998</v>
      </c>
    </row>
    <row r="88" spans="2:36">
      <c r="B88" s="36">
        <v>83</v>
      </c>
      <c r="C88" s="6">
        <v>51</v>
      </c>
      <c r="D88" s="6">
        <v>279.92200000000003</v>
      </c>
      <c r="E88" s="6">
        <v>219.49</v>
      </c>
      <c r="F88" s="6">
        <f t="shared" si="11"/>
        <v>3082.0320000000011</v>
      </c>
      <c r="H88" s="6">
        <v>83</v>
      </c>
      <c r="I88" s="6">
        <v>56</v>
      </c>
      <c r="J88" s="6">
        <v>292.01799999999997</v>
      </c>
      <c r="K88" s="6">
        <v>197.232</v>
      </c>
      <c r="L88" s="6">
        <f t="shared" si="6"/>
        <v>5308.0159999999978</v>
      </c>
      <c r="N88" s="6">
        <v>83</v>
      </c>
      <c r="O88" s="6">
        <v>38</v>
      </c>
      <c r="P88" s="6">
        <v>288.23700000000002</v>
      </c>
      <c r="Q88" s="6">
        <v>187.947</v>
      </c>
      <c r="R88" s="11">
        <f t="shared" si="7"/>
        <v>3811.0200000000013</v>
      </c>
      <c r="T88" s="36">
        <v>83</v>
      </c>
      <c r="U88" s="6">
        <v>70</v>
      </c>
      <c r="V88" s="6">
        <v>219.01400000000001</v>
      </c>
      <c r="W88" s="6">
        <v>166.25700000000001</v>
      </c>
      <c r="X88" s="6">
        <f t="shared" si="8"/>
        <v>3692.9900000000016</v>
      </c>
      <c r="Z88" s="6">
        <v>83</v>
      </c>
      <c r="AA88" s="6">
        <v>98</v>
      </c>
      <c r="AB88" s="6">
        <v>376.70400000000001</v>
      </c>
      <c r="AC88" s="6">
        <v>223.429</v>
      </c>
      <c r="AD88" s="6">
        <f t="shared" si="9"/>
        <v>15020.949999999997</v>
      </c>
      <c r="AF88" s="6">
        <v>83</v>
      </c>
      <c r="AG88" s="6">
        <v>77</v>
      </c>
      <c r="AH88" s="6">
        <v>447.92200000000003</v>
      </c>
      <c r="AI88" s="6">
        <v>209.23400000000001</v>
      </c>
      <c r="AJ88" s="11">
        <f t="shared" si="10"/>
        <v>18378.975999999999</v>
      </c>
    </row>
    <row r="89" spans="2:36">
      <c r="B89" s="36">
        <v>84</v>
      </c>
      <c r="C89" s="6">
        <v>119</v>
      </c>
      <c r="D89" s="6">
        <v>482.87400000000002</v>
      </c>
      <c r="E89" s="6">
        <v>191.84</v>
      </c>
      <c r="F89" s="6">
        <f t="shared" si="11"/>
        <v>34633.046000000002</v>
      </c>
      <c r="H89" s="6">
        <v>84</v>
      </c>
      <c r="I89" s="6">
        <v>39</v>
      </c>
      <c r="J89" s="6">
        <v>268.61500000000001</v>
      </c>
      <c r="K89" s="6">
        <v>181.59</v>
      </c>
      <c r="L89" s="6">
        <f t="shared" si="6"/>
        <v>3393.9750000000004</v>
      </c>
      <c r="N89" s="6">
        <v>84</v>
      </c>
      <c r="O89" s="6">
        <v>64</v>
      </c>
      <c r="P89" s="6">
        <v>626.5</v>
      </c>
      <c r="Q89" s="6">
        <v>203.14099999999999</v>
      </c>
      <c r="R89" s="11">
        <f t="shared" si="7"/>
        <v>27094.976000000002</v>
      </c>
      <c r="T89" s="36">
        <v>84</v>
      </c>
      <c r="U89" s="6">
        <v>146</v>
      </c>
      <c r="V89" s="6">
        <v>301.93799999999999</v>
      </c>
      <c r="W89" s="6">
        <v>182.79499999999999</v>
      </c>
      <c r="X89" s="6">
        <f t="shared" si="8"/>
        <v>17394.877999999997</v>
      </c>
      <c r="Z89" s="6">
        <v>84</v>
      </c>
      <c r="AA89" s="6">
        <v>71</v>
      </c>
      <c r="AB89" s="6">
        <v>546.08500000000004</v>
      </c>
      <c r="AC89" s="6">
        <v>240.91499999999999</v>
      </c>
      <c r="AD89" s="6">
        <f t="shared" si="9"/>
        <v>21667.070000000003</v>
      </c>
      <c r="AF89" s="6">
        <v>84</v>
      </c>
      <c r="AG89" s="6">
        <v>62</v>
      </c>
      <c r="AH89" s="6">
        <v>303.01600000000002</v>
      </c>
      <c r="AI89" s="6">
        <v>191.59700000000001</v>
      </c>
      <c r="AJ89" s="11">
        <f t="shared" si="10"/>
        <v>6907.978000000001</v>
      </c>
    </row>
    <row r="90" spans="2:36">
      <c r="B90" s="36">
        <v>85</v>
      </c>
      <c r="C90" s="6">
        <v>70</v>
      </c>
      <c r="D90" s="6">
        <v>326.31400000000002</v>
      </c>
      <c r="E90" s="6">
        <v>206.029</v>
      </c>
      <c r="F90" s="6">
        <f t="shared" si="11"/>
        <v>8419.9500000000044</v>
      </c>
      <c r="H90" s="6">
        <v>85</v>
      </c>
      <c r="I90" s="6">
        <v>62</v>
      </c>
      <c r="J90" s="6">
        <v>556.548</v>
      </c>
      <c r="K90" s="6">
        <v>214.37100000000001</v>
      </c>
      <c r="L90" s="6">
        <f t="shared" si="6"/>
        <v>21214.974000000002</v>
      </c>
      <c r="N90" s="6">
        <v>85</v>
      </c>
      <c r="O90" s="6">
        <v>58</v>
      </c>
      <c r="P90" s="6">
        <v>313.79300000000001</v>
      </c>
      <c r="Q90" s="6">
        <v>178.017</v>
      </c>
      <c r="R90" s="11">
        <f t="shared" si="7"/>
        <v>7875.0079999999998</v>
      </c>
      <c r="T90" s="36">
        <v>85</v>
      </c>
      <c r="U90" s="6">
        <v>123</v>
      </c>
      <c r="V90" s="6">
        <v>299.358</v>
      </c>
      <c r="W90" s="6">
        <v>199.49600000000001</v>
      </c>
      <c r="X90" s="6">
        <f t="shared" si="8"/>
        <v>12283.025999999998</v>
      </c>
      <c r="Z90" s="6">
        <v>85</v>
      </c>
      <c r="AA90" s="6">
        <v>64</v>
      </c>
      <c r="AB90" s="6">
        <v>440.17200000000003</v>
      </c>
      <c r="AC90" s="6">
        <v>264.375</v>
      </c>
      <c r="AD90" s="6">
        <f t="shared" si="9"/>
        <v>11251.008000000002</v>
      </c>
      <c r="AF90" s="6">
        <v>85</v>
      </c>
      <c r="AG90" s="6">
        <v>92</v>
      </c>
      <c r="AH90" s="6">
        <v>478.85899999999998</v>
      </c>
      <c r="AI90" s="6">
        <v>212.75</v>
      </c>
      <c r="AJ90" s="11">
        <f t="shared" si="10"/>
        <v>24482.027999999998</v>
      </c>
    </row>
    <row r="91" spans="2:36">
      <c r="B91" s="36">
        <v>86</v>
      </c>
      <c r="C91" s="6">
        <v>57</v>
      </c>
      <c r="D91" s="6">
        <v>225.26300000000001</v>
      </c>
      <c r="E91" s="6">
        <v>151.982</v>
      </c>
      <c r="F91" s="6">
        <f t="shared" si="11"/>
        <v>4177.0169999999998</v>
      </c>
      <c r="H91" s="6">
        <v>86</v>
      </c>
      <c r="I91" s="6">
        <v>57</v>
      </c>
      <c r="J91" s="6">
        <v>425.73700000000002</v>
      </c>
      <c r="K91" s="6">
        <v>204.77199999999999</v>
      </c>
      <c r="L91" s="6">
        <f t="shared" si="6"/>
        <v>12595.005000000003</v>
      </c>
      <c r="N91" s="6">
        <v>86</v>
      </c>
      <c r="O91" s="6">
        <v>45</v>
      </c>
      <c r="P91" s="6">
        <v>342.11099999999999</v>
      </c>
      <c r="Q91" s="6">
        <v>181.6</v>
      </c>
      <c r="R91" s="11">
        <f t="shared" si="7"/>
        <v>7222.994999999999</v>
      </c>
      <c r="T91" s="36">
        <v>86</v>
      </c>
      <c r="U91" s="6">
        <v>129</v>
      </c>
      <c r="V91" s="6">
        <v>453.05399999999997</v>
      </c>
      <c r="W91" s="6">
        <v>199.922</v>
      </c>
      <c r="X91" s="6">
        <f t="shared" si="8"/>
        <v>32654.027999999995</v>
      </c>
      <c r="Z91" s="6">
        <v>86</v>
      </c>
      <c r="AA91" s="6">
        <v>96</v>
      </c>
      <c r="AB91" s="6">
        <v>307.13499999999999</v>
      </c>
      <c r="AC91" s="6">
        <v>187.56200000000001</v>
      </c>
      <c r="AD91" s="6">
        <f t="shared" si="9"/>
        <v>11479.007999999998</v>
      </c>
      <c r="AF91" s="6">
        <v>86</v>
      </c>
      <c r="AG91" s="6">
        <v>131</v>
      </c>
      <c r="AH91" s="6">
        <v>426.11500000000001</v>
      </c>
      <c r="AI91" s="6">
        <v>204.702</v>
      </c>
      <c r="AJ91" s="11">
        <f t="shared" si="10"/>
        <v>29005.103000000003</v>
      </c>
    </row>
    <row r="92" spans="2:36">
      <c r="B92" s="36">
        <v>87</v>
      </c>
      <c r="C92" s="6">
        <v>59</v>
      </c>
      <c r="D92" s="6">
        <v>246.27099999999999</v>
      </c>
      <c r="E92" s="6">
        <v>164.864</v>
      </c>
      <c r="F92" s="6">
        <f t="shared" si="11"/>
        <v>4803.012999999999</v>
      </c>
      <c r="H92" s="6">
        <v>87</v>
      </c>
      <c r="I92" s="6">
        <v>74</v>
      </c>
      <c r="J92" s="6">
        <v>313.459</v>
      </c>
      <c r="K92" s="6">
        <v>161.51400000000001</v>
      </c>
      <c r="L92" s="6">
        <f t="shared" si="6"/>
        <v>11243.93</v>
      </c>
      <c r="N92" s="6">
        <v>87</v>
      </c>
      <c r="O92" s="6">
        <v>61</v>
      </c>
      <c r="P92" s="6">
        <v>367.57400000000001</v>
      </c>
      <c r="Q92" s="6">
        <v>159.672</v>
      </c>
      <c r="R92" s="11">
        <f t="shared" si="7"/>
        <v>12682.021999999999</v>
      </c>
      <c r="T92" s="36">
        <v>87</v>
      </c>
      <c r="U92" s="6">
        <v>88</v>
      </c>
      <c r="V92" s="6">
        <v>396.61399999999998</v>
      </c>
      <c r="W92" s="6">
        <v>212.273</v>
      </c>
      <c r="X92" s="6">
        <f t="shared" si="8"/>
        <v>16222.007999999998</v>
      </c>
      <c r="Z92" s="6">
        <v>87</v>
      </c>
      <c r="AA92" s="6">
        <v>98</v>
      </c>
      <c r="AB92" s="6">
        <v>306.255</v>
      </c>
      <c r="AC92" s="6">
        <v>190.22399999999999</v>
      </c>
      <c r="AD92" s="6">
        <f t="shared" si="9"/>
        <v>11371.038</v>
      </c>
      <c r="AF92" s="6">
        <v>87</v>
      </c>
      <c r="AG92" s="6">
        <v>42</v>
      </c>
      <c r="AH92" s="6">
        <v>453.238</v>
      </c>
      <c r="AI92" s="6">
        <v>215.333</v>
      </c>
      <c r="AJ92" s="11">
        <f t="shared" si="10"/>
        <v>9992.0099999999984</v>
      </c>
    </row>
    <row r="93" spans="2:36">
      <c r="B93" s="36">
        <v>88</v>
      </c>
      <c r="C93" s="6">
        <v>91</v>
      </c>
      <c r="D93" s="6">
        <v>482.59300000000002</v>
      </c>
      <c r="E93" s="6">
        <v>209.48400000000001</v>
      </c>
      <c r="F93" s="6">
        <f t="shared" si="11"/>
        <v>24852.919000000002</v>
      </c>
      <c r="H93" s="6">
        <v>88</v>
      </c>
      <c r="I93" s="6">
        <v>57</v>
      </c>
      <c r="J93" s="6">
        <v>500.10500000000002</v>
      </c>
      <c r="K93" s="6">
        <v>222.86</v>
      </c>
      <c r="L93" s="6">
        <f t="shared" si="6"/>
        <v>15802.965</v>
      </c>
      <c r="N93" s="6">
        <v>88</v>
      </c>
      <c r="O93" s="6">
        <v>47</v>
      </c>
      <c r="P93" s="6">
        <v>283.17</v>
      </c>
      <c r="Q93" s="6">
        <v>178.27699999999999</v>
      </c>
      <c r="R93" s="11">
        <f t="shared" si="7"/>
        <v>4929.9710000000014</v>
      </c>
      <c r="T93" s="36">
        <v>88</v>
      </c>
      <c r="U93" s="6">
        <v>124</v>
      </c>
      <c r="V93" s="6">
        <v>443.96</v>
      </c>
      <c r="W93" s="6">
        <v>221.62899999999999</v>
      </c>
      <c r="X93" s="6">
        <f t="shared" si="8"/>
        <v>27569.044000000002</v>
      </c>
      <c r="Z93" s="6">
        <v>88</v>
      </c>
      <c r="AA93" s="6">
        <v>90</v>
      </c>
      <c r="AB93" s="6">
        <v>438.04399999999998</v>
      </c>
      <c r="AC93" s="6">
        <v>225.63300000000001</v>
      </c>
      <c r="AD93" s="6">
        <f t="shared" si="9"/>
        <v>19116.989999999998</v>
      </c>
      <c r="AF93" s="6">
        <v>88</v>
      </c>
      <c r="AG93" s="6">
        <v>55</v>
      </c>
      <c r="AH93" s="6">
        <v>271.81799999999998</v>
      </c>
      <c r="AI93" s="6">
        <v>207.14500000000001</v>
      </c>
      <c r="AJ93" s="11">
        <f t="shared" si="10"/>
        <v>3557.0149999999994</v>
      </c>
    </row>
    <row r="94" spans="2:36">
      <c r="B94" s="36">
        <v>89</v>
      </c>
      <c r="C94" s="6">
        <v>58</v>
      </c>
      <c r="D94" s="6">
        <v>372.46600000000001</v>
      </c>
      <c r="E94" s="6">
        <v>205.96600000000001</v>
      </c>
      <c r="F94" s="6">
        <f t="shared" si="11"/>
        <v>9657.0000000000018</v>
      </c>
      <c r="H94" s="6">
        <v>89</v>
      </c>
      <c r="I94" s="6">
        <v>59</v>
      </c>
      <c r="J94" s="6">
        <v>357.983</v>
      </c>
      <c r="K94" s="6">
        <v>216.83099999999999</v>
      </c>
      <c r="L94" s="6">
        <f t="shared" si="6"/>
        <v>8327.9680000000008</v>
      </c>
      <c r="N94" s="6">
        <v>89</v>
      </c>
      <c r="O94" s="6">
        <v>59</v>
      </c>
      <c r="P94" s="6">
        <v>359.79700000000003</v>
      </c>
      <c r="Q94" s="6">
        <v>179.49199999999999</v>
      </c>
      <c r="R94" s="11">
        <f t="shared" si="7"/>
        <v>10637.995000000001</v>
      </c>
      <c r="T94" s="36">
        <v>89</v>
      </c>
      <c r="U94" s="6">
        <v>78</v>
      </c>
      <c r="V94" s="6">
        <v>352.38499999999999</v>
      </c>
      <c r="W94" s="6">
        <v>209.30799999999999</v>
      </c>
      <c r="X94" s="6">
        <f t="shared" si="8"/>
        <v>11160.005999999999</v>
      </c>
      <c r="Z94" s="6">
        <v>89</v>
      </c>
      <c r="AA94" s="6">
        <v>76</v>
      </c>
      <c r="AB94" s="6">
        <v>329.31599999999997</v>
      </c>
      <c r="AC94" s="6">
        <v>213.21100000000001</v>
      </c>
      <c r="AD94" s="6">
        <f t="shared" si="9"/>
        <v>8823.98</v>
      </c>
      <c r="AF94" s="6">
        <v>89</v>
      </c>
      <c r="AG94" s="6">
        <v>57</v>
      </c>
      <c r="AH94" s="6">
        <v>551.56100000000004</v>
      </c>
      <c r="AI94" s="6">
        <v>208.702</v>
      </c>
      <c r="AJ94" s="11">
        <f t="shared" si="10"/>
        <v>19542.963000000003</v>
      </c>
    </row>
    <row r="95" spans="2:36">
      <c r="B95" s="36">
        <v>90</v>
      </c>
      <c r="C95" s="6">
        <v>80</v>
      </c>
      <c r="D95" s="6">
        <v>416.863</v>
      </c>
      <c r="E95" s="6">
        <v>218.762</v>
      </c>
      <c r="F95" s="6">
        <f t="shared" si="11"/>
        <v>15848.080000000002</v>
      </c>
      <c r="H95" s="6">
        <v>90</v>
      </c>
      <c r="I95" s="6">
        <v>91</v>
      </c>
      <c r="J95" s="6">
        <v>366.59300000000002</v>
      </c>
      <c r="K95" s="6">
        <v>234.11</v>
      </c>
      <c r="L95" s="6">
        <f t="shared" si="6"/>
        <v>12055.953000000001</v>
      </c>
      <c r="N95" s="6">
        <v>90</v>
      </c>
      <c r="O95" s="6">
        <v>83</v>
      </c>
      <c r="P95" s="6">
        <v>589.75900000000001</v>
      </c>
      <c r="Q95" s="6">
        <v>196.62700000000001</v>
      </c>
      <c r="R95" s="11">
        <f t="shared" si="7"/>
        <v>32629.956000000002</v>
      </c>
      <c r="T95" s="36">
        <v>90</v>
      </c>
      <c r="U95" s="6">
        <v>80</v>
      </c>
      <c r="V95" s="6">
        <v>294.55</v>
      </c>
      <c r="W95" s="6">
        <v>205.113</v>
      </c>
      <c r="X95" s="6">
        <f t="shared" si="8"/>
        <v>7154.9599999999991</v>
      </c>
      <c r="Z95" s="6">
        <v>90</v>
      </c>
      <c r="AA95" s="6">
        <v>85</v>
      </c>
      <c r="AB95" s="6">
        <v>371.38799999999998</v>
      </c>
      <c r="AC95" s="6">
        <v>179.376</v>
      </c>
      <c r="AD95" s="6">
        <f t="shared" si="9"/>
        <v>16321.019999999999</v>
      </c>
      <c r="AF95" s="6">
        <v>90</v>
      </c>
      <c r="AG95" s="6">
        <v>74</v>
      </c>
      <c r="AH95" s="6">
        <v>457.33800000000002</v>
      </c>
      <c r="AI95" s="6">
        <v>209.56800000000001</v>
      </c>
      <c r="AJ95" s="11">
        <f t="shared" si="10"/>
        <v>18334.980000000003</v>
      </c>
    </row>
    <row r="96" spans="2:36">
      <c r="B96" s="36">
        <v>91</v>
      </c>
      <c r="C96" s="6">
        <v>98</v>
      </c>
      <c r="D96" s="6">
        <v>376.06099999999998</v>
      </c>
      <c r="E96" s="6">
        <v>197.602</v>
      </c>
      <c r="F96" s="6">
        <f t="shared" si="11"/>
        <v>17488.981999999996</v>
      </c>
      <c r="H96" s="6">
        <v>91</v>
      </c>
      <c r="I96" s="37">
        <v>64</v>
      </c>
      <c r="J96" s="37">
        <v>285.92200000000003</v>
      </c>
      <c r="K96" s="6">
        <v>216.21899999999999</v>
      </c>
      <c r="L96" s="6">
        <f t="shared" si="6"/>
        <v>4460.992000000002</v>
      </c>
      <c r="N96" s="6">
        <v>91</v>
      </c>
      <c r="O96" s="37">
        <v>79</v>
      </c>
      <c r="P96" s="37">
        <v>342.291</v>
      </c>
      <c r="Q96" s="6">
        <v>168.38</v>
      </c>
      <c r="R96" s="11">
        <f t="shared" si="7"/>
        <v>13738.969000000001</v>
      </c>
      <c r="T96" s="36">
        <v>91</v>
      </c>
      <c r="U96" s="6">
        <v>125</v>
      </c>
      <c r="V96" s="6">
        <v>354.19200000000001</v>
      </c>
      <c r="W96" s="6">
        <v>202.57599999999999</v>
      </c>
      <c r="X96" s="6">
        <f t="shared" si="8"/>
        <v>18952</v>
      </c>
      <c r="Z96" s="6">
        <v>91</v>
      </c>
      <c r="AA96" s="37">
        <v>105</v>
      </c>
      <c r="AB96" s="37">
        <v>287.93299999999999</v>
      </c>
      <c r="AC96" s="6">
        <v>198.61</v>
      </c>
      <c r="AD96" s="6">
        <f t="shared" si="9"/>
        <v>9378.9149999999972</v>
      </c>
      <c r="AF96" s="6">
        <v>91</v>
      </c>
      <c r="AG96" s="37">
        <v>55</v>
      </c>
      <c r="AH96" s="37">
        <v>365.2</v>
      </c>
      <c r="AI96" s="6">
        <v>198.291</v>
      </c>
      <c r="AJ96" s="11">
        <f t="shared" si="10"/>
        <v>9179.9950000000008</v>
      </c>
    </row>
    <row r="97" spans="2:36">
      <c r="B97" s="36">
        <v>92</v>
      </c>
      <c r="C97" s="6">
        <v>117</v>
      </c>
      <c r="D97" s="6">
        <v>329.69200000000001</v>
      </c>
      <c r="E97" s="6">
        <v>168.08500000000001</v>
      </c>
      <c r="F97" s="6">
        <f t="shared" si="11"/>
        <v>18908.019</v>
      </c>
      <c r="H97" s="6">
        <v>92</v>
      </c>
      <c r="I97" s="6">
        <v>41</v>
      </c>
      <c r="J97" s="6">
        <v>354.39</v>
      </c>
      <c r="K97" s="6">
        <v>211.53700000000001</v>
      </c>
      <c r="L97" s="6">
        <f t="shared" si="6"/>
        <v>5856.973</v>
      </c>
      <c r="N97" s="6">
        <v>92</v>
      </c>
      <c r="O97" s="6">
        <v>53</v>
      </c>
      <c r="P97" s="6">
        <v>274.98099999999999</v>
      </c>
      <c r="Q97" s="6">
        <v>180.62299999999999</v>
      </c>
      <c r="R97" s="11">
        <f t="shared" si="7"/>
        <v>5000.9740000000002</v>
      </c>
      <c r="T97" s="36">
        <v>92</v>
      </c>
      <c r="U97" s="6">
        <v>101</v>
      </c>
      <c r="V97" s="6">
        <v>337.62400000000002</v>
      </c>
      <c r="W97" s="6">
        <v>198.119</v>
      </c>
      <c r="X97" s="6">
        <f t="shared" si="8"/>
        <v>14090.005000000005</v>
      </c>
      <c r="Z97" s="6">
        <v>92</v>
      </c>
      <c r="AA97" s="6">
        <v>73</v>
      </c>
      <c r="AB97" s="6">
        <v>327.37</v>
      </c>
      <c r="AC97" s="6">
        <v>239.28800000000001</v>
      </c>
      <c r="AD97" s="6">
        <f t="shared" si="9"/>
        <v>6429.9860000000008</v>
      </c>
      <c r="AF97" s="6">
        <v>92</v>
      </c>
      <c r="AG97" s="6">
        <v>43</v>
      </c>
      <c r="AH97" s="6">
        <v>312.279</v>
      </c>
      <c r="AI97" s="6">
        <v>196.256</v>
      </c>
      <c r="AJ97" s="11">
        <f t="shared" si="10"/>
        <v>4988.9889999999996</v>
      </c>
    </row>
    <row r="98" spans="2:36">
      <c r="B98" s="36">
        <v>93</v>
      </c>
      <c r="C98" s="6">
        <v>77</v>
      </c>
      <c r="D98" s="6">
        <v>371.31200000000001</v>
      </c>
      <c r="E98" s="6">
        <v>203.09100000000001</v>
      </c>
      <c r="F98" s="6">
        <f t="shared" si="11"/>
        <v>12953.017</v>
      </c>
      <c r="H98" s="6">
        <v>93</v>
      </c>
      <c r="I98" s="6">
        <v>40</v>
      </c>
      <c r="J98" s="6">
        <v>356.3</v>
      </c>
      <c r="K98" s="6">
        <v>244.05</v>
      </c>
      <c r="L98" s="6">
        <f t="shared" si="6"/>
        <v>4490</v>
      </c>
      <c r="N98" s="6">
        <v>93</v>
      </c>
      <c r="O98" s="6">
        <v>52</v>
      </c>
      <c r="P98" s="6">
        <v>325.36500000000001</v>
      </c>
      <c r="Q98" s="6">
        <v>182.904</v>
      </c>
      <c r="R98" s="11">
        <f t="shared" si="7"/>
        <v>7407.9719999999998</v>
      </c>
      <c r="T98" s="36">
        <v>93</v>
      </c>
      <c r="U98" s="6">
        <v>64</v>
      </c>
      <c r="V98" s="6">
        <v>386.17200000000003</v>
      </c>
      <c r="W98" s="6">
        <v>211.93799999999999</v>
      </c>
      <c r="X98" s="6">
        <f t="shared" si="8"/>
        <v>11150.976000000002</v>
      </c>
      <c r="Z98" s="6">
        <v>93</v>
      </c>
      <c r="AA98" s="6">
        <v>45</v>
      </c>
      <c r="AB98" s="6">
        <v>393.88900000000001</v>
      </c>
      <c r="AC98" s="6">
        <v>204.178</v>
      </c>
      <c r="AD98" s="6">
        <f t="shared" si="9"/>
        <v>8536.9950000000008</v>
      </c>
      <c r="AF98" s="6">
        <v>93</v>
      </c>
      <c r="AG98" s="6">
        <v>64</v>
      </c>
      <c r="AH98" s="6">
        <v>379.76600000000002</v>
      </c>
      <c r="AI98" s="6">
        <v>202.40600000000001</v>
      </c>
      <c r="AJ98" s="11">
        <f t="shared" si="10"/>
        <v>11351.04</v>
      </c>
    </row>
    <row r="99" spans="2:36">
      <c r="B99" s="36">
        <v>94</v>
      </c>
      <c r="C99" s="6">
        <v>54</v>
      </c>
      <c r="D99" s="6">
        <v>323.35199999999998</v>
      </c>
      <c r="E99" s="6">
        <v>207.27799999999999</v>
      </c>
      <c r="F99" s="6">
        <f t="shared" si="11"/>
        <v>6267.9959999999992</v>
      </c>
      <c r="H99" s="6">
        <v>94</v>
      </c>
      <c r="I99" s="6">
        <v>60</v>
      </c>
      <c r="J99" s="6">
        <v>449.13299999999998</v>
      </c>
      <c r="K99" s="6">
        <v>202.7</v>
      </c>
      <c r="L99" s="6">
        <f t="shared" si="6"/>
        <v>14785.98</v>
      </c>
      <c r="N99" s="6">
        <v>94</v>
      </c>
      <c r="O99" s="6">
        <v>71</v>
      </c>
      <c r="P99" s="6">
        <v>304.62</v>
      </c>
      <c r="Q99" s="6">
        <v>196.732</v>
      </c>
      <c r="R99" s="11">
        <f t="shared" si="7"/>
        <v>7660.0480000000007</v>
      </c>
      <c r="T99" s="36">
        <v>94</v>
      </c>
      <c r="U99" s="6">
        <v>92</v>
      </c>
      <c r="V99" s="6">
        <v>484.03300000000002</v>
      </c>
      <c r="W99" s="6">
        <v>211.35900000000001</v>
      </c>
      <c r="X99" s="6">
        <f t="shared" si="8"/>
        <v>25086.007999999998</v>
      </c>
      <c r="Z99" s="6">
        <v>94</v>
      </c>
      <c r="AA99" s="6">
        <v>99</v>
      </c>
      <c r="AB99" s="6">
        <v>252.88900000000001</v>
      </c>
      <c r="AC99" s="6">
        <v>168.232</v>
      </c>
      <c r="AD99" s="6">
        <f t="shared" si="9"/>
        <v>8381.0430000000015</v>
      </c>
      <c r="AF99" s="6">
        <v>94</v>
      </c>
      <c r="AG99" s="6">
        <v>75</v>
      </c>
      <c r="AH99" s="6">
        <v>253.86699999999999</v>
      </c>
      <c r="AI99" s="6">
        <v>194.37299999999999</v>
      </c>
      <c r="AJ99" s="11">
        <f t="shared" si="10"/>
        <v>4462.0499999999993</v>
      </c>
    </row>
    <row r="100" spans="2:36">
      <c r="B100" s="36">
        <v>95</v>
      </c>
      <c r="C100" s="6">
        <v>58</v>
      </c>
      <c r="D100" s="6">
        <v>301.27600000000001</v>
      </c>
      <c r="E100" s="6">
        <v>202.24100000000001</v>
      </c>
      <c r="F100" s="6">
        <f t="shared" si="11"/>
        <v>5744.0300000000007</v>
      </c>
      <c r="H100" s="6">
        <v>95</v>
      </c>
      <c r="I100" s="6">
        <v>76</v>
      </c>
      <c r="J100" s="6">
        <v>384.90800000000002</v>
      </c>
      <c r="K100" s="6">
        <v>196.57900000000001</v>
      </c>
      <c r="L100" s="6">
        <f t="shared" si="6"/>
        <v>14313.004000000001</v>
      </c>
      <c r="N100" s="6">
        <v>95</v>
      </c>
      <c r="O100" s="6">
        <v>70</v>
      </c>
      <c r="P100" s="6">
        <v>627.55700000000002</v>
      </c>
      <c r="Q100" s="6">
        <v>197.54300000000001</v>
      </c>
      <c r="R100" s="11">
        <f t="shared" si="7"/>
        <v>30100.979999999996</v>
      </c>
      <c r="T100" s="36">
        <v>95</v>
      </c>
      <c r="U100" s="6">
        <v>56</v>
      </c>
      <c r="V100" s="6">
        <v>228.232</v>
      </c>
      <c r="W100" s="6">
        <v>180.268</v>
      </c>
      <c r="X100" s="6">
        <f t="shared" si="8"/>
        <v>2685.9840000000004</v>
      </c>
      <c r="Z100" s="6">
        <v>95</v>
      </c>
      <c r="AA100" s="6">
        <v>39</v>
      </c>
      <c r="AB100" s="6">
        <v>354.43599999999998</v>
      </c>
      <c r="AC100" s="6">
        <v>211.20500000000001</v>
      </c>
      <c r="AD100" s="6">
        <f t="shared" si="9"/>
        <v>5586.0089999999982</v>
      </c>
      <c r="AF100" s="6">
        <v>95</v>
      </c>
      <c r="AG100" s="6">
        <v>48</v>
      </c>
      <c r="AH100" s="6">
        <v>454.52100000000002</v>
      </c>
      <c r="AI100" s="6">
        <v>206.89599999999999</v>
      </c>
      <c r="AJ100" s="11">
        <f t="shared" si="10"/>
        <v>11886.000000000002</v>
      </c>
    </row>
    <row r="101" spans="2:36">
      <c r="B101" s="36">
        <v>96</v>
      </c>
      <c r="C101" s="6">
        <v>60</v>
      </c>
      <c r="D101" s="6">
        <v>283.517</v>
      </c>
      <c r="E101" s="6">
        <v>197.13300000000001</v>
      </c>
      <c r="F101" s="6">
        <f t="shared" si="11"/>
        <v>5183.0399999999991</v>
      </c>
      <c r="H101" s="6">
        <v>96</v>
      </c>
      <c r="I101" s="6">
        <v>55</v>
      </c>
      <c r="J101" s="6">
        <v>569.94500000000005</v>
      </c>
      <c r="K101" s="6">
        <v>227.964</v>
      </c>
      <c r="L101" s="6">
        <f t="shared" si="6"/>
        <v>18808.955000000002</v>
      </c>
      <c r="N101" s="6">
        <v>96</v>
      </c>
      <c r="O101" s="6">
        <v>63</v>
      </c>
      <c r="P101" s="6">
        <v>361.73</v>
      </c>
      <c r="Q101" s="6">
        <v>167.84100000000001</v>
      </c>
      <c r="R101" s="11">
        <f t="shared" si="7"/>
        <v>12215.007000000001</v>
      </c>
      <c r="T101" s="36">
        <v>96</v>
      </c>
      <c r="U101" s="6">
        <v>78</v>
      </c>
      <c r="V101" s="6">
        <v>238.48699999999999</v>
      </c>
      <c r="W101" s="6">
        <v>188.30799999999999</v>
      </c>
      <c r="X101" s="6">
        <f t="shared" si="8"/>
        <v>3913.9620000000014</v>
      </c>
      <c r="Z101" s="6">
        <v>96</v>
      </c>
      <c r="AA101" s="6">
        <v>48</v>
      </c>
      <c r="AB101" s="6">
        <v>351.41699999999997</v>
      </c>
      <c r="AC101" s="6">
        <v>208</v>
      </c>
      <c r="AD101" s="6">
        <f t="shared" si="9"/>
        <v>6884.0159999999996</v>
      </c>
      <c r="AF101" s="6">
        <v>96</v>
      </c>
      <c r="AG101" s="6">
        <v>73</v>
      </c>
      <c r="AH101" s="6">
        <v>512.06799999999998</v>
      </c>
      <c r="AI101" s="6">
        <v>198.34200000000001</v>
      </c>
      <c r="AJ101" s="11">
        <f t="shared" si="10"/>
        <v>22901.998</v>
      </c>
    </row>
    <row r="102" spans="2:36">
      <c r="B102" s="36">
        <v>97</v>
      </c>
      <c r="C102" s="6">
        <v>78</v>
      </c>
      <c r="D102" s="6">
        <v>503.75599999999997</v>
      </c>
      <c r="E102" s="6">
        <v>207.05099999999999</v>
      </c>
      <c r="F102" s="6">
        <f t="shared" si="11"/>
        <v>23142.99</v>
      </c>
      <c r="H102" s="6">
        <v>97</v>
      </c>
      <c r="I102" s="6">
        <v>47</v>
      </c>
      <c r="J102" s="6">
        <v>360.702</v>
      </c>
      <c r="K102" s="37">
        <v>229.02099999999999</v>
      </c>
      <c r="L102" s="6">
        <f t="shared" si="6"/>
        <v>6189.0069999999996</v>
      </c>
      <c r="N102" s="6">
        <v>97</v>
      </c>
      <c r="O102" s="6">
        <v>74</v>
      </c>
      <c r="P102" s="6">
        <v>623.39200000000005</v>
      </c>
      <c r="Q102" s="37">
        <v>198.459</v>
      </c>
      <c r="R102" s="11">
        <f t="shared" si="7"/>
        <v>31445.042000000001</v>
      </c>
      <c r="T102" s="36">
        <v>97</v>
      </c>
      <c r="U102" s="6">
        <v>76</v>
      </c>
      <c r="V102" s="6">
        <v>424.76299999999998</v>
      </c>
      <c r="W102" s="6">
        <v>206.23699999999999</v>
      </c>
      <c r="X102" s="6">
        <f t="shared" si="8"/>
        <v>16607.975999999999</v>
      </c>
      <c r="Z102" s="6">
        <v>97</v>
      </c>
      <c r="AA102" s="6">
        <v>94</v>
      </c>
      <c r="AB102" s="6">
        <v>427.67</v>
      </c>
      <c r="AC102" s="37">
        <v>216.755</v>
      </c>
      <c r="AD102" s="6">
        <f t="shared" si="9"/>
        <v>19826.010000000002</v>
      </c>
      <c r="AF102" s="6">
        <v>97</v>
      </c>
      <c r="AG102" s="6">
        <v>75</v>
      </c>
      <c r="AH102" s="6">
        <v>457.06700000000001</v>
      </c>
      <c r="AI102" s="37">
        <v>209.74700000000001</v>
      </c>
      <c r="AJ102" s="11">
        <f t="shared" si="10"/>
        <v>18549</v>
      </c>
    </row>
    <row r="103" spans="2:36">
      <c r="B103" s="36">
        <v>98</v>
      </c>
      <c r="C103" s="6">
        <v>67</v>
      </c>
      <c r="D103" s="6">
        <v>439.74599999999998</v>
      </c>
      <c r="E103" s="6">
        <v>207.71600000000001</v>
      </c>
      <c r="F103" s="6">
        <f t="shared" si="11"/>
        <v>15546.01</v>
      </c>
      <c r="H103" s="6">
        <v>98</v>
      </c>
      <c r="I103" s="6">
        <v>36</v>
      </c>
      <c r="J103" s="6">
        <v>324.47199999999998</v>
      </c>
      <c r="K103" s="6">
        <v>224.63900000000001</v>
      </c>
      <c r="L103" s="6">
        <f t="shared" si="6"/>
        <v>3593.9879999999976</v>
      </c>
      <c r="N103" s="6">
        <v>98</v>
      </c>
      <c r="O103" s="6">
        <v>79</v>
      </c>
      <c r="P103" s="6">
        <v>343.911</v>
      </c>
      <c r="Q103" s="6">
        <v>165.25299999999999</v>
      </c>
      <c r="R103" s="11">
        <f t="shared" si="7"/>
        <v>14113.982000000002</v>
      </c>
      <c r="T103" s="36">
        <v>98</v>
      </c>
      <c r="U103" s="6">
        <v>68</v>
      </c>
      <c r="V103" s="6">
        <v>525.33799999999997</v>
      </c>
      <c r="W103" s="6">
        <v>218.61799999999999</v>
      </c>
      <c r="X103" s="6">
        <f t="shared" si="8"/>
        <v>20856.96</v>
      </c>
      <c r="Z103" s="6">
        <v>98</v>
      </c>
      <c r="AA103" s="6">
        <v>94</v>
      </c>
      <c r="AB103" s="6">
        <v>320.67</v>
      </c>
      <c r="AC103" s="6">
        <v>164.21299999999999</v>
      </c>
      <c r="AD103" s="6">
        <f t="shared" si="9"/>
        <v>14706.958000000004</v>
      </c>
      <c r="AF103" s="6">
        <v>98</v>
      </c>
      <c r="AG103" s="6">
        <v>53</v>
      </c>
      <c r="AH103" s="6">
        <v>501.774</v>
      </c>
      <c r="AI103" s="6">
        <v>215.13200000000001</v>
      </c>
      <c r="AJ103" s="11">
        <f t="shared" si="10"/>
        <v>15192.026</v>
      </c>
    </row>
    <row r="104" spans="2:36">
      <c r="B104" s="36">
        <v>99</v>
      </c>
      <c r="C104" s="6">
        <v>110</v>
      </c>
      <c r="D104" s="6">
        <v>369.33600000000001</v>
      </c>
      <c r="E104" s="6">
        <v>217.37299999999999</v>
      </c>
      <c r="F104" s="6">
        <f t="shared" si="11"/>
        <v>16715.93</v>
      </c>
      <c r="H104" s="6">
        <v>99</v>
      </c>
      <c r="I104" s="6">
        <v>65</v>
      </c>
      <c r="J104" s="6">
        <v>380.86200000000002</v>
      </c>
      <c r="K104" s="6">
        <v>201.13800000000001</v>
      </c>
      <c r="L104" s="6">
        <f t="shared" si="6"/>
        <v>11682.060000000001</v>
      </c>
      <c r="N104" s="6">
        <v>99</v>
      </c>
      <c r="O104" s="6">
        <v>54</v>
      </c>
      <c r="P104" s="6">
        <v>268.16699999999997</v>
      </c>
      <c r="Q104" s="6">
        <v>175.94399999999999</v>
      </c>
      <c r="R104" s="11">
        <f t="shared" si="7"/>
        <v>4980.0419999999995</v>
      </c>
      <c r="T104" s="36">
        <v>99</v>
      </c>
      <c r="U104" s="6">
        <v>88</v>
      </c>
      <c r="V104" s="6">
        <v>355.27300000000002</v>
      </c>
      <c r="W104" s="6">
        <v>209.33</v>
      </c>
      <c r="X104" s="6">
        <f t="shared" si="8"/>
        <v>12842.984</v>
      </c>
      <c r="Z104" s="6">
        <v>99</v>
      </c>
      <c r="AA104" s="6">
        <v>95</v>
      </c>
      <c r="AB104" s="6">
        <v>318.15800000000002</v>
      </c>
      <c r="AC104" s="6">
        <v>184.25299999999999</v>
      </c>
      <c r="AD104" s="6">
        <f t="shared" si="9"/>
        <v>12720.975000000002</v>
      </c>
      <c r="AF104" s="6">
        <v>99</v>
      </c>
      <c r="AG104" s="6">
        <v>44</v>
      </c>
      <c r="AH104" s="6">
        <v>314.84100000000001</v>
      </c>
      <c r="AI104" s="6">
        <v>223.29499999999999</v>
      </c>
      <c r="AJ104" s="11">
        <f t="shared" si="10"/>
        <v>4028.0240000000013</v>
      </c>
    </row>
    <row r="105" spans="2:36">
      <c r="B105" s="36">
        <v>100</v>
      </c>
      <c r="C105" s="6">
        <v>67</v>
      </c>
      <c r="D105" s="6">
        <v>383.88099999999997</v>
      </c>
      <c r="E105" s="6">
        <v>207.49299999999999</v>
      </c>
      <c r="F105" s="6">
        <f t="shared" si="11"/>
        <v>11817.995999999999</v>
      </c>
      <c r="H105" s="6">
        <v>100</v>
      </c>
      <c r="I105" s="6">
        <v>73</v>
      </c>
      <c r="J105" s="6">
        <v>326.904</v>
      </c>
      <c r="K105" s="6">
        <v>207.64400000000001</v>
      </c>
      <c r="L105" s="6">
        <f t="shared" si="6"/>
        <v>8705.9799999999977</v>
      </c>
      <c r="N105" s="6">
        <v>100</v>
      </c>
      <c r="O105" s="6">
        <v>60</v>
      </c>
      <c r="P105" s="6">
        <v>647.96699999999998</v>
      </c>
      <c r="Q105" s="6">
        <v>204.18299999999999</v>
      </c>
      <c r="R105" s="11">
        <f t="shared" si="7"/>
        <v>26627.039999999997</v>
      </c>
      <c r="T105" s="36">
        <v>100</v>
      </c>
      <c r="U105" s="6">
        <v>75</v>
      </c>
      <c r="V105" s="6">
        <v>266</v>
      </c>
      <c r="W105" s="6">
        <v>216.893</v>
      </c>
      <c r="X105" s="6">
        <f t="shared" si="8"/>
        <v>3683.0249999999996</v>
      </c>
      <c r="Z105" s="6">
        <v>100</v>
      </c>
      <c r="AA105" s="6">
        <v>91</v>
      </c>
      <c r="AB105" s="6">
        <v>307.52699999999999</v>
      </c>
      <c r="AC105" s="6">
        <v>182.374</v>
      </c>
      <c r="AD105" s="6">
        <f t="shared" si="9"/>
        <v>11388.922999999999</v>
      </c>
      <c r="AF105" s="6">
        <v>100</v>
      </c>
      <c r="AG105" s="6">
        <v>58</v>
      </c>
      <c r="AH105" s="6">
        <v>359.983</v>
      </c>
      <c r="AI105" s="6">
        <v>187.19</v>
      </c>
      <c r="AJ105" s="11">
        <f t="shared" si="10"/>
        <v>10021.993999999999</v>
      </c>
    </row>
    <row r="106" spans="2:36">
      <c r="B106" s="36" t="s">
        <v>14</v>
      </c>
      <c r="C106" s="6"/>
      <c r="D106" s="6"/>
      <c r="E106" s="6"/>
      <c r="F106" s="6">
        <f>AVERAGE(F6:F105)</f>
        <v>11238.548849999999</v>
      </c>
      <c r="H106" s="6" t="s">
        <v>14</v>
      </c>
      <c r="I106" s="6"/>
      <c r="J106" s="6"/>
      <c r="K106" s="6"/>
      <c r="L106" s="6">
        <f>AVERAGE(L6:L105)</f>
        <v>11933.94872</v>
      </c>
      <c r="N106" s="6" t="s">
        <v>14</v>
      </c>
      <c r="O106" s="6"/>
      <c r="P106" s="6"/>
      <c r="Q106" s="6"/>
      <c r="R106" s="11">
        <f>AVERAGE(R6:R105)</f>
        <v>11595.580619999999</v>
      </c>
      <c r="T106" s="36" t="s">
        <v>14</v>
      </c>
      <c r="U106" s="6"/>
      <c r="V106" s="6"/>
      <c r="W106" s="6"/>
      <c r="X106" s="6">
        <f>AVERAGE(X6:X105)</f>
        <v>13894.093629999996</v>
      </c>
      <c r="Z106" s="6" t="s">
        <v>14</v>
      </c>
      <c r="AA106" s="6"/>
      <c r="AB106" s="6"/>
      <c r="AC106" s="6"/>
      <c r="AD106" s="6">
        <f>AVERAGE(AD6:AD105)</f>
        <v>11291.849210000006</v>
      </c>
      <c r="AF106" s="6" t="s">
        <v>14</v>
      </c>
      <c r="AG106" s="6"/>
      <c r="AH106" s="6"/>
      <c r="AI106" s="6"/>
      <c r="AJ106" s="11">
        <f>AVERAGE(AJ6:AJ105)</f>
        <v>11596.185839999998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1.2362889386737859</v>
      </c>
      <c r="D111" s="170"/>
    </row>
    <row r="112" spans="2:36">
      <c r="B112" s="42" t="s">
        <v>12</v>
      </c>
      <c r="C112" s="169">
        <f>AD106/L106</f>
        <v>0.94619555311781212</v>
      </c>
      <c r="D112" s="170"/>
    </row>
    <row r="113" spans="2:4" ht="17" thickBot="1">
      <c r="B113" s="43" t="s">
        <v>13</v>
      </c>
      <c r="C113" s="171">
        <f>AJ106/R106</f>
        <v>1.0000521940228637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B5F0-8CF3-AC4E-8C96-57AA1C783F53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300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58</v>
      </c>
      <c r="D6" s="6">
        <v>423.60300000000001</v>
      </c>
      <c r="E6" s="6">
        <v>213.31</v>
      </c>
      <c r="F6" s="6">
        <f>D6*C6-E6*C6</f>
        <v>12196.994000000002</v>
      </c>
      <c r="H6" s="6">
        <v>1</v>
      </c>
      <c r="I6" s="6">
        <v>41</v>
      </c>
      <c r="J6" s="6">
        <v>409.024</v>
      </c>
      <c r="K6" s="6">
        <v>188.65899999999999</v>
      </c>
      <c r="L6" s="6">
        <f>I6*J6-I6*K6</f>
        <v>9034.9650000000001</v>
      </c>
      <c r="N6" s="6">
        <v>1</v>
      </c>
      <c r="O6" s="6">
        <v>83</v>
      </c>
      <c r="P6" s="6">
        <v>361.61399999999998</v>
      </c>
      <c r="Q6" s="6">
        <v>202.06</v>
      </c>
      <c r="R6" s="11">
        <f>O6*P6-O6*Q6</f>
        <v>13242.982</v>
      </c>
      <c r="T6" s="36">
        <v>1</v>
      </c>
      <c r="U6" s="6">
        <v>79</v>
      </c>
      <c r="V6" s="6">
        <v>390.048</v>
      </c>
      <c r="W6" s="6">
        <v>192.333</v>
      </c>
      <c r="X6" s="6">
        <f>V6*U6-W6*U6</f>
        <v>15619.485000000001</v>
      </c>
      <c r="Z6" s="6">
        <v>1</v>
      </c>
      <c r="AA6" s="6">
        <v>45</v>
      </c>
      <c r="AB6" s="6">
        <v>446</v>
      </c>
      <c r="AC6" s="6">
        <v>203.37799999999999</v>
      </c>
      <c r="AD6" s="6">
        <f>AA6*AB6-AA6*AC6</f>
        <v>10917.99</v>
      </c>
      <c r="AF6" s="6">
        <v>1</v>
      </c>
      <c r="AG6" s="6">
        <v>74</v>
      </c>
      <c r="AH6" s="6">
        <v>484.83800000000002</v>
      </c>
      <c r="AI6" s="6">
        <v>234.43199999999999</v>
      </c>
      <c r="AJ6" s="11">
        <f>AG6*AH6-AG6*AI6</f>
        <v>18530.044000000002</v>
      </c>
    </row>
    <row r="7" spans="2:36">
      <c r="B7" s="36">
        <v>2</v>
      </c>
      <c r="C7" s="6">
        <v>68</v>
      </c>
      <c r="D7" s="6">
        <v>283.33800000000002</v>
      </c>
      <c r="E7" s="6">
        <v>184.971</v>
      </c>
      <c r="F7" s="6">
        <f>D7*C7-E7*C7</f>
        <v>6688.9560000000001</v>
      </c>
      <c r="H7" s="6">
        <v>2</v>
      </c>
      <c r="I7" s="6">
        <v>50</v>
      </c>
      <c r="J7" s="6">
        <v>334.34</v>
      </c>
      <c r="K7" s="6">
        <v>196.02</v>
      </c>
      <c r="L7" s="6">
        <f t="shared" ref="L7:L70" si="0">I7*J7-I7*K7</f>
        <v>6916</v>
      </c>
      <c r="N7" s="6">
        <v>2</v>
      </c>
      <c r="O7" s="6">
        <v>93</v>
      </c>
      <c r="P7" s="6">
        <v>290.35500000000002</v>
      </c>
      <c r="Q7" s="6">
        <v>205.215</v>
      </c>
      <c r="R7" s="11">
        <f t="shared" ref="R7:R70" si="1">O7*P7-O7*Q7</f>
        <v>7918.0200000000041</v>
      </c>
      <c r="T7" s="36">
        <v>2</v>
      </c>
      <c r="U7" s="6">
        <v>52</v>
      </c>
      <c r="V7" s="6">
        <v>380.173</v>
      </c>
      <c r="W7" s="6">
        <v>218.28800000000001</v>
      </c>
      <c r="X7" s="6">
        <f t="shared" ref="X7:X70" si="2">V7*U7-W7*U7</f>
        <v>8418.0199999999986</v>
      </c>
      <c r="Z7" s="6">
        <v>2</v>
      </c>
      <c r="AA7" s="6">
        <v>33</v>
      </c>
      <c r="AB7" s="6">
        <v>319.18200000000002</v>
      </c>
      <c r="AC7" s="6">
        <v>214.09100000000001</v>
      </c>
      <c r="AD7" s="6">
        <f t="shared" ref="AD7:AD70" si="3">AA7*AB7-AA7*AC7</f>
        <v>3468.0030000000006</v>
      </c>
      <c r="AF7" s="6">
        <v>2</v>
      </c>
      <c r="AG7" s="6">
        <v>57</v>
      </c>
      <c r="AH7" s="6">
        <v>388.71899999999999</v>
      </c>
      <c r="AI7" s="6">
        <v>195.45599999999999</v>
      </c>
      <c r="AJ7" s="11">
        <f t="shared" ref="AJ7:AJ70" si="4">AG7*AH7-AG7*AI7</f>
        <v>11015.991</v>
      </c>
    </row>
    <row r="8" spans="2:36">
      <c r="B8" s="36">
        <v>3</v>
      </c>
      <c r="C8" s="6">
        <v>72</v>
      </c>
      <c r="D8" s="6">
        <v>421.69400000000002</v>
      </c>
      <c r="E8" s="6">
        <v>201.625</v>
      </c>
      <c r="F8" s="6">
        <f t="shared" ref="F8:F71" si="5">D8*C8-E8*C8</f>
        <v>15844.968000000001</v>
      </c>
      <c r="H8" s="6">
        <v>3</v>
      </c>
      <c r="I8" s="6">
        <v>51</v>
      </c>
      <c r="J8" s="6">
        <v>353.36799999999999</v>
      </c>
      <c r="K8" s="6">
        <v>187.38200000000001</v>
      </c>
      <c r="L8" s="6">
        <f t="shared" si="0"/>
        <v>8465.2860000000001</v>
      </c>
      <c r="N8" s="6">
        <v>3</v>
      </c>
      <c r="O8" s="6">
        <v>68</v>
      </c>
      <c r="P8" s="6">
        <v>333.05500000000001</v>
      </c>
      <c r="Q8" s="6">
        <v>169.71799999999999</v>
      </c>
      <c r="R8" s="11">
        <f t="shared" si="1"/>
        <v>11106.916000000003</v>
      </c>
      <c r="T8" s="36">
        <v>3</v>
      </c>
      <c r="U8" s="6">
        <v>71</v>
      </c>
      <c r="V8" s="6">
        <v>383.38</v>
      </c>
      <c r="W8" s="6">
        <v>195.54900000000001</v>
      </c>
      <c r="X8" s="6">
        <f t="shared" si="2"/>
        <v>13336.000999999998</v>
      </c>
      <c r="Z8" s="6">
        <v>3</v>
      </c>
      <c r="AA8" s="6">
        <v>49</v>
      </c>
      <c r="AB8" s="6">
        <v>390.83699999999999</v>
      </c>
      <c r="AC8" s="6">
        <v>214.184</v>
      </c>
      <c r="AD8" s="6">
        <f t="shared" si="3"/>
        <v>8655.9969999999994</v>
      </c>
      <c r="AF8" s="6">
        <v>3</v>
      </c>
      <c r="AG8" s="6">
        <v>104</v>
      </c>
      <c r="AH8" s="6">
        <v>408.81</v>
      </c>
      <c r="AI8" s="6">
        <v>193.762</v>
      </c>
      <c r="AJ8" s="11">
        <f t="shared" si="4"/>
        <v>22364.991999999998</v>
      </c>
    </row>
    <row r="9" spans="2:36">
      <c r="B9" s="36">
        <v>4</v>
      </c>
      <c r="C9" s="6">
        <v>66</v>
      </c>
      <c r="D9" s="6">
        <v>381.803</v>
      </c>
      <c r="E9" s="6">
        <v>246.10599999999999</v>
      </c>
      <c r="F9" s="6">
        <f t="shared" si="5"/>
        <v>8956.0020000000004</v>
      </c>
      <c r="H9" s="6">
        <v>4</v>
      </c>
      <c r="I9" s="6">
        <v>48</v>
      </c>
      <c r="J9" s="6">
        <v>393.375</v>
      </c>
      <c r="K9" s="6">
        <v>181.47900000000001</v>
      </c>
      <c r="L9" s="6">
        <f t="shared" si="0"/>
        <v>10171.008</v>
      </c>
      <c r="N9" s="6">
        <v>4</v>
      </c>
      <c r="O9" s="6">
        <v>67</v>
      </c>
      <c r="P9" s="6">
        <v>401.70100000000002</v>
      </c>
      <c r="Q9" s="6">
        <v>191.73099999999999</v>
      </c>
      <c r="R9" s="11">
        <f t="shared" si="1"/>
        <v>14067.990000000002</v>
      </c>
      <c r="T9" s="36">
        <v>4</v>
      </c>
      <c r="U9" s="6">
        <v>53</v>
      </c>
      <c r="V9" s="6">
        <v>405.887</v>
      </c>
      <c r="W9" s="6">
        <v>208.26400000000001</v>
      </c>
      <c r="X9" s="6">
        <f t="shared" si="2"/>
        <v>10474.018999999998</v>
      </c>
      <c r="Z9" s="6">
        <v>4</v>
      </c>
      <c r="AA9" s="6">
        <v>33</v>
      </c>
      <c r="AB9" s="6">
        <v>295.21199999999999</v>
      </c>
      <c r="AC9" s="6">
        <v>192.87899999999999</v>
      </c>
      <c r="AD9" s="6">
        <f t="shared" si="3"/>
        <v>3376.9889999999996</v>
      </c>
      <c r="AF9" s="6">
        <v>4</v>
      </c>
      <c r="AG9" s="6">
        <v>60</v>
      </c>
      <c r="AH9" s="6">
        <v>391.35</v>
      </c>
      <c r="AI9" s="6">
        <v>198.78299999999999</v>
      </c>
      <c r="AJ9" s="11">
        <f t="shared" si="4"/>
        <v>11554.02</v>
      </c>
    </row>
    <row r="10" spans="2:36">
      <c r="B10" s="36">
        <v>5</v>
      </c>
      <c r="C10" s="6">
        <v>95</v>
      </c>
      <c r="D10" s="6">
        <v>378.03199999999998</v>
      </c>
      <c r="E10" s="6">
        <v>211</v>
      </c>
      <c r="F10" s="6">
        <f t="shared" si="5"/>
        <v>15868.04</v>
      </c>
      <c r="H10" s="6">
        <v>5</v>
      </c>
      <c r="I10" s="6">
        <v>69</v>
      </c>
      <c r="J10" s="6">
        <v>327.69600000000003</v>
      </c>
      <c r="K10" s="6">
        <v>193.63800000000001</v>
      </c>
      <c r="L10" s="6">
        <f t="shared" si="0"/>
        <v>9250.0020000000004</v>
      </c>
      <c r="N10" s="6">
        <v>5</v>
      </c>
      <c r="O10" s="6">
        <v>80</v>
      </c>
      <c r="P10" s="6">
        <v>484.6</v>
      </c>
      <c r="Q10" s="6">
        <v>197.262</v>
      </c>
      <c r="R10" s="11">
        <f t="shared" si="1"/>
        <v>22987.040000000001</v>
      </c>
      <c r="T10" s="36">
        <v>5</v>
      </c>
      <c r="U10" s="6">
        <v>55</v>
      </c>
      <c r="V10" s="6">
        <v>419.81799999999998</v>
      </c>
      <c r="W10" s="6">
        <v>217.41800000000001</v>
      </c>
      <c r="X10" s="6">
        <f t="shared" si="2"/>
        <v>11131.999999999998</v>
      </c>
      <c r="Z10" s="6">
        <v>5</v>
      </c>
      <c r="AA10" s="6">
        <v>61</v>
      </c>
      <c r="AB10" s="6">
        <v>322.88499999999999</v>
      </c>
      <c r="AC10" s="6">
        <v>193.852</v>
      </c>
      <c r="AD10" s="6">
        <f t="shared" si="3"/>
        <v>7871.0130000000008</v>
      </c>
      <c r="AF10" s="6">
        <v>5</v>
      </c>
      <c r="AG10" s="6">
        <v>54</v>
      </c>
      <c r="AH10" s="6">
        <v>521.37</v>
      </c>
      <c r="AI10" s="6">
        <v>200.352</v>
      </c>
      <c r="AJ10" s="11">
        <f t="shared" si="4"/>
        <v>17334.972000000002</v>
      </c>
    </row>
    <row r="11" spans="2:36">
      <c r="B11" s="36">
        <v>6</v>
      </c>
      <c r="C11" s="6">
        <v>75</v>
      </c>
      <c r="D11" s="6">
        <v>292.37299999999999</v>
      </c>
      <c r="E11" s="6">
        <v>196.85300000000001</v>
      </c>
      <c r="F11" s="6">
        <f t="shared" si="5"/>
        <v>7163.9999999999982</v>
      </c>
      <c r="H11" s="6">
        <v>6</v>
      </c>
      <c r="I11" s="6">
        <v>74</v>
      </c>
      <c r="J11" s="6">
        <v>340</v>
      </c>
      <c r="K11" s="6">
        <v>195.25700000000001</v>
      </c>
      <c r="L11" s="6">
        <f t="shared" si="0"/>
        <v>10710.982</v>
      </c>
      <c r="N11" s="6">
        <v>6</v>
      </c>
      <c r="O11" s="6">
        <v>84</v>
      </c>
      <c r="P11" s="6">
        <v>476.33300000000003</v>
      </c>
      <c r="Q11" s="6">
        <v>203.524</v>
      </c>
      <c r="R11" s="11">
        <f t="shared" si="1"/>
        <v>22915.956000000002</v>
      </c>
      <c r="T11" s="36">
        <v>6</v>
      </c>
      <c r="U11" s="6">
        <v>79</v>
      </c>
      <c r="V11" s="6">
        <v>323.05399999999997</v>
      </c>
      <c r="W11" s="6">
        <v>220.75700000000001</v>
      </c>
      <c r="X11" s="6">
        <f t="shared" si="2"/>
        <v>8081.4629999999997</v>
      </c>
      <c r="Z11" s="6">
        <v>6</v>
      </c>
      <c r="AA11" s="6">
        <v>39</v>
      </c>
      <c r="AB11" s="6">
        <v>305.97399999999999</v>
      </c>
      <c r="AC11" s="6">
        <v>186.38499999999999</v>
      </c>
      <c r="AD11" s="6">
        <f t="shared" si="3"/>
        <v>4663.9709999999995</v>
      </c>
      <c r="AF11" s="6">
        <v>6</v>
      </c>
      <c r="AG11" s="6">
        <v>25</v>
      </c>
      <c r="AH11" s="6">
        <v>270.16000000000003</v>
      </c>
      <c r="AI11" s="6">
        <v>182.04</v>
      </c>
      <c r="AJ11" s="11">
        <f t="shared" si="4"/>
        <v>2203.0000000000009</v>
      </c>
    </row>
    <row r="12" spans="2:36">
      <c r="B12" s="36">
        <v>7</v>
      </c>
      <c r="C12" s="6">
        <v>58</v>
      </c>
      <c r="D12" s="6">
        <v>317.32799999999997</v>
      </c>
      <c r="E12" s="6">
        <v>199.24100000000001</v>
      </c>
      <c r="F12" s="6">
        <f t="shared" si="5"/>
        <v>6849.0459999999966</v>
      </c>
      <c r="H12" s="6">
        <v>7</v>
      </c>
      <c r="I12" s="6">
        <v>32</v>
      </c>
      <c r="J12" s="6">
        <v>262.875</v>
      </c>
      <c r="K12" s="6">
        <v>201.96899999999999</v>
      </c>
      <c r="L12" s="6">
        <f t="shared" si="0"/>
        <v>1948.9920000000002</v>
      </c>
      <c r="N12" s="6">
        <v>7</v>
      </c>
      <c r="O12" s="6">
        <v>94</v>
      </c>
      <c r="P12" s="6">
        <v>434.96800000000002</v>
      </c>
      <c r="Q12" s="6">
        <v>188.54300000000001</v>
      </c>
      <c r="R12" s="11">
        <f t="shared" si="1"/>
        <v>23163.949999999997</v>
      </c>
      <c r="T12" s="36">
        <v>7</v>
      </c>
      <c r="U12" s="6">
        <v>63</v>
      </c>
      <c r="V12" s="6">
        <v>332.67599999999999</v>
      </c>
      <c r="W12" s="6">
        <v>206.029</v>
      </c>
      <c r="X12" s="6">
        <f t="shared" si="2"/>
        <v>7978.7610000000004</v>
      </c>
      <c r="Z12" s="6">
        <v>7</v>
      </c>
      <c r="AA12" s="6">
        <v>45</v>
      </c>
      <c r="AB12" s="6">
        <v>304.733</v>
      </c>
      <c r="AC12" s="6">
        <v>193.84399999999999</v>
      </c>
      <c r="AD12" s="6">
        <f t="shared" si="3"/>
        <v>4990.005000000001</v>
      </c>
      <c r="AF12" s="6">
        <v>7</v>
      </c>
      <c r="AG12" s="6">
        <v>37</v>
      </c>
      <c r="AH12" s="6">
        <v>329.40499999999997</v>
      </c>
      <c r="AI12" s="6">
        <v>184.946</v>
      </c>
      <c r="AJ12" s="11">
        <f t="shared" si="4"/>
        <v>5344.9829999999993</v>
      </c>
    </row>
    <row r="13" spans="2:36">
      <c r="B13" s="36">
        <v>8</v>
      </c>
      <c r="C13" s="6">
        <v>59</v>
      </c>
      <c r="D13" s="6">
        <v>368.13600000000002</v>
      </c>
      <c r="E13" s="6">
        <v>201.881</v>
      </c>
      <c r="F13" s="6">
        <f t="shared" si="5"/>
        <v>9809.0450000000019</v>
      </c>
      <c r="H13" s="6">
        <v>8</v>
      </c>
      <c r="I13" s="6">
        <v>39</v>
      </c>
      <c r="J13" s="6">
        <v>260.28199999999998</v>
      </c>
      <c r="K13" s="6">
        <v>204.28200000000001</v>
      </c>
      <c r="L13" s="6">
        <f t="shared" si="0"/>
        <v>2183.9999999999991</v>
      </c>
      <c r="N13" s="6">
        <v>8</v>
      </c>
      <c r="O13" s="6">
        <v>67</v>
      </c>
      <c r="P13" s="6">
        <v>356.49299999999999</v>
      </c>
      <c r="Q13" s="6">
        <v>198.38800000000001</v>
      </c>
      <c r="R13" s="11">
        <f t="shared" si="1"/>
        <v>10593.034999999998</v>
      </c>
      <c r="T13" s="36">
        <v>8</v>
      </c>
      <c r="U13" s="6">
        <v>84</v>
      </c>
      <c r="V13" s="6">
        <v>447.75</v>
      </c>
      <c r="W13" s="6">
        <v>199.63900000000001</v>
      </c>
      <c r="X13" s="6">
        <f t="shared" si="2"/>
        <v>20841.324000000001</v>
      </c>
      <c r="Z13" s="6">
        <v>8</v>
      </c>
      <c r="AA13" s="6">
        <v>51</v>
      </c>
      <c r="AB13" s="6">
        <v>373.137</v>
      </c>
      <c r="AC13" s="6">
        <v>220.72499999999999</v>
      </c>
      <c r="AD13" s="6">
        <f t="shared" si="3"/>
        <v>7773.0120000000006</v>
      </c>
      <c r="AF13" s="6">
        <v>8</v>
      </c>
      <c r="AG13" s="6">
        <v>34</v>
      </c>
      <c r="AH13" s="6">
        <v>395.85300000000001</v>
      </c>
      <c r="AI13" s="6">
        <v>220.91200000000001</v>
      </c>
      <c r="AJ13" s="11">
        <f t="shared" si="4"/>
        <v>5947.9940000000006</v>
      </c>
    </row>
    <row r="14" spans="2:36">
      <c r="B14" s="36">
        <v>9</v>
      </c>
      <c r="C14" s="6">
        <v>83</v>
      </c>
      <c r="D14" s="6">
        <v>361.56599999999997</v>
      </c>
      <c r="E14" s="6">
        <v>216.602</v>
      </c>
      <c r="F14" s="6">
        <f t="shared" si="5"/>
        <v>12032.011999999999</v>
      </c>
      <c r="H14" s="6">
        <v>9</v>
      </c>
      <c r="I14" s="6">
        <v>84</v>
      </c>
      <c r="J14" s="6">
        <v>465.488</v>
      </c>
      <c r="K14" s="6">
        <v>199.286</v>
      </c>
      <c r="L14" s="6">
        <f t="shared" si="0"/>
        <v>22360.967999999997</v>
      </c>
      <c r="N14" s="6">
        <v>9</v>
      </c>
      <c r="O14" s="6">
        <v>48</v>
      </c>
      <c r="P14" s="6">
        <v>289.14600000000002</v>
      </c>
      <c r="Q14" s="6">
        <v>198.22900000000001</v>
      </c>
      <c r="R14" s="11">
        <f t="shared" si="1"/>
        <v>4364.0160000000014</v>
      </c>
      <c r="T14" s="36">
        <v>9</v>
      </c>
      <c r="U14" s="6">
        <v>69</v>
      </c>
      <c r="V14" s="6">
        <v>404</v>
      </c>
      <c r="W14" s="6">
        <v>224.447</v>
      </c>
      <c r="X14" s="6">
        <f t="shared" si="2"/>
        <v>12389.156999999999</v>
      </c>
      <c r="Z14" s="6">
        <v>9</v>
      </c>
      <c r="AA14" s="6">
        <v>72</v>
      </c>
      <c r="AB14" s="6">
        <v>318.08300000000003</v>
      </c>
      <c r="AC14" s="6">
        <v>223.667</v>
      </c>
      <c r="AD14" s="6">
        <f t="shared" si="3"/>
        <v>6797.952000000003</v>
      </c>
      <c r="AF14" s="6">
        <v>9</v>
      </c>
      <c r="AG14" s="6">
        <v>37</v>
      </c>
      <c r="AH14" s="6">
        <v>368.62200000000001</v>
      </c>
      <c r="AI14" s="6">
        <v>229.08099999999999</v>
      </c>
      <c r="AJ14" s="11">
        <f t="shared" si="4"/>
        <v>5163.0170000000016</v>
      </c>
    </row>
    <row r="15" spans="2:36">
      <c r="B15" s="36">
        <v>10</v>
      </c>
      <c r="C15" s="6">
        <v>60</v>
      </c>
      <c r="D15" s="6">
        <v>334.81700000000001</v>
      </c>
      <c r="E15" s="6">
        <v>226.93299999999999</v>
      </c>
      <c r="F15" s="6">
        <f t="shared" si="5"/>
        <v>6473.0400000000009</v>
      </c>
      <c r="H15" s="6">
        <v>10</v>
      </c>
      <c r="I15" s="6">
        <v>33</v>
      </c>
      <c r="J15" s="6">
        <v>392.90899999999999</v>
      </c>
      <c r="K15" s="6">
        <v>213.51499999999999</v>
      </c>
      <c r="L15" s="6">
        <f t="shared" si="0"/>
        <v>5920.0019999999995</v>
      </c>
      <c r="N15" s="6">
        <v>10</v>
      </c>
      <c r="O15" s="6">
        <v>92</v>
      </c>
      <c r="P15" s="6">
        <v>343.62</v>
      </c>
      <c r="Q15" s="6">
        <v>192.489</v>
      </c>
      <c r="R15" s="11">
        <f t="shared" si="1"/>
        <v>13904.052</v>
      </c>
      <c r="T15" s="36">
        <v>10</v>
      </c>
      <c r="U15" s="6">
        <v>56</v>
      </c>
      <c r="V15" s="6">
        <v>403.089</v>
      </c>
      <c r="W15" s="6">
        <v>209.804</v>
      </c>
      <c r="X15" s="6">
        <f t="shared" si="2"/>
        <v>10823.960000000001</v>
      </c>
      <c r="Z15" s="6">
        <v>10</v>
      </c>
      <c r="AA15" s="6">
        <v>79</v>
      </c>
      <c r="AB15" s="6">
        <v>383.899</v>
      </c>
      <c r="AC15" s="6">
        <v>205.291</v>
      </c>
      <c r="AD15" s="6">
        <f t="shared" si="3"/>
        <v>14110.032000000001</v>
      </c>
      <c r="AF15" s="6">
        <v>10</v>
      </c>
      <c r="AG15" s="6">
        <v>29</v>
      </c>
      <c r="AH15" s="6">
        <v>243.27600000000001</v>
      </c>
      <c r="AI15" s="6">
        <v>182.58600000000001</v>
      </c>
      <c r="AJ15" s="11">
        <f t="shared" si="4"/>
        <v>1760.0099999999993</v>
      </c>
    </row>
    <row r="16" spans="2:36">
      <c r="B16" s="36">
        <v>11</v>
      </c>
      <c r="C16" s="6">
        <v>72</v>
      </c>
      <c r="D16" s="6">
        <v>379.18099999999998</v>
      </c>
      <c r="E16" s="6">
        <v>207.05600000000001</v>
      </c>
      <c r="F16" s="6">
        <f t="shared" si="5"/>
        <v>12392.999999999998</v>
      </c>
      <c r="H16" s="6">
        <v>11</v>
      </c>
      <c r="I16" s="6">
        <v>92</v>
      </c>
      <c r="J16" s="6">
        <v>449.20699999999999</v>
      </c>
      <c r="K16" s="6">
        <v>213.09800000000001</v>
      </c>
      <c r="L16" s="6">
        <f t="shared" si="0"/>
        <v>21722.028000000002</v>
      </c>
      <c r="N16" s="6">
        <v>11</v>
      </c>
      <c r="O16" s="6">
        <v>63</v>
      </c>
      <c r="P16" s="6">
        <v>357.286</v>
      </c>
      <c r="Q16" s="6">
        <v>169.46</v>
      </c>
      <c r="R16" s="11">
        <f t="shared" si="1"/>
        <v>11833.037999999999</v>
      </c>
      <c r="T16" s="36">
        <v>11</v>
      </c>
      <c r="U16" s="6">
        <v>54</v>
      </c>
      <c r="V16" s="6">
        <v>412.55599999999998</v>
      </c>
      <c r="W16" s="6">
        <v>210.352</v>
      </c>
      <c r="X16" s="6">
        <f t="shared" si="2"/>
        <v>10919.015999999998</v>
      </c>
      <c r="Z16" s="6">
        <v>11</v>
      </c>
      <c r="AA16" s="6">
        <v>68</v>
      </c>
      <c r="AB16" s="6">
        <v>428.54399999999998</v>
      </c>
      <c r="AC16" s="6">
        <v>214</v>
      </c>
      <c r="AD16" s="6">
        <f t="shared" si="3"/>
        <v>14588.991999999998</v>
      </c>
      <c r="AF16" s="6">
        <v>11</v>
      </c>
      <c r="AG16" s="6">
        <v>59</v>
      </c>
      <c r="AH16" s="6">
        <v>305.79700000000003</v>
      </c>
      <c r="AI16" s="6">
        <v>186.797</v>
      </c>
      <c r="AJ16" s="11">
        <f t="shared" si="4"/>
        <v>7021.0000000000018</v>
      </c>
    </row>
    <row r="17" spans="2:36">
      <c r="B17" s="36">
        <v>12</v>
      </c>
      <c r="C17" s="6">
        <v>67</v>
      </c>
      <c r="D17" s="6">
        <v>391.01499999999999</v>
      </c>
      <c r="E17" s="6">
        <v>227.761</v>
      </c>
      <c r="F17" s="6">
        <f t="shared" si="5"/>
        <v>10938.017999999998</v>
      </c>
      <c r="H17" s="6">
        <v>12</v>
      </c>
      <c r="I17" s="6">
        <v>41</v>
      </c>
      <c r="J17" s="6">
        <v>394.14</v>
      </c>
      <c r="K17" s="6">
        <v>210.46199999999999</v>
      </c>
      <c r="L17" s="6">
        <f t="shared" si="0"/>
        <v>7530.7980000000007</v>
      </c>
      <c r="N17" s="6">
        <v>12</v>
      </c>
      <c r="O17" s="6">
        <v>70</v>
      </c>
      <c r="P17" s="6">
        <v>478.51400000000001</v>
      </c>
      <c r="Q17" s="6">
        <v>205.9</v>
      </c>
      <c r="R17" s="11">
        <f t="shared" si="1"/>
        <v>19082.980000000003</v>
      </c>
      <c r="T17" s="36">
        <v>12</v>
      </c>
      <c r="U17" s="6">
        <v>37</v>
      </c>
      <c r="V17" s="6">
        <v>453.459</v>
      </c>
      <c r="W17" s="6">
        <v>189.405</v>
      </c>
      <c r="X17" s="6">
        <f t="shared" si="2"/>
        <v>9769.9979999999996</v>
      </c>
      <c r="Z17" s="6">
        <v>12</v>
      </c>
      <c r="AA17" s="6">
        <v>44</v>
      </c>
      <c r="AB17" s="6">
        <v>390.70499999999998</v>
      </c>
      <c r="AC17" s="6">
        <v>204.70500000000001</v>
      </c>
      <c r="AD17" s="6">
        <f t="shared" si="3"/>
        <v>8184</v>
      </c>
      <c r="AF17" s="6">
        <v>12</v>
      </c>
      <c r="AG17" s="6">
        <v>49</v>
      </c>
      <c r="AH17" s="6">
        <v>392.98</v>
      </c>
      <c r="AI17" s="6">
        <v>216.30600000000001</v>
      </c>
      <c r="AJ17" s="11">
        <f t="shared" si="4"/>
        <v>8657.0259999999998</v>
      </c>
    </row>
    <row r="18" spans="2:36">
      <c r="B18" s="36">
        <v>13</v>
      </c>
      <c r="C18" s="6">
        <v>92</v>
      </c>
      <c r="D18" s="6">
        <v>277.76100000000002</v>
      </c>
      <c r="E18" s="6">
        <v>215.02199999999999</v>
      </c>
      <c r="F18" s="6">
        <f t="shared" si="5"/>
        <v>5771.9880000000048</v>
      </c>
      <c r="H18" s="6">
        <v>13</v>
      </c>
      <c r="I18" s="6">
        <v>58</v>
      </c>
      <c r="J18" s="6">
        <v>335.05200000000002</v>
      </c>
      <c r="K18" s="6">
        <v>198.58600000000001</v>
      </c>
      <c r="L18" s="6">
        <f t="shared" si="0"/>
        <v>7915.0279999999984</v>
      </c>
      <c r="N18" s="6">
        <v>13</v>
      </c>
      <c r="O18" s="6">
        <v>72</v>
      </c>
      <c r="P18" s="6">
        <v>510.05599999999998</v>
      </c>
      <c r="Q18" s="6">
        <v>194.72200000000001</v>
      </c>
      <c r="R18" s="11">
        <f t="shared" si="1"/>
        <v>22704.047999999999</v>
      </c>
      <c r="T18" s="36">
        <v>13</v>
      </c>
      <c r="U18" s="6">
        <v>34</v>
      </c>
      <c r="V18" s="6">
        <v>349.70600000000002</v>
      </c>
      <c r="W18" s="6">
        <v>210.17599999999999</v>
      </c>
      <c r="X18" s="6">
        <f t="shared" si="2"/>
        <v>4744.0200000000013</v>
      </c>
      <c r="Z18" s="6">
        <v>13</v>
      </c>
      <c r="AA18" s="6">
        <v>76</v>
      </c>
      <c r="AB18" s="6">
        <v>410.81599999999997</v>
      </c>
      <c r="AC18" s="6">
        <v>204.566</v>
      </c>
      <c r="AD18" s="6">
        <f t="shared" si="3"/>
        <v>15675</v>
      </c>
      <c r="AF18" s="6">
        <v>13</v>
      </c>
      <c r="AG18" s="6">
        <v>58</v>
      </c>
      <c r="AH18" s="6">
        <v>363.60300000000001</v>
      </c>
      <c r="AI18" s="6">
        <v>216.86199999999999</v>
      </c>
      <c r="AJ18" s="11">
        <f t="shared" si="4"/>
        <v>8510.9780000000028</v>
      </c>
    </row>
    <row r="19" spans="2:36">
      <c r="B19" s="36">
        <v>14</v>
      </c>
      <c r="C19" s="6">
        <v>87</v>
      </c>
      <c r="D19" s="6">
        <v>272.13799999999998</v>
      </c>
      <c r="E19" s="6">
        <v>206.94300000000001</v>
      </c>
      <c r="F19" s="6">
        <f t="shared" si="5"/>
        <v>5671.9649999999965</v>
      </c>
      <c r="H19" s="6">
        <v>14</v>
      </c>
      <c r="I19" s="6">
        <v>58</v>
      </c>
      <c r="J19" s="6">
        <v>261.31</v>
      </c>
      <c r="K19" s="6">
        <v>216.41399999999999</v>
      </c>
      <c r="L19" s="6">
        <f t="shared" si="0"/>
        <v>2603.9680000000008</v>
      </c>
      <c r="N19" s="6">
        <v>14</v>
      </c>
      <c r="O19" s="6">
        <v>72</v>
      </c>
      <c r="P19" s="6">
        <v>441.577</v>
      </c>
      <c r="Q19" s="6">
        <v>206.74</v>
      </c>
      <c r="R19" s="11">
        <f t="shared" si="1"/>
        <v>16908.264000000003</v>
      </c>
      <c r="T19" s="36">
        <v>14</v>
      </c>
      <c r="U19" s="6">
        <v>45</v>
      </c>
      <c r="V19" s="6">
        <v>431</v>
      </c>
      <c r="W19" s="6">
        <v>214.24</v>
      </c>
      <c r="X19" s="6">
        <f t="shared" si="2"/>
        <v>9754.1999999999989</v>
      </c>
      <c r="Z19" s="6">
        <v>14</v>
      </c>
      <c r="AA19" s="6">
        <v>60</v>
      </c>
      <c r="AB19" s="6">
        <v>410.983</v>
      </c>
      <c r="AC19" s="6">
        <v>195.7</v>
      </c>
      <c r="AD19" s="6">
        <f t="shared" si="3"/>
        <v>12916.98</v>
      </c>
      <c r="AF19" s="6">
        <v>14</v>
      </c>
      <c r="AG19" s="6">
        <v>60</v>
      </c>
      <c r="AH19" s="6">
        <v>334.4</v>
      </c>
      <c r="AI19" s="6">
        <v>225.81700000000001</v>
      </c>
      <c r="AJ19" s="11">
        <f t="shared" si="4"/>
        <v>6514.98</v>
      </c>
    </row>
    <row r="20" spans="2:36">
      <c r="B20" s="36">
        <v>15</v>
      </c>
      <c r="C20" s="6">
        <v>86</v>
      </c>
      <c r="D20" s="6">
        <v>360.5</v>
      </c>
      <c r="E20" s="6">
        <v>224.023</v>
      </c>
      <c r="F20" s="6">
        <f t="shared" si="5"/>
        <v>11737.022000000001</v>
      </c>
      <c r="H20" s="6">
        <v>15</v>
      </c>
      <c r="I20" s="6">
        <v>62</v>
      </c>
      <c r="J20" s="6">
        <v>301.37099999999998</v>
      </c>
      <c r="K20" s="6">
        <v>223.17699999999999</v>
      </c>
      <c r="L20" s="6">
        <f t="shared" si="0"/>
        <v>4848.0280000000002</v>
      </c>
      <c r="N20" s="6">
        <v>15</v>
      </c>
      <c r="O20" s="6">
        <v>106</v>
      </c>
      <c r="P20" s="6">
        <v>328.35300000000001</v>
      </c>
      <c r="Q20" s="6">
        <v>198.71899999999999</v>
      </c>
      <c r="R20" s="11">
        <f t="shared" si="1"/>
        <v>13741.203999999998</v>
      </c>
      <c r="T20" s="36">
        <v>15</v>
      </c>
      <c r="U20" s="6">
        <v>26</v>
      </c>
      <c r="V20" s="6">
        <v>480.423</v>
      </c>
      <c r="W20" s="6">
        <v>205.38499999999999</v>
      </c>
      <c r="X20" s="6">
        <f t="shared" si="2"/>
        <v>7150.9879999999994</v>
      </c>
      <c r="Z20" s="6">
        <v>15</v>
      </c>
      <c r="AA20" s="6">
        <v>45</v>
      </c>
      <c r="AB20" s="6">
        <v>309.48899999999998</v>
      </c>
      <c r="AC20" s="6">
        <v>217.93299999999999</v>
      </c>
      <c r="AD20" s="6">
        <f t="shared" si="3"/>
        <v>4120.0199999999986</v>
      </c>
      <c r="AF20" s="6">
        <v>15</v>
      </c>
      <c r="AG20" s="6">
        <v>47</v>
      </c>
      <c r="AH20" s="6">
        <v>337.02100000000002</v>
      </c>
      <c r="AI20" s="6">
        <v>222.12799999999999</v>
      </c>
      <c r="AJ20" s="11">
        <f t="shared" si="4"/>
        <v>5399.9710000000014</v>
      </c>
    </row>
    <row r="21" spans="2:36">
      <c r="B21" s="36">
        <v>16</v>
      </c>
      <c r="C21" s="6">
        <v>92</v>
      </c>
      <c r="D21" s="6">
        <v>358.23899999999998</v>
      </c>
      <c r="E21" s="6">
        <v>190.935</v>
      </c>
      <c r="F21" s="6">
        <f t="shared" si="5"/>
        <v>15391.967999999997</v>
      </c>
      <c r="H21" s="6">
        <v>16</v>
      </c>
      <c r="I21" s="6">
        <v>46</v>
      </c>
      <c r="J21" s="6">
        <v>329.91300000000001</v>
      </c>
      <c r="K21" s="6">
        <v>209.21700000000001</v>
      </c>
      <c r="L21" s="6">
        <f t="shared" si="0"/>
        <v>5552.0159999999996</v>
      </c>
      <c r="N21" s="6">
        <v>16</v>
      </c>
      <c r="O21" s="6">
        <v>63</v>
      </c>
      <c r="P21" s="6">
        <v>313.09500000000003</v>
      </c>
      <c r="Q21" s="6">
        <v>222.54</v>
      </c>
      <c r="R21" s="11">
        <f t="shared" si="1"/>
        <v>5704.965000000002</v>
      </c>
      <c r="T21" s="36">
        <v>16</v>
      </c>
      <c r="U21" s="6">
        <v>104</v>
      </c>
      <c r="V21" s="6">
        <v>375.15800000000002</v>
      </c>
      <c r="W21" s="6">
        <v>204.15799999999999</v>
      </c>
      <c r="X21" s="6">
        <f t="shared" si="2"/>
        <v>17784.000000000004</v>
      </c>
      <c r="Z21" s="6">
        <v>16</v>
      </c>
      <c r="AA21" s="6">
        <v>57</v>
      </c>
      <c r="AB21" s="6">
        <v>381.54399999999998</v>
      </c>
      <c r="AC21" s="6">
        <v>217.982</v>
      </c>
      <c r="AD21" s="6">
        <f t="shared" si="3"/>
        <v>9323.0339999999978</v>
      </c>
      <c r="AF21" s="6">
        <v>16</v>
      </c>
      <c r="AG21" s="6">
        <v>56</v>
      </c>
      <c r="AH21" s="6">
        <v>318.875</v>
      </c>
      <c r="AI21" s="6">
        <v>176.214</v>
      </c>
      <c r="AJ21" s="11">
        <f t="shared" si="4"/>
        <v>7989.0159999999996</v>
      </c>
    </row>
    <row r="22" spans="2:36">
      <c r="B22" s="36">
        <v>17</v>
      </c>
      <c r="C22" s="6">
        <v>79</v>
      </c>
      <c r="D22" s="6">
        <v>345.81</v>
      </c>
      <c r="E22" s="6">
        <v>221.86099999999999</v>
      </c>
      <c r="F22" s="6">
        <f t="shared" si="5"/>
        <v>9791.9710000000014</v>
      </c>
      <c r="H22" s="6">
        <v>17</v>
      </c>
      <c r="I22" s="6">
        <v>35</v>
      </c>
      <c r="J22" s="6">
        <v>267.25700000000001</v>
      </c>
      <c r="K22" s="6">
        <v>206.971</v>
      </c>
      <c r="L22" s="6">
        <f t="shared" si="0"/>
        <v>2110.0100000000002</v>
      </c>
      <c r="N22" s="6">
        <v>17</v>
      </c>
      <c r="O22" s="6">
        <v>39</v>
      </c>
      <c r="P22" s="6">
        <v>324.25599999999997</v>
      </c>
      <c r="Q22" s="6">
        <v>188</v>
      </c>
      <c r="R22" s="11">
        <f t="shared" si="1"/>
        <v>5313.9839999999986</v>
      </c>
      <c r="T22" s="36">
        <v>17</v>
      </c>
      <c r="U22" s="6">
        <v>75</v>
      </c>
      <c r="V22" s="6">
        <v>354.31200000000001</v>
      </c>
      <c r="W22" s="6">
        <v>201.625</v>
      </c>
      <c r="X22" s="6">
        <f t="shared" si="2"/>
        <v>11451.525000000001</v>
      </c>
      <c r="Z22" s="6">
        <v>17</v>
      </c>
      <c r="AA22" s="6">
        <v>79</v>
      </c>
      <c r="AB22" s="6">
        <v>303.24099999999999</v>
      </c>
      <c r="AC22" s="6">
        <v>197.86199999999999</v>
      </c>
      <c r="AD22" s="6">
        <f t="shared" si="3"/>
        <v>8324.9409999999971</v>
      </c>
      <c r="AF22" s="6">
        <v>17</v>
      </c>
      <c r="AG22" s="6">
        <v>54</v>
      </c>
      <c r="AH22" s="6">
        <v>518.77800000000002</v>
      </c>
      <c r="AI22" s="6">
        <v>219.92599999999999</v>
      </c>
      <c r="AJ22" s="11">
        <f t="shared" si="4"/>
        <v>16138.008000000003</v>
      </c>
    </row>
    <row r="23" spans="2:36">
      <c r="B23" s="36">
        <v>18</v>
      </c>
      <c r="C23" s="6">
        <v>65</v>
      </c>
      <c r="D23" s="6">
        <v>358.262</v>
      </c>
      <c r="E23" s="6">
        <v>235.87700000000001</v>
      </c>
      <c r="F23" s="6">
        <f t="shared" si="5"/>
        <v>7955.0249999999978</v>
      </c>
      <c r="H23" s="6">
        <v>18</v>
      </c>
      <c r="I23" s="6">
        <v>62</v>
      </c>
      <c r="J23" s="6">
        <v>284.82299999999998</v>
      </c>
      <c r="K23" s="6">
        <v>198.90299999999999</v>
      </c>
      <c r="L23" s="6">
        <f t="shared" si="0"/>
        <v>5327.0399999999991</v>
      </c>
      <c r="N23" s="6">
        <v>18</v>
      </c>
      <c r="O23" s="6">
        <v>79</v>
      </c>
      <c r="P23" s="6">
        <v>503.40499999999997</v>
      </c>
      <c r="Q23" s="6">
        <v>196.114</v>
      </c>
      <c r="R23" s="11">
        <f t="shared" si="1"/>
        <v>24275.988999999994</v>
      </c>
      <c r="T23" s="36">
        <v>18</v>
      </c>
      <c r="U23" s="6">
        <v>42</v>
      </c>
      <c r="V23" s="6">
        <v>343.952</v>
      </c>
      <c r="W23" s="6">
        <v>239.81</v>
      </c>
      <c r="X23" s="6">
        <f t="shared" si="2"/>
        <v>4373.9639999999999</v>
      </c>
      <c r="Z23" s="6">
        <v>18</v>
      </c>
      <c r="AA23" s="6">
        <v>61</v>
      </c>
      <c r="AB23" s="6">
        <v>234.19399999999999</v>
      </c>
      <c r="AC23" s="6">
        <v>206.67699999999999</v>
      </c>
      <c r="AD23" s="6">
        <f t="shared" si="3"/>
        <v>1678.5370000000003</v>
      </c>
      <c r="AF23" s="6">
        <v>18</v>
      </c>
      <c r="AG23" s="6">
        <v>67</v>
      </c>
      <c r="AH23" s="6">
        <v>382.82100000000003</v>
      </c>
      <c r="AI23" s="6">
        <v>196.25399999999999</v>
      </c>
      <c r="AJ23" s="11">
        <f t="shared" si="4"/>
        <v>12499.989000000001</v>
      </c>
    </row>
    <row r="24" spans="2:36">
      <c r="B24" s="36">
        <v>19</v>
      </c>
      <c r="C24" s="6">
        <v>61</v>
      </c>
      <c r="D24" s="6">
        <v>249.63900000000001</v>
      </c>
      <c r="E24" s="6">
        <v>222.721</v>
      </c>
      <c r="F24" s="6">
        <f t="shared" si="5"/>
        <v>1641.9980000000014</v>
      </c>
      <c r="H24" s="6">
        <v>19</v>
      </c>
      <c r="I24" s="6">
        <v>92</v>
      </c>
      <c r="J24" s="6">
        <v>385.32600000000002</v>
      </c>
      <c r="K24" s="6">
        <v>204.52199999999999</v>
      </c>
      <c r="L24" s="6">
        <f t="shared" si="0"/>
        <v>16633.968000000001</v>
      </c>
      <c r="N24" s="6">
        <v>19</v>
      </c>
      <c r="O24" s="6">
        <v>93</v>
      </c>
      <c r="P24" s="6">
        <v>429.15100000000001</v>
      </c>
      <c r="Q24" s="6">
        <v>159.065</v>
      </c>
      <c r="R24" s="11">
        <f t="shared" si="1"/>
        <v>25117.998</v>
      </c>
      <c r="T24" s="36">
        <v>19</v>
      </c>
      <c r="U24" s="6">
        <v>38</v>
      </c>
      <c r="V24" s="6">
        <v>321.52600000000001</v>
      </c>
      <c r="W24" s="6">
        <v>216.21100000000001</v>
      </c>
      <c r="X24" s="6">
        <f t="shared" si="2"/>
        <v>4001.9700000000012</v>
      </c>
      <c r="Z24" s="6">
        <v>19</v>
      </c>
      <c r="AA24" s="6">
        <v>31</v>
      </c>
      <c r="AB24" s="6">
        <v>259.67700000000002</v>
      </c>
      <c r="AC24" s="6">
        <v>195.48400000000001</v>
      </c>
      <c r="AD24" s="6">
        <f t="shared" si="3"/>
        <v>1989.9830000000011</v>
      </c>
      <c r="AF24" s="6">
        <v>19</v>
      </c>
      <c r="AG24" s="6">
        <v>81</v>
      </c>
      <c r="AH24" s="6">
        <v>333</v>
      </c>
      <c r="AI24" s="6">
        <v>216.309</v>
      </c>
      <c r="AJ24" s="11">
        <f t="shared" si="4"/>
        <v>9451.9710000000014</v>
      </c>
    </row>
    <row r="25" spans="2:36">
      <c r="B25" s="36">
        <v>20</v>
      </c>
      <c r="C25" s="6">
        <v>99</v>
      </c>
      <c r="D25" s="6">
        <v>312.24200000000002</v>
      </c>
      <c r="E25" s="6">
        <v>237.97</v>
      </c>
      <c r="F25" s="6">
        <f t="shared" si="5"/>
        <v>7352.9280000000035</v>
      </c>
      <c r="H25" s="6">
        <v>20</v>
      </c>
      <c r="I25" s="6">
        <v>63</v>
      </c>
      <c r="J25" s="6">
        <v>275.79399999999998</v>
      </c>
      <c r="K25" s="6">
        <v>181.15899999999999</v>
      </c>
      <c r="L25" s="6">
        <f t="shared" si="0"/>
        <v>5962.0049999999974</v>
      </c>
      <c r="N25" s="6">
        <v>20</v>
      </c>
      <c r="O25" s="6">
        <v>69</v>
      </c>
      <c r="P25" s="6">
        <v>368.65199999999999</v>
      </c>
      <c r="Q25" s="6">
        <v>209.42</v>
      </c>
      <c r="R25" s="11">
        <f t="shared" si="1"/>
        <v>10987.007999999998</v>
      </c>
      <c r="T25" s="36">
        <v>20</v>
      </c>
      <c r="U25" s="6">
        <v>78</v>
      </c>
      <c r="V25" s="6">
        <v>476.03100000000001</v>
      </c>
      <c r="W25" s="6">
        <v>213.56200000000001</v>
      </c>
      <c r="X25" s="6">
        <f t="shared" si="2"/>
        <v>20472.581999999999</v>
      </c>
      <c r="Z25" s="6">
        <v>20</v>
      </c>
      <c r="AA25" s="6">
        <v>41</v>
      </c>
      <c r="AB25" s="6">
        <v>362.26799999999997</v>
      </c>
      <c r="AC25" s="6">
        <v>227.68299999999999</v>
      </c>
      <c r="AD25" s="6">
        <f t="shared" si="3"/>
        <v>5517.9849999999988</v>
      </c>
      <c r="AF25" s="6">
        <v>20</v>
      </c>
      <c r="AG25" s="6">
        <v>87</v>
      </c>
      <c r="AH25" s="6">
        <v>462.70100000000002</v>
      </c>
      <c r="AI25" s="6">
        <v>219.494</v>
      </c>
      <c r="AJ25" s="11">
        <f t="shared" si="4"/>
        <v>21159.009000000002</v>
      </c>
    </row>
    <row r="26" spans="2:36">
      <c r="B26" s="36">
        <v>21</v>
      </c>
      <c r="C26" s="6">
        <v>56</v>
      </c>
      <c r="D26" s="6">
        <v>302.661</v>
      </c>
      <c r="E26" s="6">
        <v>215.304</v>
      </c>
      <c r="F26" s="6">
        <f t="shared" si="5"/>
        <v>4891.9920000000002</v>
      </c>
      <c r="H26" s="6">
        <v>21</v>
      </c>
      <c r="I26" s="6">
        <v>56</v>
      </c>
      <c r="J26" s="6">
        <v>262.339</v>
      </c>
      <c r="K26" s="6">
        <v>185.732</v>
      </c>
      <c r="L26" s="6">
        <f t="shared" si="0"/>
        <v>4289.9920000000002</v>
      </c>
      <c r="N26" s="6">
        <v>21</v>
      </c>
      <c r="O26" s="6">
        <v>93</v>
      </c>
      <c r="P26" s="6">
        <v>290.40899999999999</v>
      </c>
      <c r="Q26" s="6">
        <v>197.065</v>
      </c>
      <c r="R26" s="11">
        <f t="shared" si="1"/>
        <v>8680.992000000002</v>
      </c>
      <c r="T26" s="36">
        <v>21</v>
      </c>
      <c r="U26" s="6">
        <v>84</v>
      </c>
      <c r="V26" s="6">
        <v>424.8</v>
      </c>
      <c r="W26" s="6">
        <v>240.76</v>
      </c>
      <c r="X26" s="6">
        <f t="shared" si="2"/>
        <v>15459.360000000004</v>
      </c>
      <c r="Z26" s="6">
        <v>21</v>
      </c>
      <c r="AA26" s="6">
        <v>57</v>
      </c>
      <c r="AB26" s="6">
        <v>372.50900000000001</v>
      </c>
      <c r="AC26" s="6">
        <v>218.333</v>
      </c>
      <c r="AD26" s="6">
        <f t="shared" si="3"/>
        <v>8788.0319999999992</v>
      </c>
      <c r="AF26" s="6">
        <v>21</v>
      </c>
      <c r="AG26" s="6">
        <v>61</v>
      </c>
      <c r="AH26" s="6">
        <v>301.47500000000002</v>
      </c>
      <c r="AI26" s="6">
        <v>214.88499999999999</v>
      </c>
      <c r="AJ26" s="11">
        <f t="shared" si="4"/>
        <v>5281.9900000000034</v>
      </c>
    </row>
    <row r="27" spans="2:36">
      <c r="B27" s="36">
        <v>22</v>
      </c>
      <c r="C27" s="37">
        <v>66</v>
      </c>
      <c r="D27" s="37">
        <v>385.13600000000002</v>
      </c>
      <c r="E27" s="6">
        <v>205.10599999999999</v>
      </c>
      <c r="F27" s="6">
        <f t="shared" si="5"/>
        <v>11881.980000000003</v>
      </c>
      <c r="H27" s="6">
        <v>22</v>
      </c>
      <c r="I27" s="6">
        <v>73</v>
      </c>
      <c r="J27" s="6">
        <v>301.05500000000001</v>
      </c>
      <c r="K27" s="6">
        <v>238.43799999999999</v>
      </c>
      <c r="L27" s="6">
        <f t="shared" si="0"/>
        <v>4571.0410000000011</v>
      </c>
      <c r="N27" s="6">
        <v>22</v>
      </c>
      <c r="O27" s="6">
        <v>48</v>
      </c>
      <c r="P27" s="6">
        <v>397.78399999999999</v>
      </c>
      <c r="Q27" s="6">
        <v>206.62799999999999</v>
      </c>
      <c r="R27" s="11">
        <f t="shared" si="1"/>
        <v>9175.4879999999976</v>
      </c>
      <c r="T27" s="36">
        <v>22</v>
      </c>
      <c r="U27" s="37">
        <v>44</v>
      </c>
      <c r="V27" s="37">
        <v>319.04500000000002</v>
      </c>
      <c r="W27" s="6">
        <v>211.20500000000001</v>
      </c>
      <c r="X27" s="6">
        <f t="shared" si="2"/>
        <v>4744.9600000000009</v>
      </c>
      <c r="Z27" s="6">
        <v>22</v>
      </c>
      <c r="AA27" s="6">
        <v>47</v>
      </c>
      <c r="AB27" s="6">
        <v>307.36200000000002</v>
      </c>
      <c r="AC27" s="6">
        <v>196.08500000000001</v>
      </c>
      <c r="AD27" s="6">
        <f t="shared" si="3"/>
        <v>5230.0190000000002</v>
      </c>
      <c r="AF27" s="6">
        <v>22</v>
      </c>
      <c r="AG27" s="6">
        <v>56</v>
      </c>
      <c r="AH27" s="6">
        <v>307.464</v>
      </c>
      <c r="AI27" s="6">
        <v>176.089</v>
      </c>
      <c r="AJ27" s="11">
        <f t="shared" si="4"/>
        <v>7357</v>
      </c>
    </row>
    <row r="28" spans="2:36">
      <c r="B28" s="36">
        <v>23</v>
      </c>
      <c r="C28" s="6">
        <v>72</v>
      </c>
      <c r="D28" s="6">
        <v>387.63900000000001</v>
      </c>
      <c r="E28" s="6">
        <v>222.94399999999999</v>
      </c>
      <c r="F28" s="6">
        <f t="shared" si="5"/>
        <v>11858.040000000003</v>
      </c>
      <c r="H28" s="6">
        <v>23</v>
      </c>
      <c r="I28" s="6">
        <v>81</v>
      </c>
      <c r="J28" s="6">
        <v>284.642</v>
      </c>
      <c r="K28" s="6">
        <v>226.679</v>
      </c>
      <c r="L28" s="6">
        <f t="shared" si="0"/>
        <v>4695.0030000000006</v>
      </c>
      <c r="N28" s="6">
        <v>23</v>
      </c>
      <c r="O28" s="6">
        <v>53</v>
      </c>
      <c r="P28" s="6">
        <v>320.60399999999998</v>
      </c>
      <c r="Q28" s="6">
        <v>216.09399999999999</v>
      </c>
      <c r="R28" s="11">
        <f t="shared" si="1"/>
        <v>5539.0299999999988</v>
      </c>
      <c r="T28" s="36">
        <v>23</v>
      </c>
      <c r="U28" s="6">
        <v>54</v>
      </c>
      <c r="V28" s="6">
        <v>351.34800000000001</v>
      </c>
      <c r="W28" s="6">
        <v>219.04300000000001</v>
      </c>
      <c r="X28" s="6">
        <f t="shared" si="2"/>
        <v>7144.4700000000012</v>
      </c>
      <c r="Z28" s="6">
        <v>23</v>
      </c>
      <c r="AA28" s="6">
        <v>57</v>
      </c>
      <c r="AB28" s="6">
        <v>381.42099999999999</v>
      </c>
      <c r="AC28" s="6">
        <v>195.47399999999999</v>
      </c>
      <c r="AD28" s="6">
        <f t="shared" si="3"/>
        <v>10598.978999999999</v>
      </c>
      <c r="AF28" s="6">
        <v>23</v>
      </c>
      <c r="AG28" s="6">
        <v>38</v>
      </c>
      <c r="AH28" s="6">
        <v>283.947</v>
      </c>
      <c r="AI28" s="6">
        <v>193.60499999999999</v>
      </c>
      <c r="AJ28" s="11">
        <f t="shared" si="4"/>
        <v>3432.996000000001</v>
      </c>
    </row>
    <row r="29" spans="2:36">
      <c r="B29" s="36">
        <v>24</v>
      </c>
      <c r="C29" s="6">
        <v>64</v>
      </c>
      <c r="D29" s="6">
        <v>423.59399999999999</v>
      </c>
      <c r="E29" s="6">
        <v>224.09399999999999</v>
      </c>
      <c r="F29" s="6">
        <f t="shared" si="5"/>
        <v>12768</v>
      </c>
      <c r="H29" s="6">
        <v>24</v>
      </c>
      <c r="I29" s="6">
        <v>64</v>
      </c>
      <c r="J29" s="6">
        <v>322.70299999999997</v>
      </c>
      <c r="K29" s="6">
        <v>243.93799999999999</v>
      </c>
      <c r="L29" s="6">
        <f t="shared" si="0"/>
        <v>5040.9599999999991</v>
      </c>
      <c r="N29" s="6">
        <v>24</v>
      </c>
      <c r="O29" s="6">
        <v>58</v>
      </c>
      <c r="P29" s="6">
        <v>413.15499999999997</v>
      </c>
      <c r="Q29" s="6">
        <v>212</v>
      </c>
      <c r="R29" s="11">
        <f t="shared" si="1"/>
        <v>11666.989999999998</v>
      </c>
      <c r="T29" s="36">
        <v>24</v>
      </c>
      <c r="U29" s="6">
        <v>36</v>
      </c>
      <c r="V29" s="6">
        <v>455.16699999999997</v>
      </c>
      <c r="W29" s="6">
        <v>205.69399999999999</v>
      </c>
      <c r="X29" s="6">
        <f t="shared" si="2"/>
        <v>8981.0279999999984</v>
      </c>
      <c r="Z29" s="6">
        <v>24</v>
      </c>
      <c r="AA29" s="6">
        <v>26</v>
      </c>
      <c r="AB29" s="6">
        <v>508.38499999999999</v>
      </c>
      <c r="AC29" s="6">
        <v>216.077</v>
      </c>
      <c r="AD29" s="6">
        <f t="shared" si="3"/>
        <v>7600.0079999999998</v>
      </c>
      <c r="AF29" s="6">
        <v>24</v>
      </c>
      <c r="AG29" s="6">
        <v>25</v>
      </c>
      <c r="AH29" s="6">
        <v>245.72</v>
      </c>
      <c r="AI29" s="6">
        <v>180.36</v>
      </c>
      <c r="AJ29" s="11">
        <f t="shared" si="4"/>
        <v>1634</v>
      </c>
    </row>
    <row r="30" spans="2:36">
      <c r="B30" s="36">
        <v>25</v>
      </c>
      <c r="C30" s="6">
        <v>70</v>
      </c>
      <c r="D30" s="6">
        <v>256.88600000000002</v>
      </c>
      <c r="E30" s="6">
        <v>211.81399999999999</v>
      </c>
      <c r="F30" s="6">
        <f t="shared" si="5"/>
        <v>3155.0400000000009</v>
      </c>
      <c r="H30" s="6">
        <v>25</v>
      </c>
      <c r="I30" s="6">
        <v>61</v>
      </c>
      <c r="J30" s="6">
        <v>320.24599999999998</v>
      </c>
      <c r="K30" s="6">
        <v>185.16399999999999</v>
      </c>
      <c r="L30" s="6">
        <f t="shared" si="0"/>
        <v>8240.0019999999986</v>
      </c>
      <c r="N30" s="6">
        <v>25</v>
      </c>
      <c r="O30" s="6">
        <v>41</v>
      </c>
      <c r="P30" s="6">
        <v>329.488</v>
      </c>
      <c r="Q30" s="6">
        <v>190.29300000000001</v>
      </c>
      <c r="R30" s="11">
        <f t="shared" si="1"/>
        <v>5706.9949999999999</v>
      </c>
      <c r="T30" s="36">
        <v>25</v>
      </c>
      <c r="U30" s="6">
        <v>43</v>
      </c>
      <c r="V30" s="6">
        <v>300.11599999999999</v>
      </c>
      <c r="W30" s="6">
        <v>209.233</v>
      </c>
      <c r="X30" s="6">
        <f t="shared" si="2"/>
        <v>3907.9689999999991</v>
      </c>
      <c r="Z30" s="6">
        <v>25</v>
      </c>
      <c r="AA30" s="6">
        <v>54</v>
      </c>
      <c r="AB30" s="6">
        <v>428.83300000000003</v>
      </c>
      <c r="AC30" s="6">
        <v>204.94399999999999</v>
      </c>
      <c r="AD30" s="6">
        <f t="shared" si="3"/>
        <v>12090.006000000001</v>
      </c>
      <c r="AF30" s="6">
        <v>25</v>
      </c>
      <c r="AG30" s="6">
        <v>33</v>
      </c>
      <c r="AH30" s="6">
        <v>245.75800000000001</v>
      </c>
      <c r="AI30" s="6">
        <v>174.333</v>
      </c>
      <c r="AJ30" s="11">
        <f t="shared" si="4"/>
        <v>2357.0250000000005</v>
      </c>
    </row>
    <row r="31" spans="2:36">
      <c r="B31" s="36">
        <v>26</v>
      </c>
      <c r="C31" s="6">
        <v>71</v>
      </c>
      <c r="D31" s="6">
        <v>290.25400000000002</v>
      </c>
      <c r="E31" s="6">
        <v>221.81700000000001</v>
      </c>
      <c r="F31" s="6">
        <f t="shared" si="5"/>
        <v>4859.0269999999982</v>
      </c>
      <c r="H31" s="6">
        <v>26</v>
      </c>
      <c r="I31" s="6">
        <v>73</v>
      </c>
      <c r="J31" s="6">
        <v>496.74</v>
      </c>
      <c r="K31" s="6">
        <v>194.43799999999999</v>
      </c>
      <c r="L31" s="6">
        <f t="shared" si="0"/>
        <v>22068.046000000006</v>
      </c>
      <c r="N31" s="6">
        <v>26</v>
      </c>
      <c r="O31" s="6">
        <v>85</v>
      </c>
      <c r="P31" s="6">
        <v>351.51799999999997</v>
      </c>
      <c r="Q31" s="6">
        <v>171.024</v>
      </c>
      <c r="R31" s="11">
        <f t="shared" si="1"/>
        <v>15341.989999999998</v>
      </c>
      <c r="T31" s="36">
        <v>26</v>
      </c>
      <c r="U31" s="6">
        <v>40</v>
      </c>
      <c r="V31" s="6">
        <v>287.25</v>
      </c>
      <c r="W31" s="6">
        <v>189.65</v>
      </c>
      <c r="X31" s="6">
        <f t="shared" si="2"/>
        <v>3904</v>
      </c>
      <c r="Z31" s="6">
        <v>26</v>
      </c>
      <c r="AA31" s="6">
        <v>63</v>
      </c>
      <c r="AB31" s="6">
        <v>437.74599999999998</v>
      </c>
      <c r="AC31" s="6">
        <v>191.381</v>
      </c>
      <c r="AD31" s="6">
        <f t="shared" si="3"/>
        <v>15520.994999999999</v>
      </c>
      <c r="AF31" s="6">
        <v>26</v>
      </c>
      <c r="AG31" s="6">
        <v>44</v>
      </c>
      <c r="AH31" s="6">
        <v>382.04500000000002</v>
      </c>
      <c r="AI31" s="6">
        <v>224.84100000000001</v>
      </c>
      <c r="AJ31" s="11">
        <f t="shared" si="4"/>
        <v>6916.9759999999987</v>
      </c>
    </row>
    <row r="32" spans="2:36">
      <c r="B32" s="36">
        <v>27</v>
      </c>
      <c r="C32" s="6">
        <v>66</v>
      </c>
      <c r="D32" s="6">
        <v>318.09100000000001</v>
      </c>
      <c r="E32" s="6">
        <v>183.47</v>
      </c>
      <c r="F32" s="6">
        <f t="shared" si="5"/>
        <v>8884.9860000000008</v>
      </c>
      <c r="H32" s="6">
        <v>27</v>
      </c>
      <c r="I32" s="6">
        <v>109</v>
      </c>
      <c r="J32" s="6">
        <v>394.96300000000002</v>
      </c>
      <c r="K32" s="6">
        <v>199.68799999999999</v>
      </c>
      <c r="L32" s="6">
        <f t="shared" si="0"/>
        <v>21284.975000000006</v>
      </c>
      <c r="N32" s="6">
        <v>27</v>
      </c>
      <c r="O32" s="6">
        <v>61</v>
      </c>
      <c r="P32" s="6">
        <v>376.29500000000002</v>
      </c>
      <c r="Q32" s="6">
        <v>181.68899999999999</v>
      </c>
      <c r="R32" s="11">
        <f t="shared" si="1"/>
        <v>11870.966000000002</v>
      </c>
      <c r="T32" s="36">
        <v>27</v>
      </c>
      <c r="U32" s="6">
        <v>54</v>
      </c>
      <c r="V32" s="6">
        <v>319.29599999999999</v>
      </c>
      <c r="W32" s="6">
        <v>192.61099999999999</v>
      </c>
      <c r="X32" s="6">
        <f t="shared" si="2"/>
        <v>6840.9900000000016</v>
      </c>
      <c r="Z32" s="6">
        <v>27</v>
      </c>
      <c r="AA32" s="6">
        <v>39</v>
      </c>
      <c r="AB32" s="6">
        <v>387.61500000000001</v>
      </c>
      <c r="AC32" s="6">
        <v>235.43600000000001</v>
      </c>
      <c r="AD32" s="6">
        <f t="shared" si="3"/>
        <v>5934.9809999999998</v>
      </c>
      <c r="AF32" s="6">
        <v>27</v>
      </c>
      <c r="AG32" s="6">
        <v>46</v>
      </c>
      <c r="AH32" s="6">
        <v>333.78300000000002</v>
      </c>
      <c r="AI32" s="6">
        <v>213.565</v>
      </c>
      <c r="AJ32" s="11">
        <f t="shared" si="4"/>
        <v>5530.0280000000002</v>
      </c>
    </row>
    <row r="33" spans="2:36">
      <c r="B33" s="36">
        <v>28</v>
      </c>
      <c r="C33" s="6">
        <v>65</v>
      </c>
      <c r="D33" s="6">
        <v>336.13799999999998</v>
      </c>
      <c r="E33" s="6">
        <v>202.262</v>
      </c>
      <c r="F33" s="6">
        <f t="shared" si="5"/>
        <v>8701.9399999999969</v>
      </c>
      <c r="H33" s="6">
        <v>28</v>
      </c>
      <c r="I33" s="6">
        <v>61</v>
      </c>
      <c r="J33" s="6">
        <v>454.262</v>
      </c>
      <c r="K33" s="6">
        <v>198.16399999999999</v>
      </c>
      <c r="L33" s="6">
        <f t="shared" si="0"/>
        <v>15621.978000000001</v>
      </c>
      <c r="N33" s="6">
        <v>28</v>
      </c>
      <c r="O33" s="6">
        <v>63</v>
      </c>
      <c r="P33" s="6">
        <v>248.667</v>
      </c>
      <c r="Q33" s="6">
        <v>183.96799999999999</v>
      </c>
      <c r="R33" s="11">
        <f t="shared" si="1"/>
        <v>4076.0370000000021</v>
      </c>
      <c r="T33" s="36">
        <v>28</v>
      </c>
      <c r="U33" s="6">
        <v>65</v>
      </c>
      <c r="V33" s="6">
        <v>458.12</v>
      </c>
      <c r="W33" s="6">
        <v>199.44</v>
      </c>
      <c r="X33" s="6">
        <f t="shared" si="2"/>
        <v>16814.199999999997</v>
      </c>
      <c r="Z33" s="6">
        <v>28</v>
      </c>
      <c r="AA33" s="6">
        <v>70</v>
      </c>
      <c r="AB33" s="6">
        <v>425.08600000000001</v>
      </c>
      <c r="AC33" s="6">
        <v>219.45699999999999</v>
      </c>
      <c r="AD33" s="6">
        <f t="shared" si="3"/>
        <v>14394.03</v>
      </c>
      <c r="AF33" s="6">
        <v>28</v>
      </c>
      <c r="AG33" s="6">
        <v>33</v>
      </c>
      <c r="AH33" s="6">
        <v>419.72699999999998</v>
      </c>
      <c r="AI33" s="6">
        <v>207.48500000000001</v>
      </c>
      <c r="AJ33" s="11">
        <f t="shared" si="4"/>
        <v>7003.9859999999999</v>
      </c>
    </row>
    <row r="34" spans="2:36">
      <c r="B34" s="36">
        <v>29</v>
      </c>
      <c r="C34" s="6">
        <v>53</v>
      </c>
      <c r="D34" s="6">
        <v>440.54700000000003</v>
      </c>
      <c r="E34" s="6">
        <v>209.05699999999999</v>
      </c>
      <c r="F34" s="6">
        <f t="shared" si="5"/>
        <v>12268.970000000003</v>
      </c>
      <c r="H34" s="6">
        <v>29</v>
      </c>
      <c r="I34" s="6">
        <v>77</v>
      </c>
      <c r="J34" s="6">
        <v>322.68799999999999</v>
      </c>
      <c r="K34" s="6">
        <v>197.416</v>
      </c>
      <c r="L34" s="6">
        <f t="shared" si="0"/>
        <v>9645.9439999999995</v>
      </c>
      <c r="N34" s="6">
        <v>29</v>
      </c>
      <c r="O34" s="6">
        <v>30</v>
      </c>
      <c r="P34" s="6">
        <v>222.733</v>
      </c>
      <c r="Q34" s="6">
        <v>179.333</v>
      </c>
      <c r="R34" s="11">
        <f t="shared" si="1"/>
        <v>1302</v>
      </c>
      <c r="T34" s="36">
        <v>29</v>
      </c>
      <c r="U34" s="6">
        <v>57</v>
      </c>
      <c r="V34" s="6">
        <v>371.82499999999999</v>
      </c>
      <c r="W34" s="6">
        <v>198.75399999999999</v>
      </c>
      <c r="X34" s="6">
        <f t="shared" si="2"/>
        <v>9865.0469999999987</v>
      </c>
      <c r="Z34" s="6">
        <v>29</v>
      </c>
      <c r="AA34" s="6">
        <v>51</v>
      </c>
      <c r="AB34" s="6">
        <v>431.41199999999998</v>
      </c>
      <c r="AC34" s="6">
        <v>190.196</v>
      </c>
      <c r="AD34" s="6">
        <f t="shared" si="3"/>
        <v>12302.016</v>
      </c>
      <c r="AF34" s="6">
        <v>29</v>
      </c>
      <c r="AG34" s="6">
        <v>51</v>
      </c>
      <c r="AH34" s="6">
        <v>364.54899999999998</v>
      </c>
      <c r="AI34" s="6">
        <v>212.45099999999999</v>
      </c>
      <c r="AJ34" s="11">
        <f t="shared" si="4"/>
        <v>7756.9979999999996</v>
      </c>
    </row>
    <row r="35" spans="2:36">
      <c r="B35" s="36">
        <v>30</v>
      </c>
      <c r="C35" s="6">
        <v>100</v>
      </c>
      <c r="D35" s="6">
        <v>343.75</v>
      </c>
      <c r="E35" s="6">
        <v>199.44</v>
      </c>
      <c r="F35" s="6">
        <f t="shared" si="5"/>
        <v>14431</v>
      </c>
      <c r="H35" s="6">
        <v>30</v>
      </c>
      <c r="I35" s="6">
        <v>50</v>
      </c>
      <c r="J35" s="6">
        <v>314.39999999999998</v>
      </c>
      <c r="K35" s="6">
        <v>220.1</v>
      </c>
      <c r="L35" s="6">
        <f t="shared" si="0"/>
        <v>4714.9999999999982</v>
      </c>
      <c r="N35" s="6">
        <v>30</v>
      </c>
      <c r="O35" s="6">
        <v>74</v>
      </c>
      <c r="P35" s="6">
        <v>357.541</v>
      </c>
      <c r="Q35" s="6">
        <v>184.554</v>
      </c>
      <c r="R35" s="11">
        <f t="shared" si="1"/>
        <v>12801.037999999999</v>
      </c>
      <c r="T35" s="36">
        <v>30</v>
      </c>
      <c r="U35" s="6">
        <v>34</v>
      </c>
      <c r="V35" s="6">
        <v>272.5</v>
      </c>
      <c r="W35" s="6">
        <v>200.38200000000001</v>
      </c>
      <c r="X35" s="6">
        <f t="shared" si="2"/>
        <v>2452.0119999999997</v>
      </c>
      <c r="Z35" s="6">
        <v>30</v>
      </c>
      <c r="AA35" s="6">
        <v>64</v>
      </c>
      <c r="AB35" s="6">
        <v>370.31200000000001</v>
      </c>
      <c r="AC35" s="6">
        <v>198.75</v>
      </c>
      <c r="AD35" s="6">
        <f t="shared" si="3"/>
        <v>10979.968000000001</v>
      </c>
      <c r="AF35" s="6">
        <v>30</v>
      </c>
      <c r="AG35" s="6">
        <v>54</v>
      </c>
      <c r="AH35" s="6">
        <v>320.74099999999999</v>
      </c>
      <c r="AI35" s="6">
        <v>179.74100000000001</v>
      </c>
      <c r="AJ35" s="11">
        <f t="shared" si="4"/>
        <v>7613.9999999999982</v>
      </c>
    </row>
    <row r="36" spans="2:36">
      <c r="B36" s="36">
        <v>31</v>
      </c>
      <c r="C36" s="6">
        <v>75</v>
      </c>
      <c r="D36" s="6">
        <v>381.85300000000001</v>
      </c>
      <c r="E36" s="6">
        <v>229.09299999999999</v>
      </c>
      <c r="F36" s="6">
        <f t="shared" si="5"/>
        <v>11457.000000000004</v>
      </c>
      <c r="H36" s="6">
        <v>31</v>
      </c>
      <c r="I36" s="6">
        <v>73</v>
      </c>
      <c r="J36" s="6">
        <v>344.78100000000001</v>
      </c>
      <c r="K36" s="6">
        <v>207.589</v>
      </c>
      <c r="L36" s="6">
        <f t="shared" si="0"/>
        <v>10015.016</v>
      </c>
      <c r="N36" s="6">
        <v>31</v>
      </c>
      <c r="O36" s="6">
        <v>52</v>
      </c>
      <c r="P36" s="6">
        <v>288.21199999999999</v>
      </c>
      <c r="Q36" s="6">
        <v>184.25</v>
      </c>
      <c r="R36" s="11">
        <f t="shared" si="1"/>
        <v>5406.0239999999994</v>
      </c>
      <c r="T36" s="36">
        <v>31</v>
      </c>
      <c r="U36" s="6">
        <v>45</v>
      </c>
      <c r="V36" s="6">
        <v>433.42200000000003</v>
      </c>
      <c r="W36" s="6">
        <v>188.77799999999999</v>
      </c>
      <c r="X36" s="6">
        <f t="shared" si="2"/>
        <v>11008.980000000001</v>
      </c>
      <c r="Z36" s="6">
        <v>31</v>
      </c>
      <c r="AA36" s="6">
        <v>66</v>
      </c>
      <c r="AB36" s="6">
        <v>344.84800000000001</v>
      </c>
      <c r="AC36" s="6">
        <v>226.864</v>
      </c>
      <c r="AD36" s="6">
        <f t="shared" si="3"/>
        <v>7786.9440000000013</v>
      </c>
      <c r="AF36" s="6">
        <v>31</v>
      </c>
      <c r="AG36" s="6">
        <v>49</v>
      </c>
      <c r="AH36" s="6">
        <v>393.55099999999999</v>
      </c>
      <c r="AI36" s="6">
        <v>215.714</v>
      </c>
      <c r="AJ36" s="11">
        <f t="shared" si="4"/>
        <v>8714.012999999999</v>
      </c>
    </row>
    <row r="37" spans="2:36">
      <c r="B37" s="36">
        <v>32</v>
      </c>
      <c r="C37" s="6">
        <v>49</v>
      </c>
      <c r="D37" s="6">
        <v>435.77600000000001</v>
      </c>
      <c r="E37" s="6">
        <v>207.53100000000001</v>
      </c>
      <c r="F37" s="6">
        <f t="shared" si="5"/>
        <v>11184.005000000001</v>
      </c>
      <c r="H37" s="6">
        <v>32</v>
      </c>
      <c r="I37" s="6">
        <v>65</v>
      </c>
      <c r="J37" s="6">
        <v>335.6</v>
      </c>
      <c r="K37" s="6">
        <v>190.631</v>
      </c>
      <c r="L37" s="6">
        <f t="shared" si="0"/>
        <v>9422.9850000000006</v>
      </c>
      <c r="N37" s="6">
        <v>32</v>
      </c>
      <c r="O37" s="6">
        <v>95</v>
      </c>
      <c r="P37" s="6">
        <v>288.67399999999998</v>
      </c>
      <c r="Q37" s="6">
        <v>209.232</v>
      </c>
      <c r="R37" s="11">
        <f t="shared" si="1"/>
        <v>7546.989999999998</v>
      </c>
      <c r="T37" s="36">
        <v>32</v>
      </c>
      <c r="U37" s="6">
        <v>62</v>
      </c>
      <c r="V37" s="6">
        <v>433.435</v>
      </c>
      <c r="W37" s="6">
        <v>221.35499999999999</v>
      </c>
      <c r="X37" s="6">
        <f t="shared" si="2"/>
        <v>13148.960000000001</v>
      </c>
      <c r="Z37" s="6">
        <v>32</v>
      </c>
      <c r="AA37" s="6">
        <v>66</v>
      </c>
      <c r="AB37" s="6">
        <v>326.452</v>
      </c>
      <c r="AC37" s="6">
        <v>223.29</v>
      </c>
      <c r="AD37" s="6">
        <f t="shared" si="3"/>
        <v>6808.6919999999991</v>
      </c>
      <c r="AF37" s="6">
        <v>32</v>
      </c>
      <c r="AG37" s="6">
        <v>66</v>
      </c>
      <c r="AH37" s="6">
        <v>354.95499999999998</v>
      </c>
      <c r="AI37" s="6">
        <v>209.93899999999999</v>
      </c>
      <c r="AJ37" s="11">
        <f t="shared" si="4"/>
        <v>9571.0559999999987</v>
      </c>
    </row>
    <row r="38" spans="2:36">
      <c r="B38" s="36">
        <v>33</v>
      </c>
      <c r="C38" s="6">
        <v>92</v>
      </c>
      <c r="D38" s="6">
        <v>400.45699999999999</v>
      </c>
      <c r="E38" s="6">
        <v>201.45699999999999</v>
      </c>
      <c r="F38" s="6">
        <f t="shared" si="5"/>
        <v>18308.000000000004</v>
      </c>
      <c r="H38" s="6">
        <v>33</v>
      </c>
      <c r="I38" s="6">
        <v>83</v>
      </c>
      <c r="J38" s="6">
        <v>359.38600000000002</v>
      </c>
      <c r="K38" s="6">
        <v>191.36099999999999</v>
      </c>
      <c r="L38" s="6">
        <f t="shared" si="0"/>
        <v>13946.075000000001</v>
      </c>
      <c r="N38" s="6">
        <v>33</v>
      </c>
      <c r="O38" s="6">
        <v>51</v>
      </c>
      <c r="P38" s="6">
        <v>216.941</v>
      </c>
      <c r="Q38" s="6">
        <v>204.922</v>
      </c>
      <c r="R38" s="11">
        <f t="shared" si="1"/>
        <v>612.96900000000096</v>
      </c>
      <c r="T38" s="36">
        <v>33</v>
      </c>
      <c r="U38" s="6">
        <v>56</v>
      </c>
      <c r="V38" s="6">
        <v>280.41699999999997</v>
      </c>
      <c r="W38" s="6">
        <v>215.542</v>
      </c>
      <c r="X38" s="6">
        <f t="shared" si="2"/>
        <v>3632.9999999999982</v>
      </c>
      <c r="Z38" s="6">
        <v>33</v>
      </c>
      <c r="AA38" s="6">
        <v>49</v>
      </c>
      <c r="AB38" s="6">
        <v>399.89800000000002</v>
      </c>
      <c r="AC38" s="6">
        <v>191.102</v>
      </c>
      <c r="AD38" s="6">
        <f t="shared" si="3"/>
        <v>10231.004000000001</v>
      </c>
      <c r="AF38" s="6">
        <v>33</v>
      </c>
      <c r="AG38" s="6">
        <v>53</v>
      </c>
      <c r="AH38" s="6">
        <v>342.58499999999998</v>
      </c>
      <c r="AI38" s="6">
        <v>205.09399999999999</v>
      </c>
      <c r="AJ38" s="11">
        <f t="shared" si="4"/>
        <v>7287.0229999999974</v>
      </c>
    </row>
    <row r="39" spans="2:36">
      <c r="B39" s="36">
        <v>34</v>
      </c>
      <c r="C39" s="6">
        <v>41</v>
      </c>
      <c r="D39" s="6">
        <v>470.85399999999998</v>
      </c>
      <c r="E39" s="6">
        <v>234.68299999999999</v>
      </c>
      <c r="F39" s="6">
        <f t="shared" si="5"/>
        <v>9683.0109999999986</v>
      </c>
      <c r="H39" s="6">
        <v>34</v>
      </c>
      <c r="I39" s="6">
        <v>63</v>
      </c>
      <c r="J39" s="6">
        <v>503.36500000000001</v>
      </c>
      <c r="K39" s="6">
        <v>195.31700000000001</v>
      </c>
      <c r="L39" s="6">
        <f t="shared" si="0"/>
        <v>19407.023999999998</v>
      </c>
      <c r="N39" s="6">
        <v>34</v>
      </c>
      <c r="O39" s="6">
        <v>61</v>
      </c>
      <c r="P39" s="6">
        <v>193.78700000000001</v>
      </c>
      <c r="Q39" s="6">
        <v>197.44300000000001</v>
      </c>
      <c r="R39" s="11">
        <f t="shared" si="1"/>
        <v>-223.01600000000144</v>
      </c>
      <c r="T39" s="36">
        <v>34</v>
      </c>
      <c r="U39" s="6">
        <v>83</v>
      </c>
      <c r="V39" s="6">
        <v>295.37799999999999</v>
      </c>
      <c r="W39" s="6">
        <v>230.56800000000001</v>
      </c>
      <c r="X39" s="6">
        <f t="shared" si="2"/>
        <v>5379.23</v>
      </c>
      <c r="Z39" s="6">
        <v>34</v>
      </c>
      <c r="AA39" s="6">
        <v>45</v>
      </c>
      <c r="AB39" s="6">
        <v>448.62200000000001</v>
      </c>
      <c r="AC39" s="6">
        <v>202.22200000000001</v>
      </c>
      <c r="AD39" s="6">
        <f t="shared" si="3"/>
        <v>11088.000000000002</v>
      </c>
      <c r="AF39" s="6">
        <v>34</v>
      </c>
      <c r="AG39" s="6">
        <v>48</v>
      </c>
      <c r="AH39" s="6">
        <v>372.56200000000001</v>
      </c>
      <c r="AI39" s="6">
        <v>237.72900000000001</v>
      </c>
      <c r="AJ39" s="11">
        <f t="shared" si="4"/>
        <v>6471.9840000000022</v>
      </c>
    </row>
    <row r="40" spans="2:36">
      <c r="B40" s="36">
        <v>35</v>
      </c>
      <c r="C40" s="6">
        <v>66</v>
      </c>
      <c r="D40" s="6">
        <v>428.48500000000001</v>
      </c>
      <c r="E40" s="6">
        <v>228.07599999999999</v>
      </c>
      <c r="F40" s="6">
        <f t="shared" si="5"/>
        <v>13226.994000000002</v>
      </c>
      <c r="H40" s="6">
        <v>35</v>
      </c>
      <c r="I40" s="6">
        <v>52</v>
      </c>
      <c r="J40" s="6">
        <v>387.01900000000001</v>
      </c>
      <c r="K40" s="6">
        <v>200</v>
      </c>
      <c r="L40" s="6">
        <f t="shared" si="0"/>
        <v>9724.9880000000012</v>
      </c>
      <c r="N40" s="6">
        <v>35</v>
      </c>
      <c r="O40" s="6">
        <v>64</v>
      </c>
      <c r="P40" s="6">
        <v>333.90600000000001</v>
      </c>
      <c r="Q40" s="6">
        <v>212.06200000000001</v>
      </c>
      <c r="R40" s="11">
        <f t="shared" si="1"/>
        <v>7798.0159999999996</v>
      </c>
      <c r="T40" s="36">
        <v>35</v>
      </c>
      <c r="U40" s="6">
        <v>33</v>
      </c>
      <c r="V40" s="6">
        <v>347.33300000000003</v>
      </c>
      <c r="W40" s="6">
        <v>220.273</v>
      </c>
      <c r="X40" s="6">
        <f t="shared" si="2"/>
        <v>4192.9800000000014</v>
      </c>
      <c r="Z40" s="6">
        <v>35</v>
      </c>
      <c r="AA40" s="6">
        <v>40</v>
      </c>
      <c r="AB40" s="6">
        <v>405.15</v>
      </c>
      <c r="AC40" s="6">
        <v>177.5</v>
      </c>
      <c r="AD40" s="6">
        <f t="shared" si="3"/>
        <v>9106</v>
      </c>
      <c r="AF40" s="6">
        <v>35</v>
      </c>
      <c r="AG40" s="6">
        <v>48</v>
      </c>
      <c r="AH40" s="6">
        <v>350.39600000000002</v>
      </c>
      <c r="AI40" s="6">
        <v>236.292</v>
      </c>
      <c r="AJ40" s="11">
        <f t="shared" si="4"/>
        <v>5476.992000000002</v>
      </c>
    </row>
    <row r="41" spans="2:36">
      <c r="B41" s="36">
        <v>36</v>
      </c>
      <c r="C41" s="6">
        <v>87</v>
      </c>
      <c r="D41" s="6">
        <v>368.81599999999997</v>
      </c>
      <c r="E41" s="6">
        <v>200.89699999999999</v>
      </c>
      <c r="F41" s="6">
        <f t="shared" si="5"/>
        <v>14608.952999999998</v>
      </c>
      <c r="H41" s="6">
        <v>36</v>
      </c>
      <c r="I41" s="6">
        <v>40</v>
      </c>
      <c r="J41" s="6">
        <v>361.82499999999999</v>
      </c>
      <c r="K41" s="6">
        <v>203.52500000000001</v>
      </c>
      <c r="L41" s="6">
        <f t="shared" si="0"/>
        <v>6332</v>
      </c>
      <c r="N41" s="6">
        <v>36</v>
      </c>
      <c r="O41" s="6">
        <v>69</v>
      </c>
      <c r="P41" s="6">
        <v>359.58</v>
      </c>
      <c r="Q41" s="6">
        <v>199.15899999999999</v>
      </c>
      <c r="R41" s="11">
        <f t="shared" si="1"/>
        <v>11069.049000000001</v>
      </c>
      <c r="T41" s="36">
        <v>36</v>
      </c>
      <c r="U41" s="6">
        <v>98</v>
      </c>
      <c r="V41" s="6">
        <v>311.61900000000003</v>
      </c>
      <c r="W41" s="6">
        <v>220.381</v>
      </c>
      <c r="X41" s="6">
        <f t="shared" si="2"/>
        <v>8941.3240000000042</v>
      </c>
      <c r="Z41" s="6">
        <v>36</v>
      </c>
      <c r="AA41" s="6">
        <v>49</v>
      </c>
      <c r="AB41" s="6">
        <v>437</v>
      </c>
      <c r="AC41" s="6">
        <v>211.87799999999999</v>
      </c>
      <c r="AD41" s="6">
        <f t="shared" si="3"/>
        <v>11030.978000000001</v>
      </c>
      <c r="AF41" s="6">
        <v>36</v>
      </c>
      <c r="AG41" s="6">
        <v>39</v>
      </c>
      <c r="AH41" s="6">
        <v>320.12799999999999</v>
      </c>
      <c r="AI41" s="6">
        <v>188.79499999999999</v>
      </c>
      <c r="AJ41" s="11">
        <f t="shared" si="4"/>
        <v>5121.987000000001</v>
      </c>
    </row>
    <row r="42" spans="2:36">
      <c r="B42" s="36">
        <v>37</v>
      </c>
      <c r="C42" s="6">
        <v>71</v>
      </c>
      <c r="D42" s="6">
        <v>302.63400000000001</v>
      </c>
      <c r="E42" s="6">
        <v>200.98599999999999</v>
      </c>
      <c r="F42" s="6">
        <f t="shared" si="5"/>
        <v>7217.0080000000034</v>
      </c>
      <c r="H42" s="6">
        <v>37</v>
      </c>
      <c r="I42" s="6">
        <v>42</v>
      </c>
      <c r="J42" s="6">
        <v>323.31</v>
      </c>
      <c r="K42" s="6">
        <v>183.643</v>
      </c>
      <c r="L42" s="6">
        <f t="shared" si="0"/>
        <v>5866.0140000000001</v>
      </c>
      <c r="N42" s="6">
        <v>37</v>
      </c>
      <c r="O42" s="6">
        <v>59</v>
      </c>
      <c r="P42" s="6">
        <v>274.79700000000003</v>
      </c>
      <c r="Q42" s="6">
        <v>193.72900000000001</v>
      </c>
      <c r="R42" s="11">
        <f t="shared" si="1"/>
        <v>4783.0120000000006</v>
      </c>
      <c r="T42" s="36">
        <v>37</v>
      </c>
      <c r="U42" s="6">
        <v>78</v>
      </c>
      <c r="V42" s="6">
        <v>280.69400000000002</v>
      </c>
      <c r="W42" s="6">
        <v>189.22200000000001</v>
      </c>
      <c r="X42" s="6">
        <f t="shared" si="2"/>
        <v>7134.8160000000007</v>
      </c>
      <c r="Z42" s="6">
        <v>37</v>
      </c>
      <c r="AA42" s="6">
        <v>55</v>
      </c>
      <c r="AB42" s="6">
        <v>428.50900000000001</v>
      </c>
      <c r="AC42" s="6">
        <v>198.8</v>
      </c>
      <c r="AD42" s="6">
        <f t="shared" si="3"/>
        <v>12633.995000000003</v>
      </c>
      <c r="AF42" s="6">
        <v>37</v>
      </c>
      <c r="AG42" s="6">
        <v>62</v>
      </c>
      <c r="AH42" s="6">
        <v>509.24200000000002</v>
      </c>
      <c r="AI42" s="6">
        <v>235.85499999999999</v>
      </c>
      <c r="AJ42" s="11">
        <f t="shared" si="4"/>
        <v>16949.993999999999</v>
      </c>
    </row>
    <row r="43" spans="2:36">
      <c r="B43" s="36">
        <v>38</v>
      </c>
      <c r="C43" s="6">
        <v>58</v>
      </c>
      <c r="D43" s="6">
        <v>307.964</v>
      </c>
      <c r="E43" s="6">
        <v>195.786</v>
      </c>
      <c r="F43" s="6">
        <f t="shared" si="5"/>
        <v>6506.3240000000005</v>
      </c>
      <c r="H43" s="6">
        <v>38</v>
      </c>
      <c r="I43" s="6">
        <v>56</v>
      </c>
      <c r="J43" s="6">
        <v>302.51799999999997</v>
      </c>
      <c r="K43" s="6">
        <v>207.804</v>
      </c>
      <c r="L43" s="6">
        <f t="shared" si="0"/>
        <v>5303.9839999999986</v>
      </c>
      <c r="N43" s="6">
        <v>38</v>
      </c>
      <c r="O43" s="6">
        <v>90</v>
      </c>
      <c r="P43" s="6">
        <v>436.233</v>
      </c>
      <c r="Q43" s="6">
        <v>181.02199999999999</v>
      </c>
      <c r="R43" s="11">
        <f t="shared" si="1"/>
        <v>22968.99</v>
      </c>
      <c r="T43" s="36">
        <v>38</v>
      </c>
      <c r="U43" s="6">
        <v>47</v>
      </c>
      <c r="V43" s="6">
        <v>357.42599999999999</v>
      </c>
      <c r="W43" s="6">
        <v>175.851</v>
      </c>
      <c r="X43" s="6">
        <f t="shared" si="2"/>
        <v>8534.0250000000015</v>
      </c>
      <c r="Z43" s="6">
        <v>38</v>
      </c>
      <c r="AA43" s="6">
        <v>30</v>
      </c>
      <c r="AB43" s="6">
        <v>301.83300000000003</v>
      </c>
      <c r="AC43" s="6">
        <v>200.13300000000001</v>
      </c>
      <c r="AD43" s="6">
        <f t="shared" si="3"/>
        <v>3051.0000000000009</v>
      </c>
      <c r="AF43" s="6">
        <v>38</v>
      </c>
      <c r="AG43" s="6">
        <v>56</v>
      </c>
      <c r="AH43" s="6">
        <v>303.464</v>
      </c>
      <c r="AI43" s="6">
        <v>196.411</v>
      </c>
      <c r="AJ43" s="11">
        <f t="shared" si="4"/>
        <v>5994.9680000000008</v>
      </c>
    </row>
    <row r="44" spans="2:36">
      <c r="B44" s="36">
        <v>39</v>
      </c>
      <c r="C44" s="6">
        <v>87</v>
      </c>
      <c r="D44" s="6">
        <v>376.41399999999999</v>
      </c>
      <c r="E44" s="6">
        <v>204.05699999999999</v>
      </c>
      <c r="F44" s="6">
        <f t="shared" si="5"/>
        <v>14995.059000000001</v>
      </c>
      <c r="H44" s="6">
        <v>39</v>
      </c>
      <c r="I44" s="6">
        <v>86</v>
      </c>
      <c r="J44" s="6">
        <v>383.24400000000003</v>
      </c>
      <c r="K44" s="6">
        <v>212.61600000000001</v>
      </c>
      <c r="L44" s="6">
        <f t="shared" si="0"/>
        <v>14674.008000000002</v>
      </c>
      <c r="N44" s="6">
        <v>39</v>
      </c>
      <c r="O44" s="6">
        <v>92</v>
      </c>
      <c r="P44" s="6">
        <v>446.41300000000001</v>
      </c>
      <c r="Q44" s="6">
        <v>194.57599999999999</v>
      </c>
      <c r="R44" s="11">
        <f t="shared" si="1"/>
        <v>23169.004000000001</v>
      </c>
      <c r="T44" s="36">
        <v>39</v>
      </c>
      <c r="U44" s="6">
        <v>68</v>
      </c>
      <c r="V44" s="6">
        <v>250.31800000000001</v>
      </c>
      <c r="W44" s="6">
        <v>171.09100000000001</v>
      </c>
      <c r="X44" s="6">
        <f t="shared" si="2"/>
        <v>5387.4359999999997</v>
      </c>
      <c r="Z44" s="6">
        <v>39</v>
      </c>
      <c r="AA44" s="6">
        <v>49</v>
      </c>
      <c r="AB44" s="6">
        <v>388</v>
      </c>
      <c r="AC44" s="6">
        <v>230.46899999999999</v>
      </c>
      <c r="AD44" s="6">
        <f t="shared" si="3"/>
        <v>7719.0190000000002</v>
      </c>
      <c r="AF44" s="6">
        <v>39</v>
      </c>
      <c r="AG44" s="6">
        <v>54</v>
      </c>
      <c r="AH44" s="6">
        <v>391.37</v>
      </c>
      <c r="AI44" s="6">
        <v>202.51900000000001</v>
      </c>
      <c r="AJ44" s="11">
        <f t="shared" si="4"/>
        <v>10197.954</v>
      </c>
    </row>
    <row r="45" spans="2:36">
      <c r="B45" s="36">
        <v>40</v>
      </c>
      <c r="C45" s="6">
        <v>66</v>
      </c>
      <c r="D45" s="6">
        <v>364.01499999999999</v>
      </c>
      <c r="E45" s="6">
        <v>222.25800000000001</v>
      </c>
      <c r="F45" s="6">
        <f t="shared" si="5"/>
        <v>9355.9619999999977</v>
      </c>
      <c r="H45" s="6">
        <v>40</v>
      </c>
      <c r="I45" s="6">
        <v>51</v>
      </c>
      <c r="J45" s="6">
        <v>284.62700000000001</v>
      </c>
      <c r="K45" s="6">
        <v>187.70599999999999</v>
      </c>
      <c r="L45" s="6">
        <f t="shared" si="0"/>
        <v>4942.9710000000014</v>
      </c>
      <c r="N45" s="6">
        <v>40</v>
      </c>
      <c r="O45" s="6">
        <v>74</v>
      </c>
      <c r="P45" s="6">
        <v>280.62200000000001</v>
      </c>
      <c r="Q45" s="6">
        <v>189.18899999999999</v>
      </c>
      <c r="R45" s="11">
        <f t="shared" si="1"/>
        <v>6766.0420000000031</v>
      </c>
      <c r="T45" s="36">
        <v>40</v>
      </c>
      <c r="U45" s="6">
        <v>35</v>
      </c>
      <c r="V45" s="6">
        <v>355.05700000000002</v>
      </c>
      <c r="W45" s="6">
        <v>201.51400000000001</v>
      </c>
      <c r="X45" s="6">
        <f t="shared" si="2"/>
        <v>5374.0050000000001</v>
      </c>
      <c r="Z45" s="6">
        <v>40</v>
      </c>
      <c r="AA45" s="6">
        <v>34</v>
      </c>
      <c r="AB45" s="6">
        <v>370.14699999999999</v>
      </c>
      <c r="AC45" s="6">
        <v>231.32400000000001</v>
      </c>
      <c r="AD45" s="6">
        <f t="shared" si="3"/>
        <v>4719.9819999999991</v>
      </c>
      <c r="AF45" s="6">
        <v>40</v>
      </c>
      <c r="AG45" s="6">
        <v>24</v>
      </c>
      <c r="AH45" s="6">
        <v>276.54199999999997</v>
      </c>
      <c r="AI45" s="6">
        <v>192.583</v>
      </c>
      <c r="AJ45" s="11">
        <f t="shared" si="4"/>
        <v>2015.0159999999996</v>
      </c>
    </row>
    <row r="46" spans="2:36">
      <c r="B46" s="36">
        <v>41</v>
      </c>
      <c r="C46" s="6">
        <v>108</v>
      </c>
      <c r="D46" s="6">
        <v>348.065</v>
      </c>
      <c r="E46" s="6">
        <v>231.34299999999999</v>
      </c>
      <c r="F46" s="6">
        <f t="shared" si="5"/>
        <v>12605.975999999999</v>
      </c>
      <c r="H46" s="6">
        <v>41</v>
      </c>
      <c r="I46" s="6">
        <v>46</v>
      </c>
      <c r="J46" s="6">
        <v>270.565</v>
      </c>
      <c r="K46" s="6">
        <v>190.13</v>
      </c>
      <c r="L46" s="6">
        <f t="shared" si="0"/>
        <v>3700.01</v>
      </c>
      <c r="N46" s="6">
        <v>41</v>
      </c>
      <c r="O46" s="6">
        <v>88</v>
      </c>
      <c r="P46" s="6">
        <v>494.68900000000002</v>
      </c>
      <c r="Q46" s="6">
        <v>199.43700000000001</v>
      </c>
      <c r="R46" s="11">
        <f t="shared" si="1"/>
        <v>25982.176000000003</v>
      </c>
      <c r="T46" s="36">
        <v>41</v>
      </c>
      <c r="U46" s="6">
        <v>39</v>
      </c>
      <c r="V46" s="6">
        <v>373.43599999999998</v>
      </c>
      <c r="W46" s="6">
        <v>216.46199999999999</v>
      </c>
      <c r="X46" s="6">
        <f t="shared" si="2"/>
        <v>6121.985999999999</v>
      </c>
      <c r="Z46" s="6">
        <v>41</v>
      </c>
      <c r="AA46" s="6">
        <v>52</v>
      </c>
      <c r="AB46" s="6">
        <v>384.673</v>
      </c>
      <c r="AC46" s="6">
        <v>222.75</v>
      </c>
      <c r="AD46" s="6">
        <f t="shared" si="3"/>
        <v>8419.9959999999992</v>
      </c>
      <c r="AF46" s="6">
        <v>41</v>
      </c>
      <c r="AG46" s="6">
        <v>62</v>
      </c>
      <c r="AH46" s="6">
        <v>309.55599999999998</v>
      </c>
      <c r="AI46" s="6">
        <v>227.88900000000001</v>
      </c>
      <c r="AJ46" s="11">
        <f t="shared" si="4"/>
        <v>5063.3539999999975</v>
      </c>
    </row>
    <row r="47" spans="2:36">
      <c r="B47" s="36">
        <v>42</v>
      </c>
      <c r="C47" s="6">
        <v>67</v>
      </c>
      <c r="D47" s="6">
        <v>385.76100000000002</v>
      </c>
      <c r="E47" s="6">
        <v>205.29900000000001</v>
      </c>
      <c r="F47" s="6">
        <f t="shared" si="5"/>
        <v>12090.954</v>
      </c>
      <c r="H47" s="6">
        <v>42</v>
      </c>
      <c r="I47" s="6">
        <v>32</v>
      </c>
      <c r="J47" s="6">
        <v>325.90600000000001</v>
      </c>
      <c r="K47" s="6">
        <v>213.03100000000001</v>
      </c>
      <c r="L47" s="6">
        <f t="shared" si="0"/>
        <v>3612</v>
      </c>
      <c r="N47" s="6">
        <v>42</v>
      </c>
      <c r="O47" s="6">
        <v>79</v>
      </c>
      <c r="P47" s="6">
        <v>286.72199999999998</v>
      </c>
      <c r="Q47" s="6">
        <v>197.114</v>
      </c>
      <c r="R47" s="11">
        <f t="shared" si="1"/>
        <v>7079.0319999999956</v>
      </c>
      <c r="T47" s="36">
        <v>42</v>
      </c>
      <c r="U47" s="6">
        <v>82</v>
      </c>
      <c r="V47" s="6">
        <v>279.70600000000002</v>
      </c>
      <c r="W47" s="6">
        <v>201.529</v>
      </c>
      <c r="X47" s="6">
        <f t="shared" si="2"/>
        <v>6410.5139999999992</v>
      </c>
      <c r="Z47" s="6">
        <v>42</v>
      </c>
      <c r="AA47" s="6">
        <v>85</v>
      </c>
      <c r="AB47" s="6">
        <v>305.596</v>
      </c>
      <c r="AC47" s="6">
        <v>204.57400000000001</v>
      </c>
      <c r="AD47" s="6">
        <f t="shared" si="3"/>
        <v>8586.869999999999</v>
      </c>
      <c r="AF47" s="6">
        <v>42</v>
      </c>
      <c r="AG47" s="6">
        <v>47</v>
      </c>
      <c r="AH47" s="6">
        <v>335.06400000000002</v>
      </c>
      <c r="AI47" s="6">
        <v>184.57400000000001</v>
      </c>
      <c r="AJ47" s="11">
        <f t="shared" si="4"/>
        <v>7073.0300000000007</v>
      </c>
    </row>
    <row r="48" spans="2:36">
      <c r="B48" s="36">
        <v>43</v>
      </c>
      <c r="C48" s="6">
        <v>56</v>
      </c>
      <c r="D48" s="6">
        <v>398.25</v>
      </c>
      <c r="E48" s="6">
        <v>235.821</v>
      </c>
      <c r="F48" s="6">
        <f t="shared" si="5"/>
        <v>9096.0239999999994</v>
      </c>
      <c r="H48" s="6">
        <v>43</v>
      </c>
      <c r="I48" s="6">
        <v>63</v>
      </c>
      <c r="J48" s="6">
        <v>316.03199999999998</v>
      </c>
      <c r="K48" s="6">
        <v>183.06299999999999</v>
      </c>
      <c r="L48" s="6">
        <f t="shared" si="0"/>
        <v>8377.0470000000005</v>
      </c>
      <c r="N48" s="6">
        <v>43</v>
      </c>
      <c r="O48" s="6">
        <v>99</v>
      </c>
      <c r="P48" s="6">
        <v>351.11099999999999</v>
      </c>
      <c r="Q48" s="6">
        <v>174.55600000000001</v>
      </c>
      <c r="R48" s="11">
        <f t="shared" si="1"/>
        <v>17478.945</v>
      </c>
      <c r="T48" s="36">
        <v>43</v>
      </c>
      <c r="U48" s="6">
        <v>41</v>
      </c>
      <c r="V48" s="6">
        <v>248.68</v>
      </c>
      <c r="W48" s="6">
        <v>202.16</v>
      </c>
      <c r="X48" s="6">
        <f t="shared" si="2"/>
        <v>1907.3200000000015</v>
      </c>
      <c r="Z48" s="6">
        <v>43</v>
      </c>
      <c r="AA48" s="6">
        <v>57</v>
      </c>
      <c r="AB48" s="6">
        <v>381.78899999999999</v>
      </c>
      <c r="AC48" s="6">
        <v>206.14</v>
      </c>
      <c r="AD48" s="6">
        <f t="shared" si="3"/>
        <v>10011.992999999999</v>
      </c>
      <c r="AF48" s="6">
        <v>43</v>
      </c>
      <c r="AG48" s="6">
        <v>39</v>
      </c>
      <c r="AH48" s="6">
        <v>291.30799999999999</v>
      </c>
      <c r="AI48" s="6">
        <v>187.30799999999999</v>
      </c>
      <c r="AJ48" s="11">
        <f t="shared" si="4"/>
        <v>4055.9999999999991</v>
      </c>
    </row>
    <row r="49" spans="2:36">
      <c r="B49" s="36">
        <v>44</v>
      </c>
      <c r="C49" s="6">
        <v>83</v>
      </c>
      <c r="D49" s="6">
        <v>353.37299999999999</v>
      </c>
      <c r="E49" s="6">
        <v>227.33699999999999</v>
      </c>
      <c r="F49" s="6">
        <f t="shared" si="5"/>
        <v>10460.988000000001</v>
      </c>
      <c r="H49" s="6">
        <v>44</v>
      </c>
      <c r="I49" s="6">
        <v>65</v>
      </c>
      <c r="J49" s="6">
        <v>335.44600000000003</v>
      </c>
      <c r="K49" s="6">
        <v>225.154</v>
      </c>
      <c r="L49" s="6">
        <f t="shared" si="0"/>
        <v>7168.9800000000014</v>
      </c>
      <c r="N49" s="6">
        <v>44</v>
      </c>
      <c r="O49" s="6">
        <v>59</v>
      </c>
      <c r="P49" s="6">
        <v>330.661</v>
      </c>
      <c r="Q49" s="6">
        <v>208.91499999999999</v>
      </c>
      <c r="R49" s="11">
        <f t="shared" si="1"/>
        <v>7183.014000000001</v>
      </c>
      <c r="T49" s="36">
        <v>44</v>
      </c>
      <c r="U49" s="6">
        <v>43</v>
      </c>
      <c r="V49" s="6">
        <v>365.88400000000001</v>
      </c>
      <c r="W49" s="6">
        <v>194.11600000000001</v>
      </c>
      <c r="X49" s="6">
        <f t="shared" si="2"/>
        <v>7386.0239999999994</v>
      </c>
      <c r="Z49" s="6">
        <v>44</v>
      </c>
      <c r="AA49" s="6">
        <v>76</v>
      </c>
      <c r="AB49" s="6">
        <v>357.26299999999998</v>
      </c>
      <c r="AC49" s="6">
        <v>213.88200000000001</v>
      </c>
      <c r="AD49" s="6">
        <f t="shared" si="3"/>
        <v>10896.955999999996</v>
      </c>
      <c r="AF49" s="6">
        <v>44</v>
      </c>
      <c r="AG49" s="6">
        <v>50</v>
      </c>
      <c r="AH49" s="6">
        <v>246.56</v>
      </c>
      <c r="AI49" s="6">
        <v>178.68</v>
      </c>
      <c r="AJ49" s="11">
        <f t="shared" si="4"/>
        <v>3394</v>
      </c>
    </row>
    <row r="50" spans="2:36">
      <c r="B50" s="36">
        <v>45</v>
      </c>
      <c r="C50" s="6">
        <v>55</v>
      </c>
      <c r="D50" s="6">
        <v>439.94499999999999</v>
      </c>
      <c r="E50" s="6">
        <v>207.273</v>
      </c>
      <c r="F50" s="6">
        <f t="shared" si="5"/>
        <v>12796.96</v>
      </c>
      <c r="H50" s="6">
        <v>45</v>
      </c>
      <c r="I50" s="6">
        <v>55</v>
      </c>
      <c r="J50" s="6">
        <v>337.54500000000002</v>
      </c>
      <c r="K50" s="6">
        <v>187.52699999999999</v>
      </c>
      <c r="L50" s="6">
        <f t="shared" si="0"/>
        <v>8250.9900000000034</v>
      </c>
      <c r="N50" s="6">
        <v>45</v>
      </c>
      <c r="O50" s="6">
        <v>73</v>
      </c>
      <c r="P50" s="6">
        <v>241.12299999999999</v>
      </c>
      <c r="Q50" s="6">
        <v>197.274</v>
      </c>
      <c r="R50" s="11">
        <f t="shared" si="1"/>
        <v>3200.976999999999</v>
      </c>
      <c r="T50" s="36">
        <v>45</v>
      </c>
      <c r="U50" s="6">
        <v>46</v>
      </c>
      <c r="V50" s="6">
        <v>501.82100000000003</v>
      </c>
      <c r="W50" s="6">
        <v>249.75</v>
      </c>
      <c r="X50" s="6">
        <f t="shared" si="2"/>
        <v>11595.266</v>
      </c>
      <c r="Z50" s="6">
        <v>45</v>
      </c>
      <c r="AA50" s="6">
        <v>65</v>
      </c>
      <c r="AB50" s="6">
        <v>428.95400000000001</v>
      </c>
      <c r="AC50" s="6">
        <v>220.4</v>
      </c>
      <c r="AD50" s="6">
        <f t="shared" si="3"/>
        <v>13556.010000000002</v>
      </c>
      <c r="AF50" s="6">
        <v>45</v>
      </c>
      <c r="AG50" s="6">
        <v>62</v>
      </c>
      <c r="AH50" s="6">
        <v>317.226</v>
      </c>
      <c r="AI50" s="6">
        <v>179.339</v>
      </c>
      <c r="AJ50" s="11">
        <f t="shared" si="4"/>
        <v>8548.9939999999988</v>
      </c>
    </row>
    <row r="51" spans="2:36">
      <c r="B51" s="36">
        <v>46</v>
      </c>
      <c r="C51" s="6">
        <v>53</v>
      </c>
      <c r="D51" s="6">
        <v>334.71699999999998</v>
      </c>
      <c r="E51" s="6">
        <v>175.30199999999999</v>
      </c>
      <c r="F51" s="6">
        <f t="shared" si="5"/>
        <v>8448.9950000000008</v>
      </c>
      <c r="H51" s="6">
        <v>46</v>
      </c>
      <c r="I51" s="6">
        <v>83</v>
      </c>
      <c r="J51" s="6">
        <v>473.88</v>
      </c>
      <c r="K51" s="6">
        <v>191.83099999999999</v>
      </c>
      <c r="L51" s="6">
        <f t="shared" si="0"/>
        <v>23410.067000000003</v>
      </c>
      <c r="N51" s="6">
        <v>46</v>
      </c>
      <c r="O51" s="6">
        <v>73</v>
      </c>
      <c r="P51" s="6">
        <v>286.42500000000001</v>
      </c>
      <c r="Q51" s="6">
        <v>196.98599999999999</v>
      </c>
      <c r="R51" s="11">
        <f t="shared" si="1"/>
        <v>6529.0470000000023</v>
      </c>
      <c r="T51" s="36">
        <v>46</v>
      </c>
      <c r="U51" s="6">
        <v>87</v>
      </c>
      <c r="V51" s="6">
        <v>303.04199999999997</v>
      </c>
      <c r="W51" s="6">
        <v>205.958</v>
      </c>
      <c r="X51" s="6">
        <f t="shared" si="2"/>
        <v>8446.3079999999973</v>
      </c>
      <c r="Z51" s="6">
        <v>46</v>
      </c>
      <c r="AA51" s="6">
        <v>53</v>
      </c>
      <c r="AB51" s="6">
        <v>369.67899999999997</v>
      </c>
      <c r="AC51" s="6">
        <v>219</v>
      </c>
      <c r="AD51" s="6">
        <f t="shared" si="3"/>
        <v>7985.9869999999974</v>
      </c>
      <c r="AF51" s="6">
        <v>46</v>
      </c>
      <c r="AG51" s="6">
        <v>79</v>
      </c>
      <c r="AH51" s="6">
        <v>475.01299999999998</v>
      </c>
      <c r="AI51" s="6">
        <v>236.54400000000001</v>
      </c>
      <c r="AJ51" s="11">
        <f t="shared" si="4"/>
        <v>18839.050999999992</v>
      </c>
    </row>
    <row r="52" spans="2:36">
      <c r="B52" s="36">
        <v>47</v>
      </c>
      <c r="C52" s="6">
        <v>63</v>
      </c>
      <c r="D52" s="6">
        <v>415.68299999999999</v>
      </c>
      <c r="E52" s="6">
        <v>258.25400000000002</v>
      </c>
      <c r="F52" s="6">
        <f t="shared" si="5"/>
        <v>9918.0269999999982</v>
      </c>
      <c r="H52" s="6">
        <v>47</v>
      </c>
      <c r="I52" s="6">
        <v>58</v>
      </c>
      <c r="J52" s="6">
        <v>335.72399999999999</v>
      </c>
      <c r="K52" s="6">
        <v>195.43100000000001</v>
      </c>
      <c r="L52" s="6">
        <f t="shared" si="0"/>
        <v>8136.993999999997</v>
      </c>
      <c r="N52" s="6">
        <v>47</v>
      </c>
      <c r="O52" s="6">
        <v>69</v>
      </c>
      <c r="P52" s="6">
        <v>236.82599999999999</v>
      </c>
      <c r="Q52" s="6">
        <v>190.971</v>
      </c>
      <c r="R52" s="11">
        <f t="shared" si="1"/>
        <v>3163.994999999999</v>
      </c>
      <c r="T52" s="36">
        <v>47</v>
      </c>
      <c r="U52" s="6">
        <v>57</v>
      </c>
      <c r="V52" s="6">
        <v>368.18200000000002</v>
      </c>
      <c r="W52" s="6">
        <v>219.68199999999999</v>
      </c>
      <c r="X52" s="6">
        <f t="shared" si="2"/>
        <v>8464.5</v>
      </c>
      <c r="Z52" s="6">
        <v>47</v>
      </c>
      <c r="AA52" s="6">
        <v>41</v>
      </c>
      <c r="AB52" s="6">
        <v>302.29300000000001</v>
      </c>
      <c r="AC52" s="6">
        <v>189.976</v>
      </c>
      <c r="AD52" s="6">
        <f t="shared" si="3"/>
        <v>4604.9970000000012</v>
      </c>
      <c r="AF52" s="6">
        <v>47</v>
      </c>
      <c r="AG52" s="6">
        <v>69</v>
      </c>
      <c r="AH52" s="6">
        <v>477.91300000000001</v>
      </c>
      <c r="AI52" s="6">
        <v>197.50700000000001</v>
      </c>
      <c r="AJ52" s="11">
        <f t="shared" si="4"/>
        <v>19348.014000000003</v>
      </c>
    </row>
    <row r="53" spans="2:36">
      <c r="B53" s="36">
        <v>48</v>
      </c>
      <c r="C53" s="6">
        <v>74</v>
      </c>
      <c r="D53" s="6">
        <v>293.63499999999999</v>
      </c>
      <c r="E53" s="6">
        <v>220.446</v>
      </c>
      <c r="F53" s="6">
        <f t="shared" si="5"/>
        <v>5415.985999999999</v>
      </c>
      <c r="H53" s="6">
        <v>48</v>
      </c>
      <c r="I53" s="6">
        <v>93</v>
      </c>
      <c r="J53" s="6">
        <v>433.68799999999999</v>
      </c>
      <c r="K53" s="6">
        <v>213.57</v>
      </c>
      <c r="L53" s="6">
        <f t="shared" si="0"/>
        <v>20470.973999999998</v>
      </c>
      <c r="N53" s="6">
        <v>48</v>
      </c>
      <c r="O53" s="6">
        <v>76</v>
      </c>
      <c r="P53" s="6">
        <v>295.5</v>
      </c>
      <c r="Q53" s="6">
        <v>186.38200000000001</v>
      </c>
      <c r="R53" s="11">
        <f t="shared" si="1"/>
        <v>8292.9679999999989</v>
      </c>
      <c r="T53" s="36">
        <v>48</v>
      </c>
      <c r="U53" s="6">
        <v>33</v>
      </c>
      <c r="V53" s="6">
        <v>303.18200000000002</v>
      </c>
      <c r="W53" s="6">
        <v>217.24199999999999</v>
      </c>
      <c r="X53" s="6">
        <f t="shared" si="2"/>
        <v>2836.0200000000013</v>
      </c>
      <c r="Z53" s="6">
        <v>48</v>
      </c>
      <c r="AA53" s="6">
        <v>79</v>
      </c>
      <c r="AB53" s="6">
        <v>312.75700000000001</v>
      </c>
      <c r="AC53" s="6">
        <v>209.459</v>
      </c>
      <c r="AD53" s="6">
        <f t="shared" si="3"/>
        <v>8160.5420000000013</v>
      </c>
      <c r="AF53" s="6">
        <v>48</v>
      </c>
      <c r="AG53" s="6">
        <v>37</v>
      </c>
      <c r="AH53" s="6">
        <v>357.541</v>
      </c>
      <c r="AI53" s="6">
        <v>222.541</v>
      </c>
      <c r="AJ53" s="11">
        <f t="shared" si="4"/>
        <v>4995</v>
      </c>
    </row>
    <row r="54" spans="2:36">
      <c r="B54" s="36">
        <v>49</v>
      </c>
      <c r="C54" s="6">
        <v>63</v>
      </c>
      <c r="D54" s="6">
        <v>326.42899999999997</v>
      </c>
      <c r="E54" s="6">
        <v>176.619</v>
      </c>
      <c r="F54" s="6">
        <f t="shared" si="5"/>
        <v>9438.0299999999988</v>
      </c>
      <c r="H54" s="6">
        <v>49</v>
      </c>
      <c r="I54" s="6">
        <v>55</v>
      </c>
      <c r="J54" s="6">
        <v>304.72699999999998</v>
      </c>
      <c r="K54" s="6">
        <v>200.07300000000001</v>
      </c>
      <c r="L54" s="6">
        <f t="shared" si="0"/>
        <v>5755.9699999999957</v>
      </c>
      <c r="N54" s="6">
        <v>49</v>
      </c>
      <c r="O54" s="6">
        <v>52</v>
      </c>
      <c r="P54" s="6">
        <v>406.392</v>
      </c>
      <c r="Q54" s="6">
        <v>216.2</v>
      </c>
      <c r="R54" s="11">
        <f t="shared" si="1"/>
        <v>9889.9839999999986</v>
      </c>
      <c r="T54" s="36">
        <v>49</v>
      </c>
      <c r="U54" s="6">
        <v>77</v>
      </c>
      <c r="V54" s="6">
        <v>385.767</v>
      </c>
      <c r="W54" s="6">
        <v>191.53299999999999</v>
      </c>
      <c r="X54" s="6">
        <f t="shared" si="2"/>
        <v>14956.018000000002</v>
      </c>
      <c r="Z54" s="6">
        <v>49</v>
      </c>
      <c r="AA54" s="6">
        <v>38</v>
      </c>
      <c r="AB54" s="6">
        <v>290.5</v>
      </c>
      <c r="AC54" s="6">
        <v>215</v>
      </c>
      <c r="AD54" s="6">
        <f t="shared" si="3"/>
        <v>2869</v>
      </c>
      <c r="AF54" s="6">
        <v>49</v>
      </c>
      <c r="AG54" s="6">
        <v>63</v>
      </c>
      <c r="AH54" s="6">
        <v>348.81</v>
      </c>
      <c r="AI54" s="6">
        <v>234.54</v>
      </c>
      <c r="AJ54" s="11">
        <f t="shared" si="4"/>
        <v>7199.01</v>
      </c>
    </row>
    <row r="55" spans="2:36">
      <c r="B55" s="36">
        <v>50</v>
      </c>
      <c r="C55" s="6">
        <v>58</v>
      </c>
      <c r="D55" s="6">
        <v>348.74099999999999</v>
      </c>
      <c r="E55" s="6">
        <v>187.62100000000001</v>
      </c>
      <c r="F55" s="6">
        <f t="shared" si="5"/>
        <v>9344.9599999999991</v>
      </c>
      <c r="H55" s="6">
        <v>50</v>
      </c>
      <c r="I55" s="6">
        <v>37</v>
      </c>
      <c r="J55" s="6">
        <v>265.13499999999999</v>
      </c>
      <c r="K55" s="6">
        <v>182</v>
      </c>
      <c r="L55" s="6">
        <f t="shared" si="0"/>
        <v>3075.994999999999</v>
      </c>
      <c r="N55" s="6">
        <v>50</v>
      </c>
      <c r="O55" s="6">
        <v>95</v>
      </c>
      <c r="P55" s="6">
        <v>282.61099999999999</v>
      </c>
      <c r="Q55" s="6">
        <v>215.316</v>
      </c>
      <c r="R55" s="11">
        <f t="shared" si="1"/>
        <v>6393.0249999999978</v>
      </c>
      <c r="T55" s="36">
        <v>50</v>
      </c>
      <c r="U55" s="6">
        <v>65</v>
      </c>
      <c r="V55" s="6">
        <v>245</v>
      </c>
      <c r="W55" s="6">
        <v>173.44</v>
      </c>
      <c r="X55" s="6">
        <f t="shared" si="2"/>
        <v>4651.3999999999996</v>
      </c>
      <c r="Z55" s="6">
        <v>50</v>
      </c>
      <c r="AA55" s="6">
        <v>42</v>
      </c>
      <c r="AB55" s="6">
        <v>359.714</v>
      </c>
      <c r="AC55" s="6">
        <v>207.31</v>
      </c>
      <c r="AD55" s="6">
        <f t="shared" si="3"/>
        <v>6400.9679999999989</v>
      </c>
      <c r="AF55" s="6">
        <v>50</v>
      </c>
      <c r="AG55" s="6">
        <v>26</v>
      </c>
      <c r="AH55" s="6">
        <v>245.154</v>
      </c>
      <c r="AI55" s="6">
        <v>177.73099999999999</v>
      </c>
      <c r="AJ55" s="11">
        <f t="shared" si="4"/>
        <v>1752.9980000000005</v>
      </c>
    </row>
    <row r="56" spans="2:36">
      <c r="B56" s="36">
        <v>51</v>
      </c>
      <c r="C56" s="6">
        <v>66</v>
      </c>
      <c r="D56" s="6">
        <v>263.37900000000002</v>
      </c>
      <c r="E56" s="6">
        <v>191.15199999999999</v>
      </c>
      <c r="F56" s="6">
        <f t="shared" si="5"/>
        <v>4766.9820000000036</v>
      </c>
      <c r="H56" s="6">
        <v>51</v>
      </c>
      <c r="I56" s="6">
        <v>46</v>
      </c>
      <c r="J56" s="6">
        <v>319.37</v>
      </c>
      <c r="K56" s="6">
        <v>216.5</v>
      </c>
      <c r="L56" s="6">
        <f t="shared" si="0"/>
        <v>4732.0200000000004</v>
      </c>
      <c r="N56" s="6">
        <v>51</v>
      </c>
      <c r="O56" s="6">
        <v>63</v>
      </c>
      <c r="P56" s="6">
        <v>320.762</v>
      </c>
      <c r="Q56" s="6">
        <v>225.143</v>
      </c>
      <c r="R56" s="11">
        <f t="shared" si="1"/>
        <v>6023.9970000000012</v>
      </c>
      <c r="T56" s="36">
        <v>51</v>
      </c>
      <c r="U56" s="6">
        <v>70</v>
      </c>
      <c r="V56" s="6">
        <v>391.36399999999998</v>
      </c>
      <c r="W56" s="6">
        <v>216.51499999999999</v>
      </c>
      <c r="X56" s="6">
        <f t="shared" si="2"/>
        <v>12239.43</v>
      </c>
      <c r="Z56" s="6">
        <v>51</v>
      </c>
      <c r="AA56" s="6">
        <v>46</v>
      </c>
      <c r="AB56" s="6">
        <v>686.73900000000003</v>
      </c>
      <c r="AC56" s="6">
        <v>263</v>
      </c>
      <c r="AD56" s="6">
        <f t="shared" si="3"/>
        <v>19491.994000000002</v>
      </c>
      <c r="AF56" s="6">
        <v>51</v>
      </c>
      <c r="AG56" s="6">
        <v>48</v>
      </c>
      <c r="AH56" s="6">
        <v>314.66699999999997</v>
      </c>
      <c r="AI56" s="6">
        <v>190.52099999999999</v>
      </c>
      <c r="AJ56" s="11">
        <f t="shared" si="4"/>
        <v>5959.0079999999998</v>
      </c>
    </row>
    <row r="57" spans="2:36">
      <c r="B57" s="36">
        <v>52</v>
      </c>
      <c r="C57" s="6">
        <v>48</v>
      </c>
      <c r="D57" s="6">
        <v>276.89</v>
      </c>
      <c r="E57" s="6">
        <v>184.73</v>
      </c>
      <c r="F57" s="6">
        <f t="shared" si="5"/>
        <v>4423.68</v>
      </c>
      <c r="H57" s="6">
        <v>52</v>
      </c>
      <c r="I57" s="6">
        <v>73</v>
      </c>
      <c r="J57" s="6">
        <v>484.71199999999999</v>
      </c>
      <c r="K57" s="6">
        <v>199.959</v>
      </c>
      <c r="L57" s="6">
        <f t="shared" si="0"/>
        <v>20786.969000000005</v>
      </c>
      <c r="N57" s="6">
        <v>52</v>
      </c>
      <c r="O57" s="6">
        <v>46</v>
      </c>
      <c r="P57" s="6">
        <v>232.17400000000001</v>
      </c>
      <c r="Q57" s="6">
        <v>182.54300000000001</v>
      </c>
      <c r="R57" s="11">
        <f t="shared" si="1"/>
        <v>2283.0259999999998</v>
      </c>
      <c r="T57" s="36">
        <v>52</v>
      </c>
      <c r="U57" s="6">
        <v>81</v>
      </c>
      <c r="V57" s="6">
        <v>358.065</v>
      </c>
      <c r="W57" s="6">
        <v>205.96799999999999</v>
      </c>
      <c r="X57" s="6">
        <f t="shared" si="2"/>
        <v>12319.857</v>
      </c>
      <c r="Z57" s="6">
        <v>52</v>
      </c>
      <c r="AA57" s="6">
        <v>34</v>
      </c>
      <c r="AB57" s="6">
        <v>373.38200000000001</v>
      </c>
      <c r="AC57" s="6">
        <v>213.82400000000001</v>
      </c>
      <c r="AD57" s="6">
        <f t="shared" si="3"/>
        <v>5424.9719999999988</v>
      </c>
      <c r="AF57" s="6">
        <v>52</v>
      </c>
      <c r="AG57" s="6">
        <v>35</v>
      </c>
      <c r="AH57" s="6">
        <v>285.51400000000001</v>
      </c>
      <c r="AI57" s="6">
        <v>186.571</v>
      </c>
      <c r="AJ57" s="11">
        <f t="shared" si="4"/>
        <v>3463.0050000000001</v>
      </c>
    </row>
    <row r="58" spans="2:36">
      <c r="B58" s="36">
        <v>53</v>
      </c>
      <c r="C58" s="6">
        <v>78</v>
      </c>
      <c r="D58" s="6">
        <v>370.02600000000001</v>
      </c>
      <c r="E58" s="6">
        <v>207.346</v>
      </c>
      <c r="F58" s="6">
        <f t="shared" si="5"/>
        <v>12689.04</v>
      </c>
      <c r="H58" s="6">
        <v>53</v>
      </c>
      <c r="I58" s="6">
        <v>76</v>
      </c>
      <c r="J58" s="6">
        <v>349.48700000000002</v>
      </c>
      <c r="K58" s="6">
        <v>200.303</v>
      </c>
      <c r="L58" s="6">
        <f t="shared" si="0"/>
        <v>11337.984000000002</v>
      </c>
      <c r="N58" s="6">
        <v>53</v>
      </c>
      <c r="O58" s="6">
        <v>50</v>
      </c>
      <c r="P58" s="6">
        <v>239.8</v>
      </c>
      <c r="Q58" s="6">
        <v>153.76</v>
      </c>
      <c r="R58" s="11">
        <f t="shared" si="1"/>
        <v>4302</v>
      </c>
      <c r="T58" s="36">
        <v>53</v>
      </c>
      <c r="U58" s="6">
        <v>54</v>
      </c>
      <c r="V58" s="6">
        <v>447.77800000000002</v>
      </c>
      <c r="W58" s="6">
        <v>248.29599999999999</v>
      </c>
      <c r="X58" s="6">
        <f t="shared" si="2"/>
        <v>10772.028000000002</v>
      </c>
      <c r="Z58" s="6">
        <v>53</v>
      </c>
      <c r="AA58" s="6">
        <v>52</v>
      </c>
      <c r="AB58" s="6">
        <v>457.36500000000001</v>
      </c>
      <c r="AC58" s="6">
        <v>217.63499999999999</v>
      </c>
      <c r="AD58" s="6">
        <f t="shared" si="3"/>
        <v>12465.96</v>
      </c>
      <c r="AF58" s="6">
        <v>53</v>
      </c>
      <c r="AG58" s="6">
        <v>33</v>
      </c>
      <c r="AH58" s="6">
        <v>237.697</v>
      </c>
      <c r="AI58" s="6">
        <v>182.06100000000001</v>
      </c>
      <c r="AJ58" s="11">
        <f t="shared" si="4"/>
        <v>1835.9880000000003</v>
      </c>
    </row>
    <row r="59" spans="2:36">
      <c r="B59" s="36">
        <v>54</v>
      </c>
      <c r="C59" s="6">
        <v>88</v>
      </c>
      <c r="D59" s="6">
        <v>364.29500000000002</v>
      </c>
      <c r="E59" s="6">
        <v>232.375</v>
      </c>
      <c r="F59" s="6">
        <f t="shared" si="5"/>
        <v>11608.960000000003</v>
      </c>
      <c r="H59" s="6">
        <v>54</v>
      </c>
      <c r="I59" s="6">
        <v>62</v>
      </c>
      <c r="J59" s="6">
        <v>383.87099999999998</v>
      </c>
      <c r="K59" s="6">
        <v>187.79</v>
      </c>
      <c r="L59" s="6">
        <f t="shared" si="0"/>
        <v>12157.022000000001</v>
      </c>
      <c r="N59" s="6">
        <v>54</v>
      </c>
      <c r="O59" s="6">
        <v>58</v>
      </c>
      <c r="P59" s="6">
        <v>284.25900000000001</v>
      </c>
      <c r="Q59" s="6">
        <v>192.74100000000001</v>
      </c>
      <c r="R59" s="11">
        <f t="shared" si="1"/>
        <v>5308.0439999999999</v>
      </c>
      <c r="T59" s="36">
        <v>54</v>
      </c>
      <c r="U59" s="6">
        <v>81</v>
      </c>
      <c r="V59" s="6">
        <v>275.483</v>
      </c>
      <c r="W59" s="6">
        <v>228</v>
      </c>
      <c r="X59" s="6">
        <f t="shared" si="2"/>
        <v>3846.1229999999996</v>
      </c>
      <c r="Z59" s="6">
        <v>54</v>
      </c>
      <c r="AA59" s="6">
        <v>44</v>
      </c>
      <c r="AB59" s="6">
        <v>399.22699999999998</v>
      </c>
      <c r="AC59" s="6">
        <v>194.29499999999999</v>
      </c>
      <c r="AD59" s="6">
        <f t="shared" si="3"/>
        <v>9017.007999999998</v>
      </c>
      <c r="AF59" s="6">
        <v>54</v>
      </c>
      <c r="AG59" s="6">
        <v>46</v>
      </c>
      <c r="AH59" s="6">
        <v>310.26100000000002</v>
      </c>
      <c r="AI59" s="6">
        <v>177.52199999999999</v>
      </c>
      <c r="AJ59" s="11">
        <f t="shared" si="4"/>
        <v>6105.9940000000015</v>
      </c>
    </row>
    <row r="60" spans="2:36">
      <c r="B60" s="36">
        <v>55</v>
      </c>
      <c r="C60" s="6">
        <v>67</v>
      </c>
      <c r="D60" s="6">
        <v>359.29899999999998</v>
      </c>
      <c r="E60" s="6">
        <v>197.10400000000001</v>
      </c>
      <c r="F60" s="6">
        <f t="shared" si="5"/>
        <v>10867.064999999999</v>
      </c>
      <c r="H60" s="6">
        <v>55</v>
      </c>
      <c r="I60" s="6">
        <v>46</v>
      </c>
      <c r="J60" s="6">
        <v>366.39100000000002</v>
      </c>
      <c r="K60" s="6">
        <v>192.37</v>
      </c>
      <c r="L60" s="6">
        <f t="shared" si="0"/>
        <v>8004.9660000000003</v>
      </c>
      <c r="N60" s="6">
        <v>55</v>
      </c>
      <c r="O60" s="6">
        <v>69</v>
      </c>
      <c r="P60" s="6">
        <v>390.48500000000001</v>
      </c>
      <c r="Q60" s="6">
        <v>209.35900000000001</v>
      </c>
      <c r="R60" s="11">
        <f t="shared" si="1"/>
        <v>12497.694</v>
      </c>
      <c r="T60" s="36">
        <v>55</v>
      </c>
      <c r="U60" s="6">
        <v>34</v>
      </c>
      <c r="V60" s="6">
        <v>348.029</v>
      </c>
      <c r="W60" s="6">
        <v>204.67599999999999</v>
      </c>
      <c r="X60" s="6">
        <f t="shared" si="2"/>
        <v>4874.0020000000013</v>
      </c>
      <c r="Z60" s="6">
        <v>55</v>
      </c>
      <c r="AA60" s="6">
        <v>27</v>
      </c>
      <c r="AB60" s="6">
        <v>329.14800000000002</v>
      </c>
      <c r="AC60" s="6">
        <v>208.77799999999999</v>
      </c>
      <c r="AD60" s="6">
        <f t="shared" si="3"/>
        <v>3249.9900000000016</v>
      </c>
      <c r="AF60" s="6">
        <v>55</v>
      </c>
      <c r="AG60" s="6">
        <v>72</v>
      </c>
      <c r="AH60" s="6">
        <v>492.73599999999999</v>
      </c>
      <c r="AI60" s="6">
        <v>221.09700000000001</v>
      </c>
      <c r="AJ60" s="11">
        <f t="shared" si="4"/>
        <v>19558.007999999998</v>
      </c>
    </row>
    <row r="61" spans="2:36">
      <c r="B61" s="36">
        <v>56</v>
      </c>
      <c r="C61" s="6">
        <v>76</v>
      </c>
      <c r="D61" s="6">
        <v>371.47399999999999</v>
      </c>
      <c r="E61" s="6">
        <v>193.066</v>
      </c>
      <c r="F61" s="6">
        <f t="shared" si="5"/>
        <v>13559.007999999998</v>
      </c>
      <c r="H61" s="6">
        <v>56</v>
      </c>
      <c r="I61" s="6">
        <v>65</v>
      </c>
      <c r="J61" s="6">
        <v>504.16899999999998</v>
      </c>
      <c r="K61" s="6">
        <v>198.87700000000001</v>
      </c>
      <c r="L61" s="6">
        <f t="shared" si="0"/>
        <v>19843.98</v>
      </c>
      <c r="N61" s="6">
        <v>56</v>
      </c>
      <c r="O61" s="6">
        <v>102</v>
      </c>
      <c r="P61" s="6">
        <v>295.09800000000001</v>
      </c>
      <c r="Q61" s="6">
        <v>194.01</v>
      </c>
      <c r="R61" s="11">
        <f t="shared" si="1"/>
        <v>10310.976000000002</v>
      </c>
      <c r="T61" s="36">
        <v>56</v>
      </c>
      <c r="U61" s="6">
        <v>32</v>
      </c>
      <c r="V61" s="6">
        <v>298.06200000000001</v>
      </c>
      <c r="W61" s="6">
        <v>218.18799999999999</v>
      </c>
      <c r="X61" s="6">
        <f t="shared" si="2"/>
        <v>2555.9680000000008</v>
      </c>
      <c r="Z61" s="6">
        <v>56</v>
      </c>
      <c r="AA61" s="6">
        <v>42</v>
      </c>
      <c r="AB61" s="6">
        <v>286.738</v>
      </c>
      <c r="AC61" s="6">
        <v>222.286</v>
      </c>
      <c r="AD61" s="6">
        <f t="shared" si="3"/>
        <v>2706.9839999999986</v>
      </c>
      <c r="AF61" s="6">
        <v>56</v>
      </c>
      <c r="AG61" s="6">
        <v>50</v>
      </c>
      <c r="AH61" s="6">
        <v>404.76</v>
      </c>
      <c r="AI61" s="6">
        <v>200.44</v>
      </c>
      <c r="AJ61" s="11">
        <f t="shared" si="4"/>
        <v>10216</v>
      </c>
    </row>
    <row r="62" spans="2:36">
      <c r="B62" s="36">
        <v>57</v>
      </c>
      <c r="C62" s="6">
        <v>98</v>
      </c>
      <c r="D62" s="6">
        <v>331.01</v>
      </c>
      <c r="E62" s="6">
        <v>247.898</v>
      </c>
      <c r="F62" s="6">
        <f t="shared" si="5"/>
        <v>8144.9759999999987</v>
      </c>
      <c r="H62" s="6">
        <v>57</v>
      </c>
      <c r="I62" s="6">
        <v>47</v>
      </c>
      <c r="J62" s="6">
        <v>395.61700000000002</v>
      </c>
      <c r="K62" s="6">
        <v>196.27699999999999</v>
      </c>
      <c r="L62" s="6">
        <f t="shared" si="0"/>
        <v>9368.98</v>
      </c>
      <c r="N62" s="6">
        <v>57</v>
      </c>
      <c r="O62" s="6">
        <v>83</v>
      </c>
      <c r="P62" s="6">
        <v>285.67500000000001</v>
      </c>
      <c r="Q62" s="6">
        <v>185.34399999999999</v>
      </c>
      <c r="R62" s="11">
        <f t="shared" si="1"/>
        <v>8327.4730000000018</v>
      </c>
      <c r="T62" s="36">
        <v>57</v>
      </c>
      <c r="U62" s="6">
        <v>67</v>
      </c>
      <c r="V62" s="6">
        <v>308.80599999999998</v>
      </c>
      <c r="W62" s="6">
        <v>220.02799999999999</v>
      </c>
      <c r="X62" s="6">
        <f t="shared" si="2"/>
        <v>5948.1260000000002</v>
      </c>
      <c r="Z62" s="6">
        <v>57</v>
      </c>
      <c r="AA62" s="6">
        <v>42</v>
      </c>
      <c r="AB62" s="6">
        <v>298.61900000000003</v>
      </c>
      <c r="AC62" s="6">
        <v>236.952</v>
      </c>
      <c r="AD62" s="6">
        <f t="shared" si="3"/>
        <v>2590.014000000001</v>
      </c>
      <c r="AF62" s="6">
        <v>57</v>
      </c>
      <c r="AG62" s="6">
        <v>72</v>
      </c>
      <c r="AH62" s="6">
        <v>301.375</v>
      </c>
      <c r="AI62" s="6">
        <v>182.72200000000001</v>
      </c>
      <c r="AJ62" s="11">
        <f t="shared" si="4"/>
        <v>8543.0159999999996</v>
      </c>
    </row>
    <row r="63" spans="2:36">
      <c r="B63" s="36">
        <v>58</v>
      </c>
      <c r="C63" s="6">
        <v>76</v>
      </c>
      <c r="D63" s="6">
        <v>282.88799999999998</v>
      </c>
      <c r="E63" s="6">
        <v>199.321</v>
      </c>
      <c r="F63" s="6">
        <f t="shared" si="5"/>
        <v>6351.0919999999969</v>
      </c>
      <c r="H63" s="6">
        <v>58</v>
      </c>
      <c r="I63" s="6">
        <v>61</v>
      </c>
      <c r="J63" s="6">
        <v>457.476</v>
      </c>
      <c r="K63" s="6">
        <v>202.98099999999999</v>
      </c>
      <c r="L63" s="6">
        <f t="shared" si="0"/>
        <v>15524.195</v>
      </c>
      <c r="N63" s="6">
        <v>58</v>
      </c>
      <c r="O63" s="6">
        <v>72</v>
      </c>
      <c r="P63" s="6">
        <v>262.91699999999997</v>
      </c>
      <c r="Q63" s="6">
        <v>183.625</v>
      </c>
      <c r="R63" s="11">
        <f t="shared" si="1"/>
        <v>5709.0239999999976</v>
      </c>
      <c r="T63" s="36">
        <v>58</v>
      </c>
      <c r="U63" s="6">
        <v>91</v>
      </c>
      <c r="V63" s="6">
        <v>310.42899999999997</v>
      </c>
      <c r="W63" s="6">
        <v>210.82900000000001</v>
      </c>
      <c r="X63" s="6">
        <f t="shared" si="2"/>
        <v>9063.5999999999949</v>
      </c>
      <c r="Z63" s="6">
        <v>58</v>
      </c>
      <c r="AA63" s="6">
        <v>48</v>
      </c>
      <c r="AB63" s="6">
        <v>350.81200000000001</v>
      </c>
      <c r="AC63" s="6">
        <v>223.77099999999999</v>
      </c>
      <c r="AD63" s="6">
        <f t="shared" si="3"/>
        <v>6097.9680000000026</v>
      </c>
      <c r="AF63" s="6">
        <v>58</v>
      </c>
      <c r="AG63" s="6">
        <v>58</v>
      </c>
      <c r="AH63" s="6">
        <v>325.65499999999997</v>
      </c>
      <c r="AI63" s="6">
        <v>208.27600000000001</v>
      </c>
      <c r="AJ63" s="11">
        <f t="shared" si="4"/>
        <v>6807.9819999999982</v>
      </c>
    </row>
    <row r="64" spans="2:36">
      <c r="B64" s="36">
        <v>59</v>
      </c>
      <c r="C64" s="6">
        <v>82</v>
      </c>
      <c r="D64" s="6">
        <v>359.476</v>
      </c>
      <c r="E64" s="6">
        <v>229.268</v>
      </c>
      <c r="F64" s="6">
        <f t="shared" si="5"/>
        <v>10677.056</v>
      </c>
      <c r="H64" s="6">
        <v>59</v>
      </c>
      <c r="I64" s="6">
        <v>89</v>
      </c>
      <c r="J64" s="6">
        <v>450.09</v>
      </c>
      <c r="K64" s="6">
        <v>194.14599999999999</v>
      </c>
      <c r="L64" s="6">
        <f t="shared" si="0"/>
        <v>22779.015999999996</v>
      </c>
      <c r="N64" s="6">
        <v>59</v>
      </c>
      <c r="O64" s="6">
        <v>85</v>
      </c>
      <c r="P64" s="6">
        <v>271.63099999999997</v>
      </c>
      <c r="Q64" s="6">
        <v>184.738</v>
      </c>
      <c r="R64" s="11">
        <f t="shared" si="1"/>
        <v>7385.9049999999988</v>
      </c>
      <c r="T64" s="36">
        <v>59</v>
      </c>
      <c r="U64" s="6">
        <v>36</v>
      </c>
      <c r="V64" s="6">
        <v>281.47199999999998</v>
      </c>
      <c r="W64" s="6">
        <v>199.97200000000001</v>
      </c>
      <c r="X64" s="6">
        <f t="shared" si="2"/>
        <v>2933.9999999999982</v>
      </c>
      <c r="Z64" s="6">
        <v>59</v>
      </c>
      <c r="AA64" s="6">
        <v>58</v>
      </c>
      <c r="AB64" s="6">
        <v>441.82799999999997</v>
      </c>
      <c r="AC64" s="6">
        <v>216.05199999999999</v>
      </c>
      <c r="AD64" s="6">
        <f t="shared" si="3"/>
        <v>13095.007999999998</v>
      </c>
      <c r="AF64" s="6">
        <v>59</v>
      </c>
      <c r="AG64" s="6">
        <v>72</v>
      </c>
      <c r="AH64" s="6">
        <v>378.94400000000002</v>
      </c>
      <c r="AI64" s="6">
        <v>227.625</v>
      </c>
      <c r="AJ64" s="11">
        <f t="shared" si="4"/>
        <v>10894.968000000001</v>
      </c>
    </row>
    <row r="65" spans="2:36">
      <c r="B65" s="36">
        <v>60</v>
      </c>
      <c r="C65" s="6">
        <v>111</v>
      </c>
      <c r="D65" s="6">
        <v>319.87400000000002</v>
      </c>
      <c r="E65" s="6">
        <v>165.85599999999999</v>
      </c>
      <c r="F65" s="6">
        <f t="shared" si="5"/>
        <v>17095.998000000003</v>
      </c>
      <c r="H65" s="6">
        <v>60</v>
      </c>
      <c r="I65" s="6">
        <v>68</v>
      </c>
      <c r="J65" s="6">
        <v>306.79399999999998</v>
      </c>
      <c r="K65" s="6">
        <v>218.691</v>
      </c>
      <c r="L65" s="6">
        <f t="shared" si="0"/>
        <v>5991.003999999999</v>
      </c>
      <c r="N65" s="6">
        <v>60</v>
      </c>
      <c r="O65" s="6">
        <v>96</v>
      </c>
      <c r="P65" s="6">
        <v>277.63400000000001</v>
      </c>
      <c r="Q65" s="6">
        <v>181.66900000000001</v>
      </c>
      <c r="R65" s="11">
        <f t="shared" si="1"/>
        <v>9212.64</v>
      </c>
      <c r="T65" s="36">
        <v>60</v>
      </c>
      <c r="U65" s="6">
        <v>88</v>
      </c>
      <c r="V65" s="6">
        <v>279.815</v>
      </c>
      <c r="W65" s="6">
        <v>204.63</v>
      </c>
      <c r="X65" s="6">
        <f t="shared" si="2"/>
        <v>6616.2800000000025</v>
      </c>
      <c r="Z65" s="6">
        <v>60</v>
      </c>
      <c r="AA65" s="6">
        <v>77</v>
      </c>
      <c r="AB65" s="6">
        <v>352.39</v>
      </c>
      <c r="AC65" s="6">
        <v>202.53200000000001</v>
      </c>
      <c r="AD65" s="6">
        <f t="shared" si="3"/>
        <v>11539.065999999999</v>
      </c>
      <c r="AF65" s="6">
        <v>60</v>
      </c>
      <c r="AG65" s="6">
        <v>68</v>
      </c>
      <c r="AH65" s="6">
        <v>357.32400000000001</v>
      </c>
      <c r="AI65" s="6">
        <v>216.67599999999999</v>
      </c>
      <c r="AJ65" s="11">
        <f t="shared" si="4"/>
        <v>9564.0640000000003</v>
      </c>
    </row>
    <row r="66" spans="2:36">
      <c r="B66" s="36">
        <v>61</v>
      </c>
      <c r="C66" s="6">
        <v>106</v>
      </c>
      <c r="D66" s="6">
        <v>355.84</v>
      </c>
      <c r="E66" s="6">
        <v>198.745</v>
      </c>
      <c r="F66" s="6">
        <f t="shared" si="5"/>
        <v>16652.07</v>
      </c>
      <c r="H66" s="6">
        <v>61</v>
      </c>
      <c r="I66" s="6">
        <v>82</v>
      </c>
      <c r="J66" s="6">
        <v>460.80500000000001</v>
      </c>
      <c r="K66" s="6">
        <v>215.512</v>
      </c>
      <c r="L66" s="6">
        <f t="shared" si="0"/>
        <v>20114.026000000002</v>
      </c>
      <c r="N66" s="6">
        <v>61</v>
      </c>
      <c r="O66" s="6">
        <v>68</v>
      </c>
      <c r="P66" s="6">
        <v>271.01499999999999</v>
      </c>
      <c r="Q66" s="6">
        <v>192.25</v>
      </c>
      <c r="R66" s="11">
        <f t="shared" si="1"/>
        <v>5356.02</v>
      </c>
      <c r="T66" s="36">
        <v>61</v>
      </c>
      <c r="U66" s="6">
        <v>37</v>
      </c>
      <c r="V66" s="6">
        <v>292.892</v>
      </c>
      <c r="W66" s="6">
        <v>199.62200000000001</v>
      </c>
      <c r="X66" s="6">
        <f t="shared" si="2"/>
        <v>3450.9899999999989</v>
      </c>
      <c r="Z66" s="6">
        <v>61</v>
      </c>
      <c r="AA66" s="6">
        <v>51</v>
      </c>
      <c r="AB66" s="6">
        <v>456.98</v>
      </c>
      <c r="AC66" s="6">
        <v>214.64699999999999</v>
      </c>
      <c r="AD66" s="6">
        <f t="shared" si="3"/>
        <v>12358.983</v>
      </c>
      <c r="AF66" s="6">
        <v>61</v>
      </c>
      <c r="AG66" s="6">
        <v>60</v>
      </c>
      <c r="AH66" s="6">
        <v>311.83300000000003</v>
      </c>
      <c r="AI66" s="6">
        <v>214.583</v>
      </c>
      <c r="AJ66" s="11">
        <f t="shared" si="4"/>
        <v>5835.0000000000036</v>
      </c>
    </row>
    <row r="67" spans="2:36">
      <c r="B67" s="36">
        <v>62</v>
      </c>
      <c r="C67" s="6">
        <v>84</v>
      </c>
      <c r="D67" s="6">
        <v>407.84500000000003</v>
      </c>
      <c r="E67" s="6">
        <v>194.286</v>
      </c>
      <c r="F67" s="6">
        <f t="shared" si="5"/>
        <v>17938.956000000006</v>
      </c>
      <c r="H67" s="6">
        <v>62</v>
      </c>
      <c r="I67" s="6">
        <v>57</v>
      </c>
      <c r="J67" s="6">
        <v>341.45600000000002</v>
      </c>
      <c r="K67" s="6">
        <v>204.84200000000001</v>
      </c>
      <c r="L67" s="6">
        <f t="shared" si="0"/>
        <v>7786.9980000000014</v>
      </c>
      <c r="N67" s="6">
        <v>62</v>
      </c>
      <c r="O67" s="6">
        <v>65</v>
      </c>
      <c r="P67" s="6">
        <v>259.03100000000001</v>
      </c>
      <c r="Q67" s="6">
        <v>217.64599999999999</v>
      </c>
      <c r="R67" s="11">
        <f t="shared" si="1"/>
        <v>2690.0249999999996</v>
      </c>
      <c r="T67" s="36">
        <v>62</v>
      </c>
      <c r="U67" s="6">
        <v>42</v>
      </c>
      <c r="V67" s="6">
        <v>322.31</v>
      </c>
      <c r="W67" s="6">
        <v>195.952</v>
      </c>
      <c r="X67" s="6">
        <f t="shared" si="2"/>
        <v>5307.0360000000001</v>
      </c>
      <c r="Z67" s="6">
        <v>62</v>
      </c>
      <c r="AA67" s="6">
        <v>41</v>
      </c>
      <c r="AB67" s="6">
        <v>290.09800000000001</v>
      </c>
      <c r="AC67" s="6">
        <v>192.09800000000001</v>
      </c>
      <c r="AD67" s="6">
        <f t="shared" si="3"/>
        <v>4017.9999999999991</v>
      </c>
      <c r="AF67" s="6">
        <v>62</v>
      </c>
      <c r="AG67" s="6">
        <v>62</v>
      </c>
      <c r="AH67" s="6">
        <v>322.67700000000002</v>
      </c>
      <c r="AI67" s="6">
        <v>179.85499999999999</v>
      </c>
      <c r="AJ67" s="11">
        <f t="shared" si="4"/>
        <v>8854.9640000000018</v>
      </c>
    </row>
    <row r="68" spans="2:36">
      <c r="B68" s="36">
        <v>63</v>
      </c>
      <c r="C68" s="6">
        <v>81</v>
      </c>
      <c r="D68" s="6">
        <v>363.59300000000002</v>
      </c>
      <c r="E68" s="6">
        <v>203.44399999999999</v>
      </c>
      <c r="F68" s="6">
        <f t="shared" si="5"/>
        <v>12972.069000000003</v>
      </c>
      <c r="H68" s="6">
        <v>63</v>
      </c>
      <c r="I68" s="6">
        <v>65</v>
      </c>
      <c r="J68" s="6">
        <v>296.76900000000001</v>
      </c>
      <c r="K68" s="6">
        <v>210.815</v>
      </c>
      <c r="L68" s="6">
        <f t="shared" si="0"/>
        <v>5587.01</v>
      </c>
      <c r="N68" s="6">
        <v>63</v>
      </c>
      <c r="O68" s="6">
        <v>99</v>
      </c>
      <c r="P68" s="6">
        <v>345.51499999999999</v>
      </c>
      <c r="Q68" s="6">
        <v>183.24199999999999</v>
      </c>
      <c r="R68" s="11">
        <f t="shared" si="1"/>
        <v>16065.027000000002</v>
      </c>
      <c r="T68" s="36">
        <v>63</v>
      </c>
      <c r="U68" s="6">
        <v>77</v>
      </c>
      <c r="V68" s="6">
        <v>360.95800000000003</v>
      </c>
      <c r="W68" s="6">
        <v>197.833</v>
      </c>
      <c r="X68" s="6">
        <f t="shared" si="2"/>
        <v>12560.625000000004</v>
      </c>
      <c r="Z68" s="6">
        <v>63</v>
      </c>
      <c r="AA68" s="6">
        <v>103</v>
      </c>
      <c r="AB68" s="6">
        <v>405.57900000000001</v>
      </c>
      <c r="AC68" s="6">
        <v>218.78899999999999</v>
      </c>
      <c r="AD68" s="6">
        <f t="shared" si="3"/>
        <v>19239.370000000003</v>
      </c>
      <c r="AF68" s="6">
        <v>63</v>
      </c>
      <c r="AG68" s="6">
        <v>79</v>
      </c>
      <c r="AH68" s="6">
        <v>327.83</v>
      </c>
      <c r="AI68" s="6">
        <v>193.46799999999999</v>
      </c>
      <c r="AJ68" s="11">
        <f t="shared" si="4"/>
        <v>10614.598</v>
      </c>
    </row>
    <row r="69" spans="2:36">
      <c r="B69" s="36">
        <v>64</v>
      </c>
      <c r="C69" s="6">
        <v>66</v>
      </c>
      <c r="D69" s="6">
        <v>380.45499999999998</v>
      </c>
      <c r="E69" s="6">
        <v>230.04499999999999</v>
      </c>
      <c r="F69" s="6">
        <f t="shared" si="5"/>
        <v>9927.06</v>
      </c>
      <c r="H69" s="6">
        <v>64</v>
      </c>
      <c r="I69" s="6">
        <v>7</v>
      </c>
      <c r="J69" s="6">
        <v>520.21799999999996</v>
      </c>
      <c r="K69" s="6">
        <v>190.364</v>
      </c>
      <c r="L69" s="6">
        <f t="shared" si="0"/>
        <v>2308.9780000000001</v>
      </c>
      <c r="N69" s="6">
        <v>64</v>
      </c>
      <c r="O69" s="6">
        <v>88</v>
      </c>
      <c r="P69" s="6">
        <v>235.625</v>
      </c>
      <c r="Q69" s="6">
        <v>184.95500000000001</v>
      </c>
      <c r="R69" s="11">
        <f t="shared" si="1"/>
        <v>4458.9599999999991</v>
      </c>
      <c r="T69" s="36">
        <v>64</v>
      </c>
      <c r="U69" s="6">
        <v>48</v>
      </c>
      <c r="V69" s="6">
        <v>394.5</v>
      </c>
      <c r="W69" s="6">
        <v>175.27099999999999</v>
      </c>
      <c r="X69" s="6">
        <f t="shared" si="2"/>
        <v>10522.992</v>
      </c>
      <c r="Z69" s="6">
        <v>64</v>
      </c>
      <c r="AA69" s="6">
        <v>26</v>
      </c>
      <c r="AB69" s="6">
        <v>331.23099999999999</v>
      </c>
      <c r="AC69" s="6">
        <v>211.38499999999999</v>
      </c>
      <c r="AD69" s="6">
        <f t="shared" si="3"/>
        <v>3115.9959999999992</v>
      </c>
      <c r="AF69" s="6">
        <v>64</v>
      </c>
      <c r="AG69" s="6">
        <v>73</v>
      </c>
      <c r="AH69" s="6">
        <v>489.49299999999999</v>
      </c>
      <c r="AI69" s="6">
        <v>207.06800000000001</v>
      </c>
      <c r="AJ69" s="11">
        <f t="shared" si="4"/>
        <v>20617.025000000001</v>
      </c>
    </row>
    <row r="70" spans="2:36">
      <c r="B70" s="36">
        <v>65</v>
      </c>
      <c r="C70" s="6">
        <v>115</v>
      </c>
      <c r="D70" s="6">
        <v>278.15699999999998</v>
      </c>
      <c r="E70" s="6">
        <v>210.643</v>
      </c>
      <c r="F70" s="6">
        <f t="shared" si="5"/>
        <v>7764.1099999999969</v>
      </c>
      <c r="H70" s="6">
        <v>65</v>
      </c>
      <c r="I70" s="6">
        <v>56</v>
      </c>
      <c r="J70" s="6">
        <v>392.161</v>
      </c>
      <c r="K70" s="6">
        <v>189.679</v>
      </c>
      <c r="L70" s="6">
        <f t="shared" si="0"/>
        <v>11338.992</v>
      </c>
      <c r="N70" s="6">
        <v>65</v>
      </c>
      <c r="O70" s="6">
        <v>69</v>
      </c>
      <c r="P70" s="6">
        <v>304.75400000000002</v>
      </c>
      <c r="Q70" s="6">
        <v>170.81200000000001</v>
      </c>
      <c r="R70" s="11">
        <f t="shared" si="1"/>
        <v>9241.9980000000014</v>
      </c>
      <c r="T70" s="36">
        <v>65</v>
      </c>
      <c r="U70" s="6">
        <v>67</v>
      </c>
      <c r="V70" s="6">
        <v>322.96899999999999</v>
      </c>
      <c r="W70" s="6">
        <v>219.875</v>
      </c>
      <c r="X70" s="6">
        <f t="shared" si="2"/>
        <v>6907.2979999999989</v>
      </c>
      <c r="Z70" s="6">
        <v>65</v>
      </c>
      <c r="AA70" s="6">
        <v>92</v>
      </c>
      <c r="AB70" s="6">
        <v>299.66699999999997</v>
      </c>
      <c r="AC70" s="6">
        <v>211.74100000000001</v>
      </c>
      <c r="AD70" s="6">
        <f t="shared" si="3"/>
        <v>8089.1919999999955</v>
      </c>
      <c r="AF70" s="6">
        <v>65</v>
      </c>
      <c r="AG70" s="6">
        <v>42</v>
      </c>
      <c r="AH70" s="6">
        <v>405.11900000000003</v>
      </c>
      <c r="AI70" s="6">
        <v>196.476</v>
      </c>
      <c r="AJ70" s="11">
        <f t="shared" si="4"/>
        <v>8763.0059999999994</v>
      </c>
    </row>
    <row r="71" spans="2:36">
      <c r="B71" s="36">
        <v>66</v>
      </c>
      <c r="C71" s="6">
        <v>87</v>
      </c>
      <c r="D71" s="6">
        <v>252.37899999999999</v>
      </c>
      <c r="E71" s="6">
        <v>198.011</v>
      </c>
      <c r="F71" s="6">
        <f t="shared" si="5"/>
        <v>4730.0159999999996</v>
      </c>
      <c r="H71" s="6">
        <v>66</v>
      </c>
      <c r="I71" s="6">
        <v>70</v>
      </c>
      <c r="J71" s="6">
        <v>327.9</v>
      </c>
      <c r="K71" s="6">
        <v>182.54300000000001</v>
      </c>
      <c r="L71" s="6">
        <f t="shared" ref="L71:L105" si="6">I71*J71-I71*K71</f>
        <v>10174.99</v>
      </c>
      <c r="N71" s="6">
        <v>66</v>
      </c>
      <c r="O71" s="6">
        <v>73</v>
      </c>
      <c r="P71" s="6">
        <v>242.38399999999999</v>
      </c>
      <c r="Q71" s="6">
        <v>186.767</v>
      </c>
      <c r="R71" s="11">
        <f t="shared" ref="R71:R105" si="7">O71*P71-O71*Q71</f>
        <v>4060.0409999999993</v>
      </c>
      <c r="T71" s="36">
        <v>66</v>
      </c>
      <c r="U71" s="6">
        <v>41</v>
      </c>
      <c r="V71" s="6">
        <v>307.976</v>
      </c>
      <c r="W71" s="6">
        <v>199.68299999999999</v>
      </c>
      <c r="X71" s="6">
        <f t="shared" ref="X71:X105" si="8">V71*U71-W71*U71</f>
        <v>4440.0129999999999</v>
      </c>
      <c r="Z71" s="6">
        <v>66</v>
      </c>
      <c r="AA71" s="6">
        <v>40</v>
      </c>
      <c r="AB71" s="6">
        <v>354.2</v>
      </c>
      <c r="AC71" s="6">
        <v>207.875</v>
      </c>
      <c r="AD71" s="6">
        <f t="shared" ref="AD71:AD105" si="9">AA71*AB71-AA71*AC71</f>
        <v>5853</v>
      </c>
      <c r="AF71" s="6">
        <v>66</v>
      </c>
      <c r="AG71" s="6">
        <v>43</v>
      </c>
      <c r="AH71" s="6">
        <v>373.67399999999998</v>
      </c>
      <c r="AI71" s="6">
        <v>221.767</v>
      </c>
      <c r="AJ71" s="11">
        <f t="shared" ref="AJ71:AJ105" si="10">AG71*AH71-AG71*AI71</f>
        <v>6532.0010000000002</v>
      </c>
    </row>
    <row r="72" spans="2:36">
      <c r="B72" s="36">
        <v>67</v>
      </c>
      <c r="C72" s="6">
        <v>90</v>
      </c>
      <c r="D72" s="6">
        <v>260.28899999999999</v>
      </c>
      <c r="E72" s="6">
        <v>188.61099999999999</v>
      </c>
      <c r="F72" s="6">
        <f t="shared" ref="F72:F105" si="11">D72*C72-E72*C72</f>
        <v>6451.02</v>
      </c>
      <c r="H72" s="6">
        <v>67</v>
      </c>
      <c r="I72" s="6">
        <v>54</v>
      </c>
      <c r="J72" s="6">
        <v>525.05600000000004</v>
      </c>
      <c r="K72" s="6">
        <v>241.333</v>
      </c>
      <c r="L72" s="6">
        <f t="shared" si="6"/>
        <v>15321.042000000001</v>
      </c>
      <c r="N72" s="6">
        <v>67</v>
      </c>
      <c r="O72" s="6">
        <v>98</v>
      </c>
      <c r="P72" s="6">
        <v>319.63900000000001</v>
      </c>
      <c r="Q72" s="6">
        <v>190.38300000000001</v>
      </c>
      <c r="R72" s="11">
        <f t="shared" si="7"/>
        <v>12667.088</v>
      </c>
      <c r="T72" s="36">
        <v>67</v>
      </c>
      <c r="U72" s="6">
        <v>58</v>
      </c>
      <c r="V72" s="6">
        <v>275.47699999999998</v>
      </c>
      <c r="W72" s="6">
        <v>193.18199999999999</v>
      </c>
      <c r="X72" s="6">
        <f t="shared" si="8"/>
        <v>4773.1100000000006</v>
      </c>
      <c r="Z72" s="6">
        <v>67</v>
      </c>
      <c r="AA72" s="6">
        <v>52</v>
      </c>
      <c r="AB72" s="6">
        <v>391.46199999999999</v>
      </c>
      <c r="AC72" s="6">
        <v>203.13499999999999</v>
      </c>
      <c r="AD72" s="6">
        <f t="shared" si="9"/>
        <v>9793.0039999999972</v>
      </c>
      <c r="AF72" s="6">
        <v>67</v>
      </c>
      <c r="AG72" s="6">
        <v>52</v>
      </c>
      <c r="AH72" s="6">
        <v>344.01900000000001</v>
      </c>
      <c r="AI72" s="6">
        <v>233.03800000000001</v>
      </c>
      <c r="AJ72" s="11">
        <f t="shared" si="10"/>
        <v>5771.0120000000006</v>
      </c>
    </row>
    <row r="73" spans="2:36">
      <c r="B73" s="36">
        <v>68</v>
      </c>
      <c r="C73" s="6">
        <v>73</v>
      </c>
      <c r="D73" s="6">
        <v>255.84899999999999</v>
      </c>
      <c r="E73" s="6">
        <v>181.46600000000001</v>
      </c>
      <c r="F73" s="6">
        <f t="shared" si="11"/>
        <v>5429.9589999999989</v>
      </c>
      <c r="H73" s="6">
        <v>68</v>
      </c>
      <c r="I73" s="6">
        <v>82</v>
      </c>
      <c r="J73" s="6">
        <v>393.19499999999999</v>
      </c>
      <c r="K73" s="6">
        <v>220.08500000000001</v>
      </c>
      <c r="L73" s="6">
        <f t="shared" si="6"/>
        <v>14195.019999999997</v>
      </c>
      <c r="N73" s="6">
        <v>68</v>
      </c>
      <c r="O73" s="6">
        <v>79</v>
      </c>
      <c r="P73" s="6">
        <v>292.41300000000001</v>
      </c>
      <c r="Q73" s="6">
        <v>177.934</v>
      </c>
      <c r="R73" s="11">
        <f t="shared" si="7"/>
        <v>9043.8410000000003</v>
      </c>
      <c r="T73" s="36">
        <v>68</v>
      </c>
      <c r="U73" s="6">
        <v>38</v>
      </c>
      <c r="V73" s="6">
        <v>409.10500000000002</v>
      </c>
      <c r="W73" s="6">
        <v>207.89500000000001</v>
      </c>
      <c r="X73" s="6">
        <f t="shared" si="8"/>
        <v>7645.9800000000014</v>
      </c>
      <c r="Z73" s="6">
        <v>68</v>
      </c>
      <c r="AA73" s="6">
        <v>60</v>
      </c>
      <c r="AB73" s="6">
        <v>404.06700000000001</v>
      </c>
      <c r="AC73" s="6">
        <v>209.15</v>
      </c>
      <c r="AD73" s="6">
        <f t="shared" si="9"/>
        <v>11695.02</v>
      </c>
      <c r="AF73" s="6">
        <v>68</v>
      </c>
      <c r="AG73" s="6">
        <v>37</v>
      </c>
      <c r="AH73" s="6">
        <v>326.16199999999998</v>
      </c>
      <c r="AI73" s="6">
        <v>181.48599999999999</v>
      </c>
      <c r="AJ73" s="11">
        <f t="shared" si="10"/>
        <v>5353.0119999999988</v>
      </c>
    </row>
    <row r="74" spans="2:36">
      <c r="B74" s="36">
        <v>69</v>
      </c>
      <c r="C74" s="6">
        <v>56</v>
      </c>
      <c r="D74" s="6">
        <v>245.286</v>
      </c>
      <c r="E74" s="6">
        <v>190.821</v>
      </c>
      <c r="F74" s="6">
        <f t="shared" si="11"/>
        <v>3050.0399999999991</v>
      </c>
      <c r="H74" s="6">
        <v>69</v>
      </c>
      <c r="I74" s="6">
        <v>55</v>
      </c>
      <c r="J74" s="6">
        <v>525.98199999999997</v>
      </c>
      <c r="K74" s="6">
        <v>235.89099999999999</v>
      </c>
      <c r="L74" s="6">
        <f t="shared" si="6"/>
        <v>15955.004999999999</v>
      </c>
      <c r="N74" s="6">
        <v>69</v>
      </c>
      <c r="O74" s="6">
        <v>63</v>
      </c>
      <c r="P74" s="6">
        <v>266.44600000000003</v>
      </c>
      <c r="Q74" s="6">
        <v>179.30799999999999</v>
      </c>
      <c r="R74" s="11">
        <f t="shared" si="7"/>
        <v>5489.6940000000031</v>
      </c>
      <c r="T74" s="36">
        <v>69</v>
      </c>
      <c r="U74" s="6">
        <v>49</v>
      </c>
      <c r="V74" s="6">
        <v>458.93900000000002</v>
      </c>
      <c r="W74" s="6">
        <v>210.16300000000001</v>
      </c>
      <c r="X74" s="6">
        <f t="shared" si="8"/>
        <v>12190.024000000001</v>
      </c>
      <c r="Z74" s="6">
        <v>69</v>
      </c>
      <c r="AA74" s="6">
        <v>54</v>
      </c>
      <c r="AB74" s="6">
        <v>340.63</v>
      </c>
      <c r="AC74" s="6">
        <v>170.88900000000001</v>
      </c>
      <c r="AD74" s="6">
        <f t="shared" si="9"/>
        <v>9166.0139999999992</v>
      </c>
      <c r="AF74" s="6">
        <v>69</v>
      </c>
      <c r="AG74" s="6">
        <v>44</v>
      </c>
      <c r="AH74" s="6">
        <v>241.34399999999999</v>
      </c>
      <c r="AI74" s="6">
        <v>179.59399999999999</v>
      </c>
      <c r="AJ74" s="11">
        <f t="shared" si="10"/>
        <v>2717.0000000000009</v>
      </c>
    </row>
    <row r="75" spans="2:36">
      <c r="B75" s="36">
        <v>70</v>
      </c>
      <c r="C75" s="6">
        <v>53</v>
      </c>
      <c r="D75" s="6">
        <v>269.98099999999999</v>
      </c>
      <c r="E75" s="6">
        <v>179.321</v>
      </c>
      <c r="F75" s="6">
        <f t="shared" si="11"/>
        <v>4804.9800000000014</v>
      </c>
      <c r="H75" s="6">
        <v>70</v>
      </c>
      <c r="I75" s="6">
        <v>73</v>
      </c>
      <c r="J75" s="6">
        <v>480.19200000000001</v>
      </c>
      <c r="K75" s="6">
        <v>197.38399999999999</v>
      </c>
      <c r="L75" s="6">
        <f t="shared" si="6"/>
        <v>20644.984000000004</v>
      </c>
      <c r="N75" s="6">
        <v>70</v>
      </c>
      <c r="O75" s="6">
        <v>97</v>
      </c>
      <c r="P75" s="6">
        <v>390.73200000000003</v>
      </c>
      <c r="Q75" s="6">
        <v>186.21600000000001</v>
      </c>
      <c r="R75" s="11">
        <f t="shared" si="7"/>
        <v>19838.052</v>
      </c>
      <c r="T75" s="36">
        <v>70</v>
      </c>
      <c r="U75" s="6">
        <v>81</v>
      </c>
      <c r="V75" s="6">
        <v>321.65699999999998</v>
      </c>
      <c r="W75" s="6">
        <v>190.857</v>
      </c>
      <c r="X75" s="6">
        <f t="shared" si="8"/>
        <v>10594.799999999997</v>
      </c>
      <c r="Z75" s="6">
        <v>70</v>
      </c>
      <c r="AA75" s="6">
        <v>60</v>
      </c>
      <c r="AB75" s="6">
        <v>311.08300000000003</v>
      </c>
      <c r="AC75" s="6">
        <v>178.81700000000001</v>
      </c>
      <c r="AD75" s="6">
        <f t="shared" si="9"/>
        <v>7935.9600000000028</v>
      </c>
      <c r="AF75" s="6">
        <v>70</v>
      </c>
      <c r="AG75" s="6">
        <v>43</v>
      </c>
      <c r="AH75" s="6">
        <v>318.74400000000003</v>
      </c>
      <c r="AI75" s="6">
        <v>181.58099999999999</v>
      </c>
      <c r="AJ75" s="11">
        <f t="shared" si="10"/>
        <v>5898.0090000000027</v>
      </c>
    </row>
    <row r="76" spans="2:36">
      <c r="B76" s="36">
        <v>71</v>
      </c>
      <c r="C76" s="6">
        <v>84</v>
      </c>
      <c r="D76" s="6">
        <v>269.13099999999997</v>
      </c>
      <c r="E76" s="6">
        <v>190.81</v>
      </c>
      <c r="F76" s="6">
        <f t="shared" si="11"/>
        <v>6578.9639999999963</v>
      </c>
      <c r="H76" s="6">
        <v>71</v>
      </c>
      <c r="I76" s="6">
        <v>64</v>
      </c>
      <c r="J76" s="6">
        <v>381.79700000000003</v>
      </c>
      <c r="K76" s="6">
        <v>192.875</v>
      </c>
      <c r="L76" s="6">
        <f t="shared" si="6"/>
        <v>12091.008000000002</v>
      </c>
      <c r="N76" s="6">
        <v>71</v>
      </c>
      <c r="O76" s="6">
        <v>90</v>
      </c>
      <c r="P76" s="6">
        <v>392.18900000000002</v>
      </c>
      <c r="Q76" s="6">
        <v>182.27799999999999</v>
      </c>
      <c r="R76" s="11">
        <f t="shared" si="7"/>
        <v>18891.990000000002</v>
      </c>
      <c r="T76" s="36">
        <v>71</v>
      </c>
      <c r="U76" s="6">
        <v>46</v>
      </c>
      <c r="V76" s="6">
        <v>355.28300000000002</v>
      </c>
      <c r="W76" s="6">
        <v>182.435</v>
      </c>
      <c r="X76" s="6">
        <f t="shared" si="8"/>
        <v>7951.0079999999998</v>
      </c>
      <c r="Z76" s="6">
        <v>71</v>
      </c>
      <c r="AA76" s="6">
        <v>67</v>
      </c>
      <c r="AB76" s="6">
        <v>388.19400000000002</v>
      </c>
      <c r="AC76" s="6">
        <v>194.40299999999999</v>
      </c>
      <c r="AD76" s="6">
        <f t="shared" si="9"/>
        <v>12983.996999999999</v>
      </c>
      <c r="AF76" s="6">
        <v>71</v>
      </c>
      <c r="AG76" s="6">
        <v>72</v>
      </c>
      <c r="AH76" s="6">
        <v>541.81399999999996</v>
      </c>
      <c r="AI76" s="6">
        <v>234.256</v>
      </c>
      <c r="AJ76" s="11">
        <f t="shared" si="10"/>
        <v>22144.175999999999</v>
      </c>
    </row>
    <row r="77" spans="2:36">
      <c r="B77" s="36">
        <v>72</v>
      </c>
      <c r="C77" s="6">
        <v>91</v>
      </c>
      <c r="D77" s="6">
        <v>344.54899999999998</v>
      </c>
      <c r="E77" s="6">
        <v>220.53800000000001</v>
      </c>
      <c r="F77" s="6">
        <f t="shared" si="11"/>
        <v>11285.000999999997</v>
      </c>
      <c r="H77" s="6">
        <v>72</v>
      </c>
      <c r="I77" s="6">
        <v>75</v>
      </c>
      <c r="J77" s="6">
        <v>344.81299999999999</v>
      </c>
      <c r="K77" s="6">
        <v>196.70699999999999</v>
      </c>
      <c r="L77" s="6">
        <f t="shared" si="6"/>
        <v>11107.949999999999</v>
      </c>
      <c r="N77" s="6">
        <v>72</v>
      </c>
      <c r="O77" s="6">
        <v>92</v>
      </c>
      <c r="P77" s="6">
        <v>336.29300000000001</v>
      </c>
      <c r="Q77" s="6">
        <v>180.398</v>
      </c>
      <c r="R77" s="11">
        <f t="shared" si="7"/>
        <v>14342.340000000004</v>
      </c>
      <c r="T77" s="36">
        <v>72</v>
      </c>
      <c r="U77" s="6">
        <v>89</v>
      </c>
      <c r="V77" s="6">
        <v>251.45</v>
      </c>
      <c r="W77" s="6">
        <v>178.25</v>
      </c>
      <c r="X77" s="6">
        <f t="shared" si="8"/>
        <v>6514.7999999999993</v>
      </c>
      <c r="Z77" s="6">
        <v>72</v>
      </c>
      <c r="AA77" s="6">
        <v>82</v>
      </c>
      <c r="AB77" s="6">
        <v>332.41500000000002</v>
      </c>
      <c r="AC77" s="6">
        <v>212.59800000000001</v>
      </c>
      <c r="AD77" s="6">
        <f t="shared" si="9"/>
        <v>9824.9940000000024</v>
      </c>
      <c r="AF77" s="6">
        <v>72</v>
      </c>
      <c r="AG77" s="6">
        <v>45</v>
      </c>
      <c r="AH77" s="6">
        <v>335.42200000000003</v>
      </c>
      <c r="AI77" s="6">
        <v>188.822</v>
      </c>
      <c r="AJ77" s="11">
        <f t="shared" si="10"/>
        <v>6597.0000000000018</v>
      </c>
    </row>
    <row r="78" spans="2:36">
      <c r="B78" s="36">
        <v>73</v>
      </c>
      <c r="C78" s="6">
        <v>42</v>
      </c>
      <c r="D78" s="6">
        <v>421.81</v>
      </c>
      <c r="E78" s="6">
        <v>231.667</v>
      </c>
      <c r="F78" s="6">
        <f t="shared" si="11"/>
        <v>7986.0060000000012</v>
      </c>
      <c r="H78" s="6">
        <v>73</v>
      </c>
      <c r="I78" s="6">
        <v>52</v>
      </c>
      <c r="J78" s="6">
        <v>431.2</v>
      </c>
      <c r="K78" s="6">
        <v>194.30799999999999</v>
      </c>
      <c r="L78" s="6">
        <f t="shared" si="6"/>
        <v>12318.383999999998</v>
      </c>
      <c r="N78" s="6">
        <v>73</v>
      </c>
      <c r="O78" s="6">
        <v>63</v>
      </c>
      <c r="P78" s="6">
        <v>358.10300000000001</v>
      </c>
      <c r="Q78" s="6">
        <v>184.91</v>
      </c>
      <c r="R78" s="11">
        <f t="shared" si="7"/>
        <v>10911.159000000001</v>
      </c>
      <c r="T78" s="36">
        <v>73</v>
      </c>
      <c r="U78" s="6">
        <v>77</v>
      </c>
      <c r="V78" s="6">
        <v>286.22199999999998</v>
      </c>
      <c r="W78" s="6">
        <v>197.667</v>
      </c>
      <c r="X78" s="6">
        <f t="shared" si="8"/>
        <v>6818.7349999999969</v>
      </c>
      <c r="Z78" s="6">
        <v>73</v>
      </c>
      <c r="AA78" s="6">
        <v>36</v>
      </c>
      <c r="AB78" s="6">
        <v>353.02800000000002</v>
      </c>
      <c r="AC78" s="6">
        <v>199.417</v>
      </c>
      <c r="AD78" s="6">
        <f t="shared" si="9"/>
        <v>5529.9960000000019</v>
      </c>
      <c r="AF78" s="6">
        <v>73</v>
      </c>
      <c r="AG78" s="6">
        <v>38</v>
      </c>
      <c r="AH78" s="6">
        <v>289.5</v>
      </c>
      <c r="AI78" s="6">
        <v>180.447</v>
      </c>
      <c r="AJ78" s="11">
        <f t="shared" si="10"/>
        <v>4144.0140000000001</v>
      </c>
    </row>
    <row r="79" spans="2:36">
      <c r="B79" s="36">
        <v>74</v>
      </c>
      <c r="C79" s="6">
        <v>102</v>
      </c>
      <c r="D79" s="6">
        <v>350.471</v>
      </c>
      <c r="E79" s="6">
        <v>212.637</v>
      </c>
      <c r="F79" s="6">
        <f t="shared" si="11"/>
        <v>14059.068000000003</v>
      </c>
      <c r="H79" s="6">
        <v>74</v>
      </c>
      <c r="I79" s="6">
        <v>65</v>
      </c>
      <c r="J79" s="6">
        <v>402.86200000000002</v>
      </c>
      <c r="K79" s="6">
        <v>214.262</v>
      </c>
      <c r="L79" s="6">
        <f t="shared" si="6"/>
        <v>12259.000000000002</v>
      </c>
      <c r="N79" s="6">
        <v>74</v>
      </c>
      <c r="O79" s="6">
        <v>110</v>
      </c>
      <c r="P79" s="6">
        <v>417.52699999999999</v>
      </c>
      <c r="Q79" s="6">
        <v>204.16399999999999</v>
      </c>
      <c r="R79" s="11">
        <f t="shared" si="7"/>
        <v>23469.930000000004</v>
      </c>
      <c r="T79" s="36">
        <v>74</v>
      </c>
      <c r="U79" s="6">
        <v>83</v>
      </c>
      <c r="V79" s="6">
        <v>353.57900000000001</v>
      </c>
      <c r="W79" s="6">
        <v>202.57900000000001</v>
      </c>
      <c r="X79" s="6">
        <f t="shared" si="8"/>
        <v>12533</v>
      </c>
      <c r="Z79" s="6">
        <v>74</v>
      </c>
      <c r="AA79" s="6">
        <v>62</v>
      </c>
      <c r="AB79" s="6">
        <v>410.839</v>
      </c>
      <c r="AC79" s="6">
        <v>209.565</v>
      </c>
      <c r="AD79" s="6">
        <f t="shared" si="9"/>
        <v>12478.987999999999</v>
      </c>
      <c r="AF79" s="6">
        <v>74</v>
      </c>
      <c r="AG79" s="6">
        <v>60</v>
      </c>
      <c r="AH79" s="6">
        <v>324.78300000000002</v>
      </c>
      <c r="AI79" s="6">
        <v>200.15</v>
      </c>
      <c r="AJ79" s="11">
        <f t="shared" si="10"/>
        <v>7477.98</v>
      </c>
    </row>
    <row r="80" spans="2:36">
      <c r="B80" s="36">
        <v>75</v>
      </c>
      <c r="C80" s="6">
        <v>74</v>
      </c>
      <c r="D80" s="6">
        <v>352.24299999999999</v>
      </c>
      <c r="E80" s="6">
        <v>228.203</v>
      </c>
      <c r="F80" s="6">
        <f t="shared" si="11"/>
        <v>9178.9599999999991</v>
      </c>
      <c r="H80" s="6">
        <v>75</v>
      </c>
      <c r="I80" s="6">
        <v>82</v>
      </c>
      <c r="J80" s="6">
        <v>313.09800000000001</v>
      </c>
      <c r="K80" s="6">
        <v>202.18299999999999</v>
      </c>
      <c r="L80" s="6">
        <f t="shared" si="6"/>
        <v>9095.0299999999988</v>
      </c>
      <c r="N80" s="6">
        <v>75</v>
      </c>
      <c r="O80" s="6">
        <v>74</v>
      </c>
      <c r="P80" s="6">
        <v>359.892</v>
      </c>
      <c r="Q80" s="6">
        <v>215.51</v>
      </c>
      <c r="R80" s="11">
        <f t="shared" si="7"/>
        <v>10684.267999999998</v>
      </c>
      <c r="T80" s="36">
        <v>75</v>
      </c>
      <c r="U80" s="6">
        <v>69</v>
      </c>
      <c r="V80" s="6">
        <v>387.36700000000002</v>
      </c>
      <c r="W80" s="6">
        <v>191.6</v>
      </c>
      <c r="X80" s="6">
        <f t="shared" si="8"/>
        <v>13507.923000000001</v>
      </c>
      <c r="Z80" s="6">
        <v>75</v>
      </c>
      <c r="AA80" s="6">
        <v>41</v>
      </c>
      <c r="AB80" s="6">
        <v>337.53699999999998</v>
      </c>
      <c r="AC80" s="6">
        <v>179.85400000000001</v>
      </c>
      <c r="AD80" s="6">
        <f t="shared" si="9"/>
        <v>6465.0029999999997</v>
      </c>
      <c r="AF80" s="6">
        <v>75</v>
      </c>
      <c r="AG80" s="6">
        <v>55</v>
      </c>
      <c r="AH80" s="6">
        <v>345.65499999999997</v>
      </c>
      <c r="AI80" s="6">
        <v>208.036</v>
      </c>
      <c r="AJ80" s="11">
        <f t="shared" si="10"/>
        <v>7569.0449999999983</v>
      </c>
    </row>
    <row r="81" spans="2:36">
      <c r="B81" s="36">
        <v>76</v>
      </c>
      <c r="C81" s="6">
        <v>41</v>
      </c>
      <c r="D81" s="6">
        <v>302.60399999999998</v>
      </c>
      <c r="E81" s="6">
        <v>199.643</v>
      </c>
      <c r="F81" s="6">
        <f t="shared" si="11"/>
        <v>4221.4009999999989</v>
      </c>
      <c r="H81" s="6">
        <v>76</v>
      </c>
      <c r="I81" s="6">
        <v>75</v>
      </c>
      <c r="J81" s="6">
        <v>287.613</v>
      </c>
      <c r="K81" s="6">
        <v>211.2</v>
      </c>
      <c r="L81" s="6">
        <f t="shared" si="6"/>
        <v>5730.9749999999985</v>
      </c>
      <c r="N81" s="6">
        <v>76</v>
      </c>
      <c r="O81" s="6">
        <v>77</v>
      </c>
      <c r="P81" s="6">
        <v>351.83100000000002</v>
      </c>
      <c r="Q81" s="6">
        <v>204.779</v>
      </c>
      <c r="R81" s="11">
        <f t="shared" si="7"/>
        <v>11323.004000000001</v>
      </c>
      <c r="T81" s="36">
        <v>76</v>
      </c>
      <c r="U81" s="6">
        <v>46</v>
      </c>
      <c r="V81" s="6">
        <v>315.71699999999998</v>
      </c>
      <c r="W81" s="6">
        <v>196.761</v>
      </c>
      <c r="X81" s="6">
        <f t="shared" si="8"/>
        <v>5471.9760000000006</v>
      </c>
      <c r="Z81" s="6">
        <v>76</v>
      </c>
      <c r="AA81" s="6">
        <v>86</v>
      </c>
      <c r="AB81" s="6">
        <v>419.10399999999998</v>
      </c>
      <c r="AC81" s="6">
        <v>198.47900000000001</v>
      </c>
      <c r="AD81" s="6">
        <f t="shared" si="9"/>
        <v>18973.749999999996</v>
      </c>
      <c r="AF81" s="6">
        <v>76</v>
      </c>
      <c r="AG81" s="6">
        <v>54</v>
      </c>
      <c r="AH81" s="6">
        <v>338.74099999999999</v>
      </c>
      <c r="AI81" s="6">
        <v>208.87</v>
      </c>
      <c r="AJ81" s="11">
        <f t="shared" si="10"/>
        <v>7013.0339999999997</v>
      </c>
    </row>
    <row r="82" spans="2:36">
      <c r="B82" s="36">
        <v>77</v>
      </c>
      <c r="C82" s="6">
        <v>57</v>
      </c>
      <c r="D82" s="6">
        <v>351.01600000000002</v>
      </c>
      <c r="E82" s="6">
        <v>186.29499999999999</v>
      </c>
      <c r="F82" s="6">
        <f t="shared" si="11"/>
        <v>9389.0970000000016</v>
      </c>
      <c r="H82" s="6">
        <v>77</v>
      </c>
      <c r="I82" s="6">
        <v>53</v>
      </c>
      <c r="J82" s="6">
        <v>308.28300000000002</v>
      </c>
      <c r="K82" s="6">
        <v>200.07499999999999</v>
      </c>
      <c r="L82" s="6">
        <f t="shared" si="6"/>
        <v>5735.0240000000031</v>
      </c>
      <c r="N82" s="6">
        <v>77</v>
      </c>
      <c r="O82" s="6">
        <v>87</v>
      </c>
      <c r="P82" s="6">
        <v>361.77600000000001</v>
      </c>
      <c r="Q82" s="6">
        <v>215.61600000000001</v>
      </c>
      <c r="R82" s="11">
        <f t="shared" si="7"/>
        <v>12715.920000000002</v>
      </c>
      <c r="T82" s="36">
        <v>77</v>
      </c>
      <c r="U82" s="6">
        <v>54</v>
      </c>
      <c r="V82" s="6">
        <v>332.90699999999998</v>
      </c>
      <c r="W82" s="6">
        <v>189.72200000000001</v>
      </c>
      <c r="X82" s="6">
        <f t="shared" si="8"/>
        <v>7731.989999999998</v>
      </c>
      <c r="Z82" s="6">
        <v>77</v>
      </c>
      <c r="AA82" s="6">
        <v>39</v>
      </c>
      <c r="AB82" s="6">
        <v>395.89699999999999</v>
      </c>
      <c r="AC82" s="6">
        <v>212.077</v>
      </c>
      <c r="AD82" s="6">
        <f t="shared" si="9"/>
        <v>7168.98</v>
      </c>
      <c r="AF82" s="6">
        <v>77</v>
      </c>
      <c r="AG82" s="6">
        <v>66</v>
      </c>
      <c r="AH82" s="6">
        <v>357.40899999999999</v>
      </c>
      <c r="AI82" s="6">
        <v>200.636</v>
      </c>
      <c r="AJ82" s="11">
        <f t="shared" si="10"/>
        <v>10347.017999999998</v>
      </c>
    </row>
    <row r="83" spans="2:36">
      <c r="B83" s="36">
        <v>78</v>
      </c>
      <c r="C83" s="6">
        <v>87</v>
      </c>
      <c r="D83" s="6">
        <v>355.20699999999999</v>
      </c>
      <c r="E83" s="6">
        <v>206.44800000000001</v>
      </c>
      <c r="F83" s="6">
        <f t="shared" si="11"/>
        <v>12942.032999999996</v>
      </c>
      <c r="H83" s="6">
        <v>78</v>
      </c>
      <c r="I83" s="6">
        <v>56</v>
      </c>
      <c r="J83" s="6">
        <v>224.214</v>
      </c>
      <c r="K83" s="6">
        <v>189.429</v>
      </c>
      <c r="L83" s="6">
        <f t="shared" si="6"/>
        <v>1947.9600000000009</v>
      </c>
      <c r="N83" s="6">
        <v>78</v>
      </c>
      <c r="O83" s="6">
        <v>99</v>
      </c>
      <c r="P83" s="6">
        <v>425.56599999999997</v>
      </c>
      <c r="Q83" s="6">
        <v>202.55600000000001</v>
      </c>
      <c r="R83" s="11">
        <f t="shared" si="7"/>
        <v>22077.989999999998</v>
      </c>
      <c r="T83" s="36">
        <v>78</v>
      </c>
      <c r="U83" s="6">
        <v>37</v>
      </c>
      <c r="V83" s="6">
        <v>354.94600000000003</v>
      </c>
      <c r="W83" s="6">
        <v>202.67599999999999</v>
      </c>
      <c r="X83" s="6">
        <f t="shared" si="8"/>
        <v>5633.9900000000007</v>
      </c>
      <c r="Z83" s="6">
        <v>78</v>
      </c>
      <c r="AA83" s="6">
        <v>47</v>
      </c>
      <c r="AB83" s="6">
        <v>432.42599999999999</v>
      </c>
      <c r="AC83" s="6">
        <v>228.66</v>
      </c>
      <c r="AD83" s="6">
        <f t="shared" si="9"/>
        <v>9577.0020000000004</v>
      </c>
      <c r="AF83" s="6">
        <v>78</v>
      </c>
      <c r="AG83" s="6">
        <v>43</v>
      </c>
      <c r="AH83" s="6">
        <v>294.767</v>
      </c>
      <c r="AI83" s="6">
        <v>209.488</v>
      </c>
      <c r="AJ83" s="11">
        <f t="shared" si="10"/>
        <v>3666.9969999999994</v>
      </c>
    </row>
    <row r="84" spans="2:36">
      <c r="B84" s="36">
        <v>79</v>
      </c>
      <c r="C84" s="6">
        <v>98</v>
      </c>
      <c r="D84" s="6">
        <v>354.214</v>
      </c>
      <c r="E84" s="6">
        <v>229.673</v>
      </c>
      <c r="F84" s="6">
        <f t="shared" si="11"/>
        <v>12205.018</v>
      </c>
      <c r="H84" s="6">
        <v>79</v>
      </c>
      <c r="I84" s="6">
        <v>97</v>
      </c>
      <c r="J84" s="6">
        <v>265.87599999999998</v>
      </c>
      <c r="K84" s="6">
        <v>182.36099999999999</v>
      </c>
      <c r="L84" s="6">
        <f t="shared" si="6"/>
        <v>8100.9549999999981</v>
      </c>
      <c r="N84" s="6">
        <v>79</v>
      </c>
      <c r="O84" s="6">
        <v>65</v>
      </c>
      <c r="P84" s="6">
        <v>319.22399999999999</v>
      </c>
      <c r="Q84" s="6">
        <v>189.173</v>
      </c>
      <c r="R84" s="11">
        <f t="shared" si="7"/>
        <v>8453.3149999999969</v>
      </c>
      <c r="T84" s="36">
        <v>79</v>
      </c>
      <c r="U84" s="6">
        <v>40</v>
      </c>
      <c r="V84" s="6">
        <v>375.95</v>
      </c>
      <c r="W84" s="6">
        <v>190.65</v>
      </c>
      <c r="X84" s="6">
        <f t="shared" si="8"/>
        <v>7412</v>
      </c>
      <c r="Z84" s="6">
        <v>79</v>
      </c>
      <c r="AA84" s="6">
        <v>38</v>
      </c>
      <c r="AB84" s="6">
        <v>347.447</v>
      </c>
      <c r="AC84" s="6">
        <v>215.57900000000001</v>
      </c>
      <c r="AD84" s="6">
        <f t="shared" si="9"/>
        <v>5010.9840000000004</v>
      </c>
      <c r="AF84" s="6">
        <v>79</v>
      </c>
      <c r="AG84" s="6">
        <v>92</v>
      </c>
      <c r="AH84" s="6">
        <v>454.39100000000002</v>
      </c>
      <c r="AI84" s="6">
        <v>215.28299999999999</v>
      </c>
      <c r="AJ84" s="11">
        <f t="shared" si="10"/>
        <v>21997.936000000002</v>
      </c>
    </row>
    <row r="85" spans="2:36">
      <c r="B85" s="36">
        <v>80</v>
      </c>
      <c r="C85" s="6">
        <v>116</v>
      </c>
      <c r="D85" s="6">
        <v>277.92200000000003</v>
      </c>
      <c r="E85" s="6">
        <v>175.86199999999999</v>
      </c>
      <c r="F85" s="6">
        <f t="shared" si="11"/>
        <v>11838.960000000006</v>
      </c>
      <c r="H85" s="6">
        <v>80</v>
      </c>
      <c r="I85" s="6">
        <v>82</v>
      </c>
      <c r="J85" s="6">
        <v>317.22000000000003</v>
      </c>
      <c r="K85" s="6">
        <v>192.63399999999999</v>
      </c>
      <c r="L85" s="6">
        <f t="shared" si="6"/>
        <v>10216.052000000001</v>
      </c>
      <c r="N85" s="6">
        <v>80</v>
      </c>
      <c r="O85" s="6">
        <v>104</v>
      </c>
      <c r="P85" s="6">
        <v>286.55799999999999</v>
      </c>
      <c r="Q85" s="6">
        <v>220.971</v>
      </c>
      <c r="R85" s="11">
        <f t="shared" si="7"/>
        <v>6821.0479999999989</v>
      </c>
      <c r="T85" s="36">
        <v>80</v>
      </c>
      <c r="U85" s="6">
        <v>44</v>
      </c>
      <c r="V85" s="6">
        <v>320.36399999999998</v>
      </c>
      <c r="W85" s="6">
        <v>194.636</v>
      </c>
      <c r="X85" s="6">
        <f t="shared" si="8"/>
        <v>5532.0319999999992</v>
      </c>
      <c r="Z85" s="6">
        <v>80</v>
      </c>
      <c r="AA85" s="6">
        <v>55</v>
      </c>
      <c r="AB85" s="6">
        <v>539.16399999999999</v>
      </c>
      <c r="AC85" s="6">
        <v>200.727</v>
      </c>
      <c r="AD85" s="6">
        <f t="shared" si="9"/>
        <v>18614.035</v>
      </c>
      <c r="AF85" s="6">
        <v>80</v>
      </c>
      <c r="AG85" s="6">
        <v>85</v>
      </c>
      <c r="AH85" s="6">
        <v>371.63499999999999</v>
      </c>
      <c r="AI85" s="6">
        <v>191.41200000000001</v>
      </c>
      <c r="AJ85" s="11">
        <f t="shared" si="10"/>
        <v>15318.954999999998</v>
      </c>
    </row>
    <row r="86" spans="2:36">
      <c r="B86" s="36">
        <v>81</v>
      </c>
      <c r="C86" s="6">
        <v>92</v>
      </c>
      <c r="D86" s="6">
        <v>220.97800000000001</v>
      </c>
      <c r="E86" s="6">
        <v>189.60900000000001</v>
      </c>
      <c r="F86" s="6">
        <f t="shared" si="11"/>
        <v>2885.9480000000003</v>
      </c>
      <c r="H86" s="6">
        <v>81</v>
      </c>
      <c r="I86" s="6">
        <v>98</v>
      </c>
      <c r="J86" s="6">
        <v>322.541</v>
      </c>
      <c r="K86" s="6">
        <v>187.929</v>
      </c>
      <c r="L86" s="6">
        <f t="shared" si="6"/>
        <v>13191.975999999999</v>
      </c>
      <c r="N86" s="6">
        <v>81</v>
      </c>
      <c r="O86" s="6">
        <v>88</v>
      </c>
      <c r="P86" s="6">
        <v>449.28399999999999</v>
      </c>
      <c r="Q86" s="6">
        <v>216.93199999999999</v>
      </c>
      <c r="R86" s="11">
        <f t="shared" si="7"/>
        <v>20446.975999999999</v>
      </c>
      <c r="T86" s="36">
        <v>81</v>
      </c>
      <c r="U86" s="6">
        <v>60</v>
      </c>
      <c r="V86" s="6">
        <v>390.33300000000003</v>
      </c>
      <c r="W86" s="6">
        <v>205.15</v>
      </c>
      <c r="X86" s="6">
        <f t="shared" si="8"/>
        <v>11110.980000000003</v>
      </c>
      <c r="Z86" s="6">
        <v>81</v>
      </c>
      <c r="AA86" s="6">
        <v>40</v>
      </c>
      <c r="AB86" s="6">
        <v>344.2</v>
      </c>
      <c r="AC86" s="6">
        <v>201.82499999999999</v>
      </c>
      <c r="AD86" s="6">
        <f t="shared" si="9"/>
        <v>5695</v>
      </c>
      <c r="AF86" s="6">
        <v>81</v>
      </c>
      <c r="AG86" s="6">
        <v>37</v>
      </c>
      <c r="AH86" s="6">
        <v>262.67599999999999</v>
      </c>
      <c r="AI86" s="6">
        <v>188.892</v>
      </c>
      <c r="AJ86" s="11">
        <f t="shared" si="10"/>
        <v>2730.0079999999989</v>
      </c>
    </row>
    <row r="87" spans="2:36">
      <c r="B87" s="36">
        <v>82</v>
      </c>
      <c r="C87" s="6">
        <v>118</v>
      </c>
      <c r="D87" s="6">
        <v>302.22899999999998</v>
      </c>
      <c r="E87" s="6">
        <v>190.178</v>
      </c>
      <c r="F87" s="6">
        <f t="shared" si="11"/>
        <v>13222.017999999996</v>
      </c>
      <c r="H87" s="6">
        <v>82</v>
      </c>
      <c r="I87" s="6">
        <v>93</v>
      </c>
      <c r="J87" s="6">
        <v>305.613</v>
      </c>
      <c r="K87" s="6">
        <v>173.774</v>
      </c>
      <c r="L87" s="6">
        <f t="shared" si="6"/>
        <v>12261.026999999998</v>
      </c>
      <c r="N87" s="6">
        <v>82</v>
      </c>
      <c r="O87" s="6">
        <v>65</v>
      </c>
      <c r="P87" s="6">
        <v>346.18</v>
      </c>
      <c r="Q87" s="6">
        <v>188.07</v>
      </c>
      <c r="R87" s="11">
        <f t="shared" si="7"/>
        <v>10277.150000000001</v>
      </c>
      <c r="T87" s="36">
        <v>82</v>
      </c>
      <c r="U87" s="6">
        <v>43</v>
      </c>
      <c r="V87" s="6">
        <v>393.512</v>
      </c>
      <c r="W87" s="6">
        <v>208.465</v>
      </c>
      <c r="X87" s="6">
        <f t="shared" si="8"/>
        <v>7957.0209999999988</v>
      </c>
      <c r="Z87" s="6">
        <v>82</v>
      </c>
      <c r="AA87" s="6">
        <v>35</v>
      </c>
      <c r="AB87" s="6">
        <v>258</v>
      </c>
      <c r="AC87" s="6">
        <v>199.25700000000001</v>
      </c>
      <c r="AD87" s="6">
        <f t="shared" si="9"/>
        <v>2056.0050000000001</v>
      </c>
      <c r="AF87" s="6">
        <v>82</v>
      </c>
      <c r="AG87" s="6">
        <v>55</v>
      </c>
      <c r="AH87" s="6">
        <v>304.36399999999998</v>
      </c>
      <c r="AI87" s="6">
        <v>175.87299999999999</v>
      </c>
      <c r="AJ87" s="11">
        <f t="shared" si="10"/>
        <v>7067.005000000001</v>
      </c>
    </row>
    <row r="88" spans="2:36">
      <c r="B88" s="36">
        <v>83</v>
      </c>
      <c r="C88" s="6">
        <v>64</v>
      </c>
      <c r="D88" s="6">
        <v>294.375</v>
      </c>
      <c r="E88" s="6">
        <v>203.625</v>
      </c>
      <c r="F88" s="6">
        <f t="shared" si="11"/>
        <v>5808</v>
      </c>
      <c r="H88" s="6">
        <v>83</v>
      </c>
      <c r="I88" s="6">
        <v>63</v>
      </c>
      <c r="J88" s="6">
        <v>246.60300000000001</v>
      </c>
      <c r="K88" s="6">
        <v>196.30199999999999</v>
      </c>
      <c r="L88" s="6">
        <f t="shared" si="6"/>
        <v>3168.9630000000016</v>
      </c>
      <c r="N88" s="6">
        <v>83</v>
      </c>
      <c r="O88" s="6">
        <v>101</v>
      </c>
      <c r="P88" s="6">
        <v>526.98</v>
      </c>
      <c r="Q88" s="6">
        <v>208.34700000000001</v>
      </c>
      <c r="R88" s="11">
        <f t="shared" si="7"/>
        <v>32181.933000000001</v>
      </c>
      <c r="T88" s="36">
        <v>83</v>
      </c>
      <c r="U88" s="6">
        <v>89</v>
      </c>
      <c r="V88" s="6">
        <v>437.36599999999999</v>
      </c>
      <c r="W88" s="6">
        <v>207.90199999999999</v>
      </c>
      <c r="X88" s="6">
        <f t="shared" si="8"/>
        <v>20422.296000000002</v>
      </c>
      <c r="Z88" s="6">
        <v>83</v>
      </c>
      <c r="AA88" s="6">
        <v>80</v>
      </c>
      <c r="AB88" s="6">
        <v>309.12</v>
      </c>
      <c r="AC88" s="6">
        <v>202.48</v>
      </c>
      <c r="AD88" s="6">
        <f t="shared" si="9"/>
        <v>8531.1999999999989</v>
      </c>
      <c r="AF88" s="6">
        <v>83</v>
      </c>
      <c r="AG88" s="6">
        <v>41</v>
      </c>
      <c r="AH88" s="6">
        <v>280.09800000000001</v>
      </c>
      <c r="AI88" s="6">
        <v>180.29300000000001</v>
      </c>
      <c r="AJ88" s="11">
        <f t="shared" si="10"/>
        <v>4092.0050000000001</v>
      </c>
    </row>
    <row r="89" spans="2:36">
      <c r="B89" s="36">
        <v>84</v>
      </c>
      <c r="C89" s="6">
        <v>93</v>
      </c>
      <c r="D89" s="6">
        <v>389.15100000000001</v>
      </c>
      <c r="E89" s="6">
        <v>214.32300000000001</v>
      </c>
      <c r="F89" s="6">
        <f t="shared" si="11"/>
        <v>16259.003999999997</v>
      </c>
      <c r="H89" s="6">
        <v>84</v>
      </c>
      <c r="I89" s="6">
        <v>83</v>
      </c>
      <c r="J89" s="6">
        <v>283.95100000000002</v>
      </c>
      <c r="K89" s="6">
        <v>219.81100000000001</v>
      </c>
      <c r="L89" s="6">
        <f t="shared" si="6"/>
        <v>5323.619999999999</v>
      </c>
      <c r="N89" s="6">
        <v>84</v>
      </c>
      <c r="O89" s="6">
        <v>59</v>
      </c>
      <c r="P89" s="6">
        <v>484.18599999999998</v>
      </c>
      <c r="Q89" s="6">
        <v>212.42400000000001</v>
      </c>
      <c r="R89" s="11">
        <f t="shared" si="7"/>
        <v>16033.957999999999</v>
      </c>
      <c r="T89" s="36">
        <v>84</v>
      </c>
      <c r="U89" s="6">
        <v>102</v>
      </c>
      <c r="V89" s="6">
        <v>405.41899999999998</v>
      </c>
      <c r="W89" s="6">
        <v>233.41900000000001</v>
      </c>
      <c r="X89" s="6">
        <f t="shared" si="8"/>
        <v>17543.999999999996</v>
      </c>
      <c r="Z89" s="6">
        <v>84</v>
      </c>
      <c r="AA89" s="6">
        <v>33</v>
      </c>
      <c r="AB89" s="6">
        <v>253.39400000000001</v>
      </c>
      <c r="AC89" s="6">
        <v>200.24199999999999</v>
      </c>
      <c r="AD89" s="6">
        <f t="shared" si="9"/>
        <v>1754.0160000000005</v>
      </c>
      <c r="AF89" s="6">
        <v>84</v>
      </c>
      <c r="AG89" s="6">
        <v>46</v>
      </c>
      <c r="AH89" s="6">
        <v>231.41300000000001</v>
      </c>
      <c r="AI89" s="6">
        <v>186.84800000000001</v>
      </c>
      <c r="AJ89" s="11">
        <f t="shared" si="10"/>
        <v>2049.9899999999998</v>
      </c>
    </row>
    <row r="90" spans="2:36">
      <c r="B90" s="36">
        <v>85</v>
      </c>
      <c r="C90" s="6">
        <v>146</v>
      </c>
      <c r="D90" s="6">
        <v>334.99299999999999</v>
      </c>
      <c r="E90" s="6">
        <v>211.60300000000001</v>
      </c>
      <c r="F90" s="6">
        <f t="shared" si="11"/>
        <v>18014.940000000002</v>
      </c>
      <c r="H90" s="6">
        <v>85</v>
      </c>
      <c r="I90" s="6">
        <v>62</v>
      </c>
      <c r="J90" s="6">
        <v>237.64500000000001</v>
      </c>
      <c r="K90" s="6">
        <v>210.24199999999999</v>
      </c>
      <c r="L90" s="6">
        <f t="shared" si="6"/>
        <v>1698.9860000000008</v>
      </c>
      <c r="N90" s="6">
        <v>85</v>
      </c>
      <c r="O90" s="6">
        <v>55</v>
      </c>
      <c r="P90" s="6">
        <v>286.40699999999998</v>
      </c>
      <c r="Q90" s="6">
        <v>186.93100000000001</v>
      </c>
      <c r="R90" s="11">
        <f t="shared" si="7"/>
        <v>5471.1799999999985</v>
      </c>
      <c r="T90" s="36">
        <v>85</v>
      </c>
      <c r="U90" s="6">
        <v>78</v>
      </c>
      <c r="V90" s="6">
        <v>335.64499999999998</v>
      </c>
      <c r="W90" s="6">
        <v>211.58099999999999</v>
      </c>
      <c r="X90" s="6">
        <f t="shared" si="8"/>
        <v>9676.9919999999984</v>
      </c>
      <c r="Z90" s="6">
        <v>85</v>
      </c>
      <c r="AA90" s="6">
        <v>37</v>
      </c>
      <c r="AB90" s="6">
        <v>587.81100000000004</v>
      </c>
      <c r="AC90" s="6">
        <v>200.86500000000001</v>
      </c>
      <c r="AD90" s="6">
        <f t="shared" si="9"/>
        <v>14317.002</v>
      </c>
      <c r="AF90" s="6">
        <v>85</v>
      </c>
      <c r="AG90" s="6">
        <v>51</v>
      </c>
      <c r="AH90" s="6">
        <v>247.12899999999999</v>
      </c>
      <c r="AI90" s="6">
        <v>185.065</v>
      </c>
      <c r="AJ90" s="11">
        <f t="shared" si="10"/>
        <v>3165.2639999999992</v>
      </c>
    </row>
    <row r="91" spans="2:36">
      <c r="B91" s="36">
        <v>86</v>
      </c>
      <c r="C91" s="6">
        <v>80</v>
      </c>
      <c r="D91" s="6">
        <v>374.7</v>
      </c>
      <c r="E91" s="6">
        <v>219.53700000000001</v>
      </c>
      <c r="F91" s="6">
        <f t="shared" si="11"/>
        <v>12413.04</v>
      </c>
      <c r="H91" s="6">
        <v>86</v>
      </c>
      <c r="I91" s="6">
        <v>91</v>
      </c>
      <c r="J91" s="6">
        <v>564.77099999999996</v>
      </c>
      <c r="K91" s="6">
        <v>186.22</v>
      </c>
      <c r="L91" s="6">
        <f t="shared" si="6"/>
        <v>34448.140999999989</v>
      </c>
      <c r="N91" s="6">
        <v>86</v>
      </c>
      <c r="O91" s="6">
        <v>85</v>
      </c>
      <c r="P91" s="6">
        <v>566.65899999999999</v>
      </c>
      <c r="Q91" s="6">
        <v>209.012</v>
      </c>
      <c r="R91" s="11">
        <f t="shared" si="7"/>
        <v>30399.994999999999</v>
      </c>
      <c r="T91" s="36">
        <v>86</v>
      </c>
      <c r="U91" s="6">
        <v>69</v>
      </c>
      <c r="V91" s="6">
        <v>302.80599999999998</v>
      </c>
      <c r="W91" s="6">
        <v>197.51599999999999</v>
      </c>
      <c r="X91" s="6">
        <f t="shared" si="8"/>
        <v>7265.0099999999984</v>
      </c>
      <c r="Z91" s="6">
        <v>86</v>
      </c>
      <c r="AA91" s="6">
        <v>60</v>
      </c>
      <c r="AB91" s="6">
        <v>431.53300000000002</v>
      </c>
      <c r="AC91" s="6">
        <v>205.13300000000001</v>
      </c>
      <c r="AD91" s="6">
        <f t="shared" si="9"/>
        <v>13583.999999999998</v>
      </c>
      <c r="AF91" s="6">
        <v>86</v>
      </c>
      <c r="AG91" s="6">
        <v>52</v>
      </c>
      <c r="AH91" s="6">
        <v>380.01900000000001</v>
      </c>
      <c r="AI91" s="6">
        <v>190.01900000000001</v>
      </c>
      <c r="AJ91" s="11">
        <f t="shared" si="10"/>
        <v>9880</v>
      </c>
    </row>
    <row r="92" spans="2:36">
      <c r="B92" s="36">
        <v>87</v>
      </c>
      <c r="C92" s="6">
        <v>66</v>
      </c>
      <c r="D92" s="6">
        <v>367.74200000000002</v>
      </c>
      <c r="E92" s="6">
        <v>203.97</v>
      </c>
      <c r="F92" s="6">
        <f t="shared" si="11"/>
        <v>10808.952000000001</v>
      </c>
      <c r="H92" s="6">
        <v>87</v>
      </c>
      <c r="I92" s="6">
        <v>73</v>
      </c>
      <c r="J92" s="6">
        <v>434.80799999999999</v>
      </c>
      <c r="K92" s="6">
        <v>215.02699999999999</v>
      </c>
      <c r="L92" s="6">
        <f t="shared" si="6"/>
        <v>16044.013000000001</v>
      </c>
      <c r="N92" s="6">
        <v>87</v>
      </c>
      <c r="O92" s="6">
        <v>83</v>
      </c>
      <c r="P92" s="6">
        <v>359.57799999999997</v>
      </c>
      <c r="Q92" s="6">
        <v>204.554</v>
      </c>
      <c r="R92" s="11">
        <f t="shared" si="7"/>
        <v>12866.991999999998</v>
      </c>
      <c r="T92" s="36">
        <v>87</v>
      </c>
      <c r="U92" s="6">
        <v>61</v>
      </c>
      <c r="V92" s="6">
        <v>264.839</v>
      </c>
      <c r="W92" s="6">
        <v>208.41900000000001</v>
      </c>
      <c r="X92" s="6">
        <f t="shared" si="8"/>
        <v>3441.619999999999</v>
      </c>
      <c r="Z92" s="6">
        <v>87</v>
      </c>
      <c r="AA92" s="6">
        <v>78</v>
      </c>
      <c r="AB92" s="6">
        <v>393.23099999999999</v>
      </c>
      <c r="AC92" s="6">
        <v>208.179</v>
      </c>
      <c r="AD92" s="6">
        <f t="shared" si="9"/>
        <v>14434.056</v>
      </c>
      <c r="AF92" s="6">
        <v>87</v>
      </c>
      <c r="AG92" s="6">
        <v>53</v>
      </c>
      <c r="AH92" s="6">
        <v>343.30200000000002</v>
      </c>
      <c r="AI92" s="6">
        <v>194.90600000000001</v>
      </c>
      <c r="AJ92" s="11">
        <f t="shared" si="10"/>
        <v>7864.9880000000012</v>
      </c>
    </row>
    <row r="93" spans="2:36">
      <c r="B93" s="36">
        <v>88</v>
      </c>
      <c r="C93" s="6">
        <v>85</v>
      </c>
      <c r="D93" s="6">
        <v>369.31799999999998</v>
      </c>
      <c r="E93" s="6">
        <v>216.047</v>
      </c>
      <c r="F93" s="6">
        <f t="shared" si="11"/>
        <v>13028.035</v>
      </c>
      <c r="H93" s="6">
        <v>88</v>
      </c>
      <c r="I93" s="6">
        <v>95</v>
      </c>
      <c r="J93" s="6">
        <v>330.166</v>
      </c>
      <c r="K93" s="6">
        <v>217.714</v>
      </c>
      <c r="L93" s="6">
        <f t="shared" si="6"/>
        <v>10682.940000000002</v>
      </c>
      <c r="N93" s="6">
        <v>88</v>
      </c>
      <c r="O93" s="6">
        <v>78</v>
      </c>
      <c r="P93" s="6">
        <v>519.16399999999999</v>
      </c>
      <c r="Q93" s="6">
        <v>185.00700000000001</v>
      </c>
      <c r="R93" s="11">
        <f t="shared" si="7"/>
        <v>26064.245999999999</v>
      </c>
      <c r="T93" s="36">
        <v>88</v>
      </c>
      <c r="U93" s="6">
        <v>65</v>
      </c>
      <c r="V93" s="6">
        <v>476.72</v>
      </c>
      <c r="W93" s="6">
        <v>233.52</v>
      </c>
      <c r="X93" s="6">
        <f t="shared" si="8"/>
        <v>15808.000000000002</v>
      </c>
      <c r="Z93" s="6">
        <v>88</v>
      </c>
      <c r="AA93" s="6">
        <v>65</v>
      </c>
      <c r="AB93" s="6">
        <v>342.58499999999998</v>
      </c>
      <c r="AC93" s="6">
        <v>200.30799999999999</v>
      </c>
      <c r="AD93" s="6">
        <f t="shared" si="9"/>
        <v>9248.0049999999974</v>
      </c>
      <c r="AF93" s="6">
        <v>88</v>
      </c>
      <c r="AG93" s="6">
        <v>79</v>
      </c>
      <c r="AH93" s="6">
        <v>469.07600000000002</v>
      </c>
      <c r="AI93" s="6">
        <v>205.684</v>
      </c>
      <c r="AJ93" s="11">
        <f t="shared" si="10"/>
        <v>20807.968000000001</v>
      </c>
    </row>
    <row r="94" spans="2:36">
      <c r="B94" s="36">
        <v>89</v>
      </c>
      <c r="C94" s="6">
        <v>92</v>
      </c>
      <c r="D94" s="6">
        <v>335.48899999999998</v>
      </c>
      <c r="E94" s="6">
        <v>216.304</v>
      </c>
      <c r="F94" s="6">
        <f t="shared" si="11"/>
        <v>10965.019999999997</v>
      </c>
      <c r="H94" s="6">
        <v>89</v>
      </c>
      <c r="I94" s="6">
        <v>76</v>
      </c>
      <c r="J94" s="6">
        <v>553.524</v>
      </c>
      <c r="K94" s="6">
        <v>199.75399999999999</v>
      </c>
      <c r="L94" s="6">
        <f t="shared" si="6"/>
        <v>26886.52</v>
      </c>
      <c r="N94" s="6">
        <v>89</v>
      </c>
      <c r="O94" s="6">
        <v>78</v>
      </c>
      <c r="P94" s="6">
        <v>562.78200000000004</v>
      </c>
      <c r="Q94" s="6">
        <v>217.244</v>
      </c>
      <c r="R94" s="11">
        <f t="shared" si="7"/>
        <v>26951.964000000007</v>
      </c>
      <c r="T94" s="36">
        <v>89</v>
      </c>
      <c r="U94" s="6">
        <v>69</v>
      </c>
      <c r="V94" s="6">
        <v>333.55200000000002</v>
      </c>
      <c r="W94" s="6">
        <v>214.58600000000001</v>
      </c>
      <c r="X94" s="6">
        <f t="shared" si="8"/>
        <v>8208.6539999999986</v>
      </c>
      <c r="Z94" s="6">
        <v>89</v>
      </c>
      <c r="AA94" s="6">
        <v>64</v>
      </c>
      <c r="AB94" s="6">
        <v>383.67200000000003</v>
      </c>
      <c r="AC94" s="6">
        <v>209.35900000000001</v>
      </c>
      <c r="AD94" s="6">
        <f t="shared" si="9"/>
        <v>11156.032000000001</v>
      </c>
      <c r="AF94" s="6">
        <v>89</v>
      </c>
      <c r="AG94" s="6">
        <v>62</v>
      </c>
      <c r="AH94" s="6">
        <v>296.339</v>
      </c>
      <c r="AI94" s="6">
        <v>200.71</v>
      </c>
      <c r="AJ94" s="11">
        <f t="shared" si="10"/>
        <v>5928.9979999999996</v>
      </c>
    </row>
    <row r="95" spans="2:36">
      <c r="B95" s="36">
        <v>90</v>
      </c>
      <c r="C95" s="6">
        <v>115</v>
      </c>
      <c r="D95" s="6">
        <v>276.113</v>
      </c>
      <c r="E95" s="6">
        <v>219.226</v>
      </c>
      <c r="F95" s="6">
        <f t="shared" si="11"/>
        <v>6542.0049999999974</v>
      </c>
      <c r="H95" s="6">
        <v>90</v>
      </c>
      <c r="I95" s="6">
        <v>89</v>
      </c>
      <c r="J95" s="6">
        <v>346.404</v>
      </c>
      <c r="K95" s="6">
        <v>207.82</v>
      </c>
      <c r="L95" s="6">
        <f t="shared" si="6"/>
        <v>12333.975999999999</v>
      </c>
      <c r="N95" s="6">
        <v>90</v>
      </c>
      <c r="O95" s="6">
        <v>48</v>
      </c>
      <c r="P95" s="6">
        <v>296.548</v>
      </c>
      <c r="Q95" s="6">
        <v>174.07</v>
      </c>
      <c r="R95" s="11">
        <f t="shared" si="7"/>
        <v>5878.9439999999995</v>
      </c>
      <c r="T95" s="36">
        <v>90</v>
      </c>
      <c r="U95" s="6">
        <v>49</v>
      </c>
      <c r="V95" s="6">
        <v>412.20400000000001</v>
      </c>
      <c r="W95" s="6">
        <v>204.65299999999999</v>
      </c>
      <c r="X95" s="6">
        <f t="shared" si="8"/>
        <v>10169.999</v>
      </c>
      <c r="Z95" s="6">
        <v>90</v>
      </c>
      <c r="AA95" s="6">
        <v>61</v>
      </c>
      <c r="AB95" s="6">
        <v>425.50799999999998</v>
      </c>
      <c r="AC95" s="6">
        <v>209.77</v>
      </c>
      <c r="AD95" s="6">
        <f t="shared" si="9"/>
        <v>13160.017999999996</v>
      </c>
      <c r="AF95" s="6">
        <v>90</v>
      </c>
      <c r="AG95" s="6">
        <v>88</v>
      </c>
      <c r="AH95" s="6">
        <v>449.80700000000002</v>
      </c>
      <c r="AI95" s="6">
        <v>199.29499999999999</v>
      </c>
      <c r="AJ95" s="11">
        <f t="shared" si="10"/>
        <v>22045.056000000004</v>
      </c>
    </row>
    <row r="96" spans="2:36">
      <c r="B96" s="36">
        <v>91</v>
      </c>
      <c r="C96" s="6">
        <v>86</v>
      </c>
      <c r="D96" s="6">
        <v>255.68600000000001</v>
      </c>
      <c r="E96" s="6">
        <v>218.221</v>
      </c>
      <c r="F96" s="6">
        <f t="shared" si="11"/>
        <v>3221.989999999998</v>
      </c>
      <c r="H96" s="6">
        <v>91</v>
      </c>
      <c r="I96" s="37">
        <v>69</v>
      </c>
      <c r="J96" s="37">
        <v>323.78300000000002</v>
      </c>
      <c r="K96" s="6">
        <v>218.11600000000001</v>
      </c>
      <c r="L96" s="6">
        <f t="shared" si="6"/>
        <v>7291.023000000001</v>
      </c>
      <c r="N96" s="6">
        <v>91</v>
      </c>
      <c r="O96" s="37">
        <v>66</v>
      </c>
      <c r="P96" s="37">
        <v>313.54500000000002</v>
      </c>
      <c r="Q96" s="6">
        <v>169.40899999999999</v>
      </c>
      <c r="R96" s="11">
        <f t="shared" si="7"/>
        <v>9512.9760000000024</v>
      </c>
      <c r="T96" s="36">
        <v>91</v>
      </c>
      <c r="U96" s="6">
        <v>87</v>
      </c>
      <c r="V96" s="6">
        <v>404.68400000000003</v>
      </c>
      <c r="W96" s="6">
        <v>215.316</v>
      </c>
      <c r="X96" s="6">
        <f t="shared" si="8"/>
        <v>16475.016</v>
      </c>
      <c r="Z96" s="6">
        <v>91</v>
      </c>
      <c r="AA96" s="37">
        <v>79</v>
      </c>
      <c r="AB96" s="37">
        <v>380.75700000000001</v>
      </c>
      <c r="AC96" s="6">
        <v>209.351</v>
      </c>
      <c r="AD96" s="6">
        <f t="shared" si="9"/>
        <v>13541.074000000001</v>
      </c>
      <c r="AF96" s="6">
        <v>91</v>
      </c>
      <c r="AG96" s="37">
        <v>78</v>
      </c>
      <c r="AH96" s="37">
        <v>297.68599999999998</v>
      </c>
      <c r="AI96" s="6">
        <v>205.77099999999999</v>
      </c>
      <c r="AJ96" s="11">
        <f t="shared" si="10"/>
        <v>7169.369999999999</v>
      </c>
    </row>
    <row r="97" spans="2:36">
      <c r="B97" s="36">
        <v>92</v>
      </c>
      <c r="C97" s="6">
        <v>105</v>
      </c>
      <c r="D97" s="6">
        <v>326.93299999999999</v>
      </c>
      <c r="E97" s="6">
        <v>230.86699999999999</v>
      </c>
      <c r="F97" s="6">
        <f t="shared" si="11"/>
        <v>10086.929999999997</v>
      </c>
      <c r="H97" s="6">
        <v>92</v>
      </c>
      <c r="I97" s="6">
        <v>61</v>
      </c>
      <c r="J97" s="6">
        <v>311.721</v>
      </c>
      <c r="K97" s="6">
        <v>202.70500000000001</v>
      </c>
      <c r="L97" s="6">
        <f t="shared" si="6"/>
        <v>6649.9759999999987</v>
      </c>
      <c r="N97" s="6">
        <v>92</v>
      </c>
      <c r="O97" s="6">
        <v>80</v>
      </c>
      <c r="P97" s="6">
        <v>556.47500000000002</v>
      </c>
      <c r="Q97" s="6">
        <v>211.363</v>
      </c>
      <c r="R97" s="11">
        <f t="shared" si="7"/>
        <v>27608.959999999999</v>
      </c>
      <c r="T97" s="36">
        <v>92</v>
      </c>
      <c r="U97" s="6">
        <v>52</v>
      </c>
      <c r="V97" s="6">
        <v>407.577</v>
      </c>
      <c r="W97" s="6">
        <v>210.28800000000001</v>
      </c>
      <c r="X97" s="6">
        <f t="shared" si="8"/>
        <v>10259.028</v>
      </c>
      <c r="Z97" s="6">
        <v>92</v>
      </c>
      <c r="AA97" s="6">
        <v>49</v>
      </c>
      <c r="AB97" s="6">
        <v>286.73500000000001</v>
      </c>
      <c r="AC97" s="6">
        <v>186.40799999999999</v>
      </c>
      <c r="AD97" s="6">
        <f t="shared" si="9"/>
        <v>4916.023000000001</v>
      </c>
      <c r="AF97" s="6">
        <v>92</v>
      </c>
      <c r="AG97" s="6">
        <v>56</v>
      </c>
      <c r="AH97" s="6">
        <v>359.35700000000003</v>
      </c>
      <c r="AI97" s="6">
        <v>229.036</v>
      </c>
      <c r="AJ97" s="11">
        <f t="shared" si="10"/>
        <v>7297.9760000000024</v>
      </c>
    </row>
    <row r="98" spans="2:36">
      <c r="B98" s="36">
        <v>93</v>
      </c>
      <c r="C98" s="6">
        <v>56</v>
      </c>
      <c r="D98" s="6">
        <v>344.161</v>
      </c>
      <c r="E98" s="6">
        <v>182.536</v>
      </c>
      <c r="F98" s="6">
        <f t="shared" si="11"/>
        <v>9051</v>
      </c>
      <c r="H98" s="6">
        <v>93</v>
      </c>
      <c r="I98" s="6">
        <v>54</v>
      </c>
      <c r="J98" s="6">
        <v>381.11099999999999</v>
      </c>
      <c r="K98" s="6">
        <v>207.92599999999999</v>
      </c>
      <c r="L98" s="6">
        <f t="shared" si="6"/>
        <v>9351.99</v>
      </c>
      <c r="N98" s="6">
        <v>93</v>
      </c>
      <c r="O98" s="6">
        <v>94</v>
      </c>
      <c r="P98" s="6">
        <v>315.447</v>
      </c>
      <c r="Q98" s="6">
        <v>202.63800000000001</v>
      </c>
      <c r="R98" s="11">
        <f t="shared" si="7"/>
        <v>10604.045999999998</v>
      </c>
      <c r="T98" s="36">
        <v>93</v>
      </c>
      <c r="U98" s="6">
        <v>45</v>
      </c>
      <c r="V98" s="6">
        <v>433.22199999999998</v>
      </c>
      <c r="W98" s="6">
        <v>206.11099999999999</v>
      </c>
      <c r="X98" s="6">
        <f t="shared" si="8"/>
        <v>10219.994999999999</v>
      </c>
      <c r="Z98" s="6">
        <v>93</v>
      </c>
      <c r="AA98" s="6">
        <v>59</v>
      </c>
      <c r="AB98" s="6">
        <v>296.25400000000002</v>
      </c>
      <c r="AC98" s="6">
        <v>217.91499999999999</v>
      </c>
      <c r="AD98" s="6">
        <f t="shared" si="9"/>
        <v>4622.001000000002</v>
      </c>
      <c r="AF98" s="6">
        <v>93</v>
      </c>
      <c r="AG98" s="6">
        <v>41</v>
      </c>
      <c r="AH98" s="6">
        <v>340.92700000000002</v>
      </c>
      <c r="AI98" s="6">
        <v>179.756</v>
      </c>
      <c r="AJ98" s="11">
        <f t="shared" si="10"/>
        <v>6608.0110000000013</v>
      </c>
    </row>
    <row r="99" spans="2:36">
      <c r="B99" s="36">
        <v>94</v>
      </c>
      <c r="C99" s="6">
        <v>93</v>
      </c>
      <c r="D99" s="6">
        <v>350.33</v>
      </c>
      <c r="E99" s="6">
        <v>188.374</v>
      </c>
      <c r="F99" s="6">
        <f t="shared" si="11"/>
        <v>15061.907999999999</v>
      </c>
      <c r="H99" s="6">
        <v>94</v>
      </c>
      <c r="I99" s="6">
        <v>49</v>
      </c>
      <c r="J99" s="6">
        <v>375.91800000000001</v>
      </c>
      <c r="K99" s="6">
        <v>202.83699999999999</v>
      </c>
      <c r="L99" s="6">
        <f t="shared" si="6"/>
        <v>8480.969000000001</v>
      </c>
      <c r="N99" s="6">
        <v>94</v>
      </c>
      <c r="O99" s="6">
        <v>55</v>
      </c>
      <c r="P99" s="6">
        <v>310.87299999999999</v>
      </c>
      <c r="Q99" s="6">
        <v>196.38200000000001</v>
      </c>
      <c r="R99" s="11">
        <f t="shared" si="7"/>
        <v>6297.0049999999992</v>
      </c>
      <c r="T99" s="36">
        <v>94</v>
      </c>
      <c r="U99" s="6">
        <v>36</v>
      </c>
      <c r="V99" s="6">
        <v>459.22199999999998</v>
      </c>
      <c r="W99" s="6">
        <v>227.25</v>
      </c>
      <c r="X99" s="6">
        <f t="shared" si="8"/>
        <v>8350.9919999999984</v>
      </c>
      <c r="Z99" s="6">
        <v>94</v>
      </c>
      <c r="AA99" s="6">
        <v>54</v>
      </c>
      <c r="AB99" s="6">
        <v>309.29599999999999</v>
      </c>
      <c r="AC99" s="6">
        <v>178.55600000000001</v>
      </c>
      <c r="AD99" s="6">
        <f t="shared" si="9"/>
        <v>7059.9599999999991</v>
      </c>
      <c r="AF99" s="6">
        <v>94</v>
      </c>
      <c r="AG99" s="6">
        <v>61</v>
      </c>
      <c r="AH99" s="6">
        <v>321.13099999999997</v>
      </c>
      <c r="AI99" s="6">
        <v>194.803</v>
      </c>
      <c r="AJ99" s="11">
        <f t="shared" si="10"/>
        <v>7706.007999999998</v>
      </c>
    </row>
    <row r="100" spans="2:36">
      <c r="B100" s="36">
        <v>95</v>
      </c>
      <c r="C100" s="6">
        <v>90</v>
      </c>
      <c r="D100" s="6">
        <v>407.8</v>
      </c>
      <c r="E100" s="6">
        <v>221.18899999999999</v>
      </c>
      <c r="F100" s="6">
        <f t="shared" si="11"/>
        <v>16794.990000000002</v>
      </c>
      <c r="H100" s="6">
        <v>95</v>
      </c>
      <c r="I100" s="6">
        <v>53</v>
      </c>
      <c r="J100" s="6">
        <v>344.96199999999999</v>
      </c>
      <c r="K100" s="6">
        <v>218.98099999999999</v>
      </c>
      <c r="L100" s="6">
        <f t="shared" si="6"/>
        <v>6676.9930000000004</v>
      </c>
      <c r="N100" s="6">
        <v>95</v>
      </c>
      <c r="O100" s="6">
        <v>73</v>
      </c>
      <c r="P100" s="6">
        <v>368.233</v>
      </c>
      <c r="Q100" s="6">
        <v>197.274</v>
      </c>
      <c r="R100" s="11">
        <f t="shared" si="7"/>
        <v>12480.007000000001</v>
      </c>
      <c r="T100" s="36">
        <v>95</v>
      </c>
      <c r="U100" s="6">
        <v>71</v>
      </c>
      <c r="V100" s="6">
        <v>348.4</v>
      </c>
      <c r="W100" s="6">
        <v>196.3</v>
      </c>
      <c r="X100" s="6">
        <f t="shared" si="8"/>
        <v>10799.099999999997</v>
      </c>
      <c r="Z100" s="6">
        <v>95</v>
      </c>
      <c r="AA100" s="6">
        <v>83</v>
      </c>
      <c r="AB100" s="6">
        <v>318.70299999999997</v>
      </c>
      <c r="AC100" s="6">
        <v>175.892</v>
      </c>
      <c r="AD100" s="6">
        <f t="shared" si="9"/>
        <v>11853.312999999998</v>
      </c>
      <c r="AF100" s="6">
        <v>95</v>
      </c>
      <c r="AG100" s="6">
        <v>54</v>
      </c>
      <c r="AH100" s="6">
        <v>373.51900000000001</v>
      </c>
      <c r="AI100" s="6">
        <v>212.03700000000001</v>
      </c>
      <c r="AJ100" s="11">
        <f t="shared" si="10"/>
        <v>8720.0280000000021</v>
      </c>
    </row>
    <row r="101" spans="2:36">
      <c r="B101" s="36">
        <v>96</v>
      </c>
      <c r="C101" s="6">
        <v>88</v>
      </c>
      <c r="D101" s="6">
        <v>409.625</v>
      </c>
      <c r="E101" s="6">
        <v>238.44300000000001</v>
      </c>
      <c r="F101" s="6">
        <f t="shared" si="11"/>
        <v>15064.016</v>
      </c>
      <c r="H101" s="6">
        <v>96</v>
      </c>
      <c r="I101" s="6">
        <v>51</v>
      </c>
      <c r="J101" s="6">
        <v>333.21600000000001</v>
      </c>
      <c r="K101" s="6">
        <v>207.56899999999999</v>
      </c>
      <c r="L101" s="6">
        <f t="shared" si="6"/>
        <v>6407.9969999999994</v>
      </c>
      <c r="N101" s="6">
        <v>96</v>
      </c>
      <c r="O101" s="6">
        <v>96</v>
      </c>
      <c r="P101" s="6">
        <v>520.89499999999998</v>
      </c>
      <c r="Q101" s="6">
        <v>249.48400000000001</v>
      </c>
      <c r="R101" s="11">
        <f t="shared" si="7"/>
        <v>26055.455999999998</v>
      </c>
      <c r="T101" s="36">
        <v>96</v>
      </c>
      <c r="U101" s="6">
        <v>51</v>
      </c>
      <c r="V101" s="6">
        <v>335.46699999999998</v>
      </c>
      <c r="W101" s="6">
        <v>214.1</v>
      </c>
      <c r="X101" s="6">
        <f t="shared" si="8"/>
        <v>6189.7169999999987</v>
      </c>
      <c r="Z101" s="6">
        <v>96</v>
      </c>
      <c r="AA101" s="6">
        <v>51</v>
      </c>
      <c r="AB101" s="6">
        <v>455.745</v>
      </c>
      <c r="AC101" s="6">
        <v>203.608</v>
      </c>
      <c r="AD101" s="6">
        <f t="shared" si="9"/>
        <v>12858.986999999999</v>
      </c>
      <c r="AF101" s="6">
        <v>96</v>
      </c>
      <c r="AG101" s="6">
        <v>66</v>
      </c>
      <c r="AH101" s="6">
        <v>322.45499999999998</v>
      </c>
      <c r="AI101" s="6">
        <v>205.21199999999999</v>
      </c>
      <c r="AJ101" s="11">
        <f t="shared" si="10"/>
        <v>7738.0380000000005</v>
      </c>
    </row>
    <row r="102" spans="2:36">
      <c r="B102" s="36">
        <v>97</v>
      </c>
      <c r="C102" s="6">
        <v>113</v>
      </c>
      <c r="D102" s="6">
        <v>274.26499999999999</v>
      </c>
      <c r="E102" s="6">
        <v>181.566</v>
      </c>
      <c r="F102" s="6">
        <f t="shared" si="11"/>
        <v>10474.987000000001</v>
      </c>
      <c r="H102" s="6">
        <v>97</v>
      </c>
      <c r="I102" s="6">
        <v>62</v>
      </c>
      <c r="J102" s="6">
        <v>372.46800000000002</v>
      </c>
      <c r="K102" s="37">
        <v>210.935</v>
      </c>
      <c r="L102" s="6">
        <f t="shared" si="6"/>
        <v>10015.046</v>
      </c>
      <c r="N102" s="6">
        <v>97</v>
      </c>
      <c r="O102" s="6">
        <v>65</v>
      </c>
      <c r="P102" s="6">
        <v>252.70099999999999</v>
      </c>
      <c r="Q102" s="37">
        <v>176.51300000000001</v>
      </c>
      <c r="R102" s="11">
        <f t="shared" si="7"/>
        <v>4952.2199999999975</v>
      </c>
      <c r="T102" s="36">
        <v>97</v>
      </c>
      <c r="U102" s="6">
        <v>89</v>
      </c>
      <c r="V102" s="6">
        <v>293.31700000000001</v>
      </c>
      <c r="W102" s="6">
        <v>200.22</v>
      </c>
      <c r="X102" s="6">
        <f t="shared" si="8"/>
        <v>8285.6330000000016</v>
      </c>
      <c r="Z102" s="6">
        <v>97</v>
      </c>
      <c r="AA102" s="6">
        <v>40</v>
      </c>
      <c r="AB102" s="6">
        <v>342.875</v>
      </c>
      <c r="AC102" s="37">
        <v>190.35</v>
      </c>
      <c r="AD102" s="6">
        <f t="shared" si="9"/>
        <v>6101</v>
      </c>
      <c r="AF102" s="6">
        <v>97</v>
      </c>
      <c r="AG102" s="6">
        <v>48</v>
      </c>
      <c r="AH102" s="6">
        <v>392.81200000000001</v>
      </c>
      <c r="AI102" s="37">
        <v>192.75</v>
      </c>
      <c r="AJ102" s="11">
        <f t="shared" si="10"/>
        <v>9602.9760000000024</v>
      </c>
    </row>
    <row r="103" spans="2:36">
      <c r="B103" s="36">
        <v>98</v>
      </c>
      <c r="C103" s="6">
        <v>89</v>
      </c>
      <c r="D103" s="6">
        <v>228.52</v>
      </c>
      <c r="E103" s="6">
        <v>172.51400000000001</v>
      </c>
      <c r="F103" s="6">
        <f t="shared" si="11"/>
        <v>4984.5340000000015</v>
      </c>
      <c r="H103" s="6">
        <v>98</v>
      </c>
      <c r="I103" s="6">
        <v>30</v>
      </c>
      <c r="J103" s="6">
        <v>328.13299999999998</v>
      </c>
      <c r="K103" s="6">
        <v>200.46700000000001</v>
      </c>
      <c r="L103" s="6">
        <f t="shared" si="6"/>
        <v>3829.9799999999996</v>
      </c>
      <c r="N103" s="6">
        <v>98</v>
      </c>
      <c r="O103" s="6">
        <v>76</v>
      </c>
      <c r="P103" s="6">
        <v>369.03899999999999</v>
      </c>
      <c r="Q103" s="6">
        <v>222.5</v>
      </c>
      <c r="R103" s="11">
        <f t="shared" si="7"/>
        <v>11136.964</v>
      </c>
      <c r="T103" s="36">
        <v>98</v>
      </c>
      <c r="U103" s="6">
        <v>87</v>
      </c>
      <c r="V103" s="6">
        <v>273.96300000000002</v>
      </c>
      <c r="W103" s="6">
        <v>187.667</v>
      </c>
      <c r="X103" s="6">
        <f t="shared" si="8"/>
        <v>7507.7520000000022</v>
      </c>
      <c r="Z103" s="6">
        <v>98</v>
      </c>
      <c r="AA103" s="6">
        <v>50</v>
      </c>
      <c r="AB103" s="6">
        <v>364.54</v>
      </c>
      <c r="AC103" s="6">
        <v>176.22</v>
      </c>
      <c r="AD103" s="6">
        <f t="shared" si="9"/>
        <v>9416</v>
      </c>
      <c r="AF103" s="6">
        <v>98</v>
      </c>
      <c r="AG103" s="6">
        <v>50</v>
      </c>
      <c r="AH103" s="6">
        <v>338.48</v>
      </c>
      <c r="AI103" s="6">
        <v>207.94</v>
      </c>
      <c r="AJ103" s="11">
        <f t="shared" si="10"/>
        <v>6527</v>
      </c>
    </row>
    <row r="104" spans="2:36">
      <c r="B104" s="36">
        <v>99</v>
      </c>
      <c r="C104" s="6">
        <v>67</v>
      </c>
      <c r="D104" s="6">
        <v>335.548</v>
      </c>
      <c r="E104" s="6">
        <v>232.03200000000001</v>
      </c>
      <c r="F104" s="6">
        <f t="shared" si="11"/>
        <v>6935.5720000000001</v>
      </c>
      <c r="H104" s="6">
        <v>99</v>
      </c>
      <c r="I104" s="6">
        <v>44</v>
      </c>
      <c r="J104" s="6">
        <v>352.45499999999998</v>
      </c>
      <c r="K104" s="6">
        <v>211.523</v>
      </c>
      <c r="L104" s="6">
        <f t="shared" si="6"/>
        <v>6201.007999999998</v>
      </c>
      <c r="N104" s="6">
        <v>99</v>
      </c>
      <c r="O104" s="6">
        <v>77</v>
      </c>
      <c r="P104" s="6">
        <v>292.11700000000002</v>
      </c>
      <c r="Q104" s="6">
        <v>206.922</v>
      </c>
      <c r="R104" s="11">
        <f t="shared" si="7"/>
        <v>6560.0150000000012</v>
      </c>
      <c r="T104" s="36">
        <v>99</v>
      </c>
      <c r="U104" s="6">
        <v>68</v>
      </c>
      <c r="V104" s="6">
        <v>314.85000000000002</v>
      </c>
      <c r="W104" s="6">
        <v>180.55</v>
      </c>
      <c r="X104" s="6">
        <f t="shared" si="8"/>
        <v>9132.4000000000015</v>
      </c>
      <c r="Z104" s="6">
        <v>99</v>
      </c>
      <c r="AA104" s="6">
        <v>60</v>
      </c>
      <c r="AB104" s="6">
        <v>453.6</v>
      </c>
      <c r="AC104" s="6">
        <v>198.53299999999999</v>
      </c>
      <c r="AD104" s="6">
        <f t="shared" si="9"/>
        <v>15304.02</v>
      </c>
      <c r="AF104" s="6">
        <v>99</v>
      </c>
      <c r="AG104" s="6">
        <v>61</v>
      </c>
      <c r="AH104" s="6">
        <v>495.78699999999998</v>
      </c>
      <c r="AI104" s="6">
        <v>231.738</v>
      </c>
      <c r="AJ104" s="11">
        <f t="shared" si="10"/>
        <v>16106.988999999998</v>
      </c>
    </row>
    <row r="105" spans="2:36">
      <c r="B105" s="36">
        <v>100</v>
      </c>
      <c r="C105" s="6">
        <v>56</v>
      </c>
      <c r="D105" s="6">
        <v>316.20600000000002</v>
      </c>
      <c r="E105" s="6">
        <v>227.34100000000001</v>
      </c>
      <c r="F105" s="6">
        <f t="shared" si="11"/>
        <v>4976.4399999999987</v>
      </c>
      <c r="H105" s="6">
        <v>100</v>
      </c>
      <c r="I105" s="6">
        <v>53</v>
      </c>
      <c r="J105" s="6">
        <v>357.67899999999997</v>
      </c>
      <c r="K105" s="6">
        <v>225.15100000000001</v>
      </c>
      <c r="L105" s="6">
        <f t="shared" si="6"/>
        <v>7023.9839999999967</v>
      </c>
      <c r="N105" s="6">
        <v>100</v>
      </c>
      <c r="O105" s="6">
        <v>76</v>
      </c>
      <c r="P105" s="6">
        <v>553.86800000000005</v>
      </c>
      <c r="Q105" s="6">
        <v>231.98699999999999</v>
      </c>
      <c r="R105" s="11">
        <f t="shared" si="7"/>
        <v>24462.956000000002</v>
      </c>
      <c r="T105" s="36">
        <v>100</v>
      </c>
      <c r="U105" s="6">
        <v>57</v>
      </c>
      <c r="V105" s="6">
        <v>246.96299999999999</v>
      </c>
      <c r="W105" s="6">
        <v>182.11099999999999</v>
      </c>
      <c r="X105" s="6">
        <f t="shared" si="8"/>
        <v>3696.5640000000003</v>
      </c>
      <c r="Z105" s="6">
        <v>100</v>
      </c>
      <c r="AA105" s="6">
        <v>59</v>
      </c>
      <c r="AB105" s="6">
        <v>428.64400000000001</v>
      </c>
      <c r="AC105" s="6">
        <v>222.322</v>
      </c>
      <c r="AD105" s="6">
        <f t="shared" si="9"/>
        <v>12172.998</v>
      </c>
      <c r="AF105" s="6">
        <v>100</v>
      </c>
      <c r="AG105" s="6">
        <v>62</v>
      </c>
      <c r="AH105" s="6">
        <v>393.25799999999998</v>
      </c>
      <c r="AI105" s="6">
        <v>191.09700000000001</v>
      </c>
      <c r="AJ105" s="11">
        <f t="shared" si="10"/>
        <v>12533.981999999998</v>
      </c>
    </row>
    <row r="106" spans="2:36">
      <c r="B106" s="36" t="s">
        <v>14</v>
      </c>
      <c r="C106" s="6"/>
      <c r="D106" s="6"/>
      <c r="E106" s="6"/>
      <c r="F106" s="6">
        <f>AVERAGE(F6:F105)</f>
        <v>9965.7615100000021</v>
      </c>
      <c r="H106" s="6" t="s">
        <v>14</v>
      </c>
      <c r="I106" s="6"/>
      <c r="J106" s="6"/>
      <c r="K106" s="6"/>
      <c r="L106" s="6">
        <f>AVERAGE(L6:L105)</f>
        <v>10094.587739999997</v>
      </c>
      <c r="N106" s="6" t="s">
        <v>14</v>
      </c>
      <c r="O106" s="6"/>
      <c r="P106" s="6"/>
      <c r="Q106" s="6"/>
      <c r="R106" s="11">
        <f>AVERAGE(R6:R105)</f>
        <v>11973.916359999997</v>
      </c>
      <c r="T106" s="36" t="s">
        <v>14</v>
      </c>
      <c r="U106" s="6"/>
      <c r="V106" s="6"/>
      <c r="W106" s="6"/>
      <c r="X106" s="6">
        <f>AVERAGE(X6:X105)</f>
        <v>8763.3110599999982</v>
      </c>
      <c r="Z106" s="6" t="s">
        <v>14</v>
      </c>
      <c r="AA106" s="6"/>
      <c r="AB106" s="6"/>
      <c r="AC106" s="6"/>
      <c r="AD106" s="6">
        <f>AVERAGE(AD6:AD105)</f>
        <v>8994.0434499999992</v>
      </c>
      <c r="AF106" s="6" t="s">
        <v>14</v>
      </c>
      <c r="AG106" s="6"/>
      <c r="AH106" s="6"/>
      <c r="AI106" s="6"/>
      <c r="AJ106" s="11">
        <f>AVERAGE(AJ6:AJ105)</f>
        <v>8633.3788300000015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0.87934183967844082</v>
      </c>
      <c r="D111" s="170"/>
    </row>
    <row r="112" spans="2:36">
      <c r="B112" s="42" t="s">
        <v>12</v>
      </c>
      <c r="C112" s="169">
        <f>AD106/L106</f>
        <v>0.89097679683945186</v>
      </c>
      <c r="D112" s="170"/>
    </row>
    <row r="113" spans="2:4" ht="17" thickBot="1">
      <c r="B113" s="43" t="s">
        <v>13</v>
      </c>
      <c r="C113" s="171">
        <f>AJ106/R106</f>
        <v>0.72101546147763496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BA192-D4BE-9043-9EFF-37C6C5C57C00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301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36</v>
      </c>
      <c r="D6" s="6">
        <v>218.11099999999999</v>
      </c>
      <c r="E6" s="6">
        <v>144.917</v>
      </c>
      <c r="F6" s="6">
        <f>D6*C6-E6*C6</f>
        <v>2634.9839999999995</v>
      </c>
      <c r="H6" s="6">
        <v>1</v>
      </c>
      <c r="I6" s="6">
        <v>27</v>
      </c>
      <c r="J6" s="6">
        <v>191.96299999999999</v>
      </c>
      <c r="K6" s="6">
        <v>139.96299999999999</v>
      </c>
      <c r="L6" s="6">
        <f>I6*J6-I6*K6</f>
        <v>1404.0000000000005</v>
      </c>
      <c r="N6" s="6">
        <v>1</v>
      </c>
      <c r="O6" s="6">
        <v>78</v>
      </c>
      <c r="P6" s="6">
        <v>185.60300000000001</v>
      </c>
      <c r="Q6" s="6">
        <v>136.29499999999999</v>
      </c>
      <c r="R6" s="11">
        <f>O6*P6-O6*Q6</f>
        <v>3846.0240000000031</v>
      </c>
      <c r="T6" s="36">
        <v>1</v>
      </c>
      <c r="U6" s="6">
        <v>50</v>
      </c>
      <c r="V6" s="6">
        <v>209.78</v>
      </c>
      <c r="W6" s="6">
        <v>134.84</v>
      </c>
      <c r="X6" s="6">
        <f>V6*U6-W6*U6</f>
        <v>3747</v>
      </c>
      <c r="Z6" s="6">
        <v>1</v>
      </c>
      <c r="AA6" s="6">
        <v>45</v>
      </c>
      <c r="AB6" s="6">
        <v>191.244</v>
      </c>
      <c r="AC6" s="6">
        <v>139.53299999999999</v>
      </c>
      <c r="AD6" s="6">
        <f>AA6*AB6-AA6*AC6</f>
        <v>2326.9949999999999</v>
      </c>
      <c r="AF6" s="6">
        <v>1</v>
      </c>
      <c r="AG6" s="6">
        <v>63</v>
      </c>
      <c r="AH6" s="6">
        <v>192.34899999999999</v>
      </c>
      <c r="AI6" s="6">
        <v>135.12700000000001</v>
      </c>
      <c r="AJ6" s="11">
        <f>AG6*AH6-AG6*AI6</f>
        <v>3604.985999999999</v>
      </c>
    </row>
    <row r="7" spans="2:36">
      <c r="B7" s="36">
        <v>2</v>
      </c>
      <c r="C7" s="6">
        <v>43</v>
      </c>
      <c r="D7" s="6">
        <v>160.60499999999999</v>
      </c>
      <c r="E7" s="6">
        <v>134.37200000000001</v>
      </c>
      <c r="F7" s="6">
        <f>D7*C7-E7*C7</f>
        <v>1128.0189999999984</v>
      </c>
      <c r="H7" s="6">
        <v>2</v>
      </c>
      <c r="I7" s="6">
        <v>55</v>
      </c>
      <c r="J7" s="6">
        <v>212.727</v>
      </c>
      <c r="K7" s="6">
        <v>142.47300000000001</v>
      </c>
      <c r="L7" s="6">
        <f t="shared" ref="L7:L70" si="0">I7*J7-I7*K7</f>
        <v>3863.9700000000003</v>
      </c>
      <c r="N7" s="6">
        <v>2</v>
      </c>
      <c r="O7" s="6">
        <v>62</v>
      </c>
      <c r="P7" s="6">
        <v>159.25800000000001</v>
      </c>
      <c r="Q7" s="6">
        <v>136.46799999999999</v>
      </c>
      <c r="R7" s="11">
        <f t="shared" ref="R7:R70" si="1">O7*P7-O7*Q7</f>
        <v>1412.9800000000014</v>
      </c>
      <c r="T7" s="36">
        <v>2</v>
      </c>
      <c r="U7" s="6">
        <v>56</v>
      </c>
      <c r="V7" s="6">
        <v>178.018</v>
      </c>
      <c r="W7" s="6">
        <v>142.089</v>
      </c>
      <c r="X7" s="6">
        <f t="shared" ref="X7:X70" si="2">V7*U7-W7*U7</f>
        <v>2012.0239999999994</v>
      </c>
      <c r="Z7" s="6">
        <v>2</v>
      </c>
      <c r="AA7" s="6">
        <v>49</v>
      </c>
      <c r="AB7" s="6">
        <v>155.673</v>
      </c>
      <c r="AC7" s="6">
        <v>131.63300000000001</v>
      </c>
      <c r="AD7" s="6">
        <f t="shared" ref="AD7:AD70" si="3">AA7*AB7-AA7*AC7</f>
        <v>1177.9599999999991</v>
      </c>
      <c r="AF7" s="6">
        <v>2</v>
      </c>
      <c r="AG7" s="6">
        <v>51</v>
      </c>
      <c r="AH7" s="6">
        <v>156.11799999999999</v>
      </c>
      <c r="AI7" s="6">
        <v>133.02000000000001</v>
      </c>
      <c r="AJ7" s="11">
        <f t="shared" ref="AJ7:AJ70" si="4">AG7*AH7-AG7*AI7</f>
        <v>1177.9979999999996</v>
      </c>
    </row>
    <row r="8" spans="2:36">
      <c r="B8" s="36">
        <v>3</v>
      </c>
      <c r="C8" s="6">
        <v>37</v>
      </c>
      <c r="D8" s="6">
        <v>199.32400000000001</v>
      </c>
      <c r="E8" s="6">
        <v>133.78399999999999</v>
      </c>
      <c r="F8" s="6">
        <f t="shared" ref="F8:F71" si="5">D8*C8-E8*C8</f>
        <v>2424.9800000000005</v>
      </c>
      <c r="H8" s="6">
        <v>3</v>
      </c>
      <c r="I8" s="6">
        <v>57</v>
      </c>
      <c r="J8" s="6">
        <v>175.84200000000001</v>
      </c>
      <c r="K8" s="6">
        <v>137.667</v>
      </c>
      <c r="L8" s="6">
        <f t="shared" si="0"/>
        <v>2175.9750000000004</v>
      </c>
      <c r="N8" s="6">
        <v>3</v>
      </c>
      <c r="O8" s="6">
        <v>48</v>
      </c>
      <c r="P8" s="6">
        <v>157.583</v>
      </c>
      <c r="Q8" s="6">
        <v>133.125</v>
      </c>
      <c r="R8" s="11">
        <f t="shared" si="1"/>
        <v>1173.9840000000004</v>
      </c>
      <c r="T8" s="36">
        <v>3</v>
      </c>
      <c r="U8" s="6">
        <v>48</v>
      </c>
      <c r="V8" s="6">
        <v>225.458</v>
      </c>
      <c r="W8" s="6">
        <v>143.06200000000001</v>
      </c>
      <c r="X8" s="6">
        <f t="shared" si="2"/>
        <v>3955.0079999999998</v>
      </c>
      <c r="Z8" s="6">
        <v>3</v>
      </c>
      <c r="AA8" s="6">
        <v>71</v>
      </c>
      <c r="AB8" s="6">
        <v>179.70400000000001</v>
      </c>
      <c r="AC8" s="6">
        <v>137.87299999999999</v>
      </c>
      <c r="AD8" s="6">
        <f t="shared" si="3"/>
        <v>2970.0010000000002</v>
      </c>
      <c r="AF8" s="6">
        <v>3</v>
      </c>
      <c r="AG8" s="6">
        <v>63</v>
      </c>
      <c r="AH8" s="6">
        <v>157.81</v>
      </c>
      <c r="AI8" s="6">
        <v>142.98400000000001</v>
      </c>
      <c r="AJ8" s="11">
        <f t="shared" si="4"/>
        <v>934.03800000000047</v>
      </c>
    </row>
    <row r="9" spans="2:36">
      <c r="B9" s="36">
        <v>4</v>
      </c>
      <c r="C9" s="6">
        <v>33</v>
      </c>
      <c r="D9" s="6">
        <v>201.57599999999999</v>
      </c>
      <c r="E9" s="6">
        <v>136.12100000000001</v>
      </c>
      <c r="F9" s="6">
        <f t="shared" si="5"/>
        <v>2160.0149999999994</v>
      </c>
      <c r="H9" s="6">
        <v>4</v>
      </c>
      <c r="I9" s="6">
        <v>73</v>
      </c>
      <c r="J9" s="6">
        <v>206.315</v>
      </c>
      <c r="K9" s="6">
        <v>131.041</v>
      </c>
      <c r="L9" s="6">
        <f t="shared" si="0"/>
        <v>5495.0019999999986</v>
      </c>
      <c r="N9" s="6">
        <v>4</v>
      </c>
      <c r="O9" s="6">
        <v>54</v>
      </c>
      <c r="P9" s="6">
        <v>191.74100000000001</v>
      </c>
      <c r="Q9" s="6">
        <v>138.61099999999999</v>
      </c>
      <c r="R9" s="11">
        <f t="shared" si="1"/>
        <v>2869.0200000000013</v>
      </c>
      <c r="T9" s="36">
        <v>4</v>
      </c>
      <c r="U9" s="6">
        <v>65</v>
      </c>
      <c r="V9" s="6">
        <v>193.72300000000001</v>
      </c>
      <c r="W9" s="6">
        <v>146.87700000000001</v>
      </c>
      <c r="X9" s="6">
        <f t="shared" si="2"/>
        <v>3044.99</v>
      </c>
      <c r="Z9" s="6">
        <v>4</v>
      </c>
      <c r="AA9" s="6">
        <v>45</v>
      </c>
      <c r="AB9" s="6">
        <v>192.35599999999999</v>
      </c>
      <c r="AC9" s="6">
        <v>135.667</v>
      </c>
      <c r="AD9" s="6">
        <f t="shared" si="3"/>
        <v>2551.0050000000001</v>
      </c>
      <c r="AF9" s="6">
        <v>4</v>
      </c>
      <c r="AG9" s="6">
        <v>36</v>
      </c>
      <c r="AH9" s="6">
        <v>202.083</v>
      </c>
      <c r="AI9" s="6">
        <v>139.72200000000001</v>
      </c>
      <c r="AJ9" s="11">
        <f t="shared" si="4"/>
        <v>2244.9960000000001</v>
      </c>
    </row>
    <row r="10" spans="2:36">
      <c r="B10" s="36">
        <v>5</v>
      </c>
      <c r="C10" s="6">
        <v>31</v>
      </c>
      <c r="D10" s="6">
        <v>224.161</v>
      </c>
      <c r="E10" s="6">
        <v>131</v>
      </c>
      <c r="F10" s="6">
        <f t="shared" si="5"/>
        <v>2887.991</v>
      </c>
      <c r="H10" s="6">
        <v>5</v>
      </c>
      <c r="I10" s="6">
        <v>74</v>
      </c>
      <c r="J10" s="6">
        <v>193.149</v>
      </c>
      <c r="K10" s="6">
        <v>139.108</v>
      </c>
      <c r="L10" s="6">
        <f t="shared" si="0"/>
        <v>3999.0339999999997</v>
      </c>
      <c r="N10" s="6">
        <v>5</v>
      </c>
      <c r="O10" s="6">
        <v>55</v>
      </c>
      <c r="P10" s="6">
        <v>174.85499999999999</v>
      </c>
      <c r="Q10" s="6">
        <v>138.10900000000001</v>
      </c>
      <c r="R10" s="11">
        <f t="shared" si="1"/>
        <v>2021.0299999999988</v>
      </c>
      <c r="T10" s="36">
        <v>5</v>
      </c>
      <c r="U10" s="6">
        <v>33</v>
      </c>
      <c r="V10" s="6">
        <v>177.303</v>
      </c>
      <c r="W10" s="6">
        <v>132.21199999999999</v>
      </c>
      <c r="X10" s="6">
        <f t="shared" si="2"/>
        <v>1488.0030000000006</v>
      </c>
      <c r="Z10" s="6">
        <v>5</v>
      </c>
      <c r="AA10" s="6">
        <v>36</v>
      </c>
      <c r="AB10" s="6">
        <v>159.083</v>
      </c>
      <c r="AC10" s="6">
        <v>131.36099999999999</v>
      </c>
      <c r="AD10" s="6">
        <f t="shared" si="3"/>
        <v>997.9920000000011</v>
      </c>
      <c r="AF10" s="6">
        <v>5</v>
      </c>
      <c r="AG10" s="6">
        <v>59</v>
      </c>
      <c r="AH10" s="6">
        <v>194.40700000000001</v>
      </c>
      <c r="AI10" s="6">
        <v>138.42400000000001</v>
      </c>
      <c r="AJ10" s="11">
        <f t="shared" si="4"/>
        <v>3302.9970000000003</v>
      </c>
    </row>
    <row r="11" spans="2:36">
      <c r="B11" s="36">
        <v>6</v>
      </c>
      <c r="C11" s="6">
        <v>29</v>
      </c>
      <c r="D11" s="6">
        <v>188.345</v>
      </c>
      <c r="E11" s="6">
        <v>132.10300000000001</v>
      </c>
      <c r="F11" s="6">
        <f t="shared" si="5"/>
        <v>1631.018</v>
      </c>
      <c r="H11" s="6">
        <v>6</v>
      </c>
      <c r="I11" s="6">
        <v>49</v>
      </c>
      <c r="J11" s="6">
        <v>145.63300000000001</v>
      </c>
      <c r="K11" s="6">
        <v>131.673</v>
      </c>
      <c r="L11" s="6">
        <f t="shared" si="0"/>
        <v>684.04000000000087</v>
      </c>
      <c r="N11" s="6">
        <v>6</v>
      </c>
      <c r="O11" s="6">
        <v>66</v>
      </c>
      <c r="P11" s="6">
        <v>188.227</v>
      </c>
      <c r="Q11" s="6">
        <v>138.364</v>
      </c>
      <c r="R11" s="11">
        <f t="shared" si="1"/>
        <v>3290.9580000000005</v>
      </c>
      <c r="T11" s="36">
        <v>6</v>
      </c>
      <c r="U11" s="6">
        <v>22</v>
      </c>
      <c r="V11" s="6">
        <v>155.636</v>
      </c>
      <c r="W11" s="6">
        <v>130.364</v>
      </c>
      <c r="X11" s="6">
        <f t="shared" si="2"/>
        <v>555.98399999999947</v>
      </c>
      <c r="Z11" s="6">
        <v>6</v>
      </c>
      <c r="AA11" s="6">
        <v>43</v>
      </c>
      <c r="AB11" s="6">
        <v>193.512</v>
      </c>
      <c r="AC11" s="6">
        <v>134.953</v>
      </c>
      <c r="AD11" s="6">
        <f t="shared" si="3"/>
        <v>2518.0369999999994</v>
      </c>
      <c r="AF11" s="6">
        <v>6</v>
      </c>
      <c r="AG11" s="6">
        <v>73</v>
      </c>
      <c r="AH11" s="6">
        <v>204.35599999999999</v>
      </c>
      <c r="AI11" s="6">
        <v>141.20500000000001</v>
      </c>
      <c r="AJ11" s="11">
        <f t="shared" si="4"/>
        <v>4610.0229999999992</v>
      </c>
    </row>
    <row r="12" spans="2:36">
      <c r="B12" s="36">
        <v>7</v>
      </c>
      <c r="C12" s="6">
        <v>28</v>
      </c>
      <c r="D12" s="6">
        <v>217.464</v>
      </c>
      <c r="E12" s="6">
        <v>135.357</v>
      </c>
      <c r="F12" s="6">
        <f t="shared" si="5"/>
        <v>2298.9960000000001</v>
      </c>
      <c r="H12" s="6">
        <v>7</v>
      </c>
      <c r="I12" s="6">
        <v>43</v>
      </c>
      <c r="J12" s="6">
        <v>161.953</v>
      </c>
      <c r="K12" s="6">
        <v>133.233</v>
      </c>
      <c r="L12" s="6">
        <f t="shared" si="0"/>
        <v>1234.96</v>
      </c>
      <c r="N12" s="6">
        <v>7</v>
      </c>
      <c r="O12" s="6">
        <v>62</v>
      </c>
      <c r="P12" s="6">
        <v>174.435</v>
      </c>
      <c r="Q12" s="6">
        <v>136.87100000000001</v>
      </c>
      <c r="R12" s="11">
        <f t="shared" si="1"/>
        <v>2328.9679999999989</v>
      </c>
      <c r="T12" s="36">
        <v>7</v>
      </c>
      <c r="U12" s="6">
        <v>23</v>
      </c>
      <c r="V12" s="6">
        <v>159.60900000000001</v>
      </c>
      <c r="W12" s="6">
        <v>126.04300000000001</v>
      </c>
      <c r="X12" s="6">
        <f t="shared" si="2"/>
        <v>772.01800000000003</v>
      </c>
      <c r="Z12" s="6">
        <v>7</v>
      </c>
      <c r="AA12" s="6">
        <v>43</v>
      </c>
      <c r="AB12" s="6">
        <v>166.465</v>
      </c>
      <c r="AC12" s="6">
        <v>129.791</v>
      </c>
      <c r="AD12" s="6">
        <f t="shared" si="3"/>
        <v>1576.982</v>
      </c>
      <c r="AF12" s="6">
        <v>7</v>
      </c>
      <c r="AG12" s="6">
        <v>92</v>
      </c>
      <c r="AH12" s="6">
        <v>202.511</v>
      </c>
      <c r="AI12" s="6">
        <v>131.304</v>
      </c>
      <c r="AJ12" s="11">
        <f t="shared" si="4"/>
        <v>6551.0439999999981</v>
      </c>
    </row>
    <row r="13" spans="2:36">
      <c r="B13" s="36">
        <v>8</v>
      </c>
      <c r="C13" s="6">
        <v>54</v>
      </c>
      <c r="D13" s="6">
        <v>219.167</v>
      </c>
      <c r="E13" s="6">
        <v>144.72200000000001</v>
      </c>
      <c r="F13" s="6">
        <f t="shared" si="5"/>
        <v>4020.0299999999997</v>
      </c>
      <c r="H13" s="6">
        <v>8</v>
      </c>
      <c r="I13" s="6">
        <v>50</v>
      </c>
      <c r="J13" s="6">
        <v>158.5</v>
      </c>
      <c r="K13" s="6">
        <v>134.32</v>
      </c>
      <c r="L13" s="6">
        <f t="shared" si="0"/>
        <v>1209</v>
      </c>
      <c r="N13" s="6">
        <v>8</v>
      </c>
      <c r="O13" s="6">
        <v>63</v>
      </c>
      <c r="P13" s="6">
        <v>206.98400000000001</v>
      </c>
      <c r="Q13" s="6">
        <v>139.77799999999999</v>
      </c>
      <c r="R13" s="11">
        <f t="shared" si="1"/>
        <v>4233.978000000001</v>
      </c>
      <c r="T13" s="36">
        <v>8</v>
      </c>
      <c r="U13" s="6">
        <v>27</v>
      </c>
      <c r="V13" s="6">
        <v>152.03700000000001</v>
      </c>
      <c r="W13" s="6">
        <v>127.815</v>
      </c>
      <c r="X13" s="6">
        <f t="shared" si="2"/>
        <v>653.99399999999969</v>
      </c>
      <c r="Z13" s="6">
        <v>8</v>
      </c>
      <c r="AA13" s="6">
        <v>38</v>
      </c>
      <c r="AB13" s="6">
        <v>188.15799999999999</v>
      </c>
      <c r="AC13" s="6">
        <v>132.316</v>
      </c>
      <c r="AD13" s="6">
        <f t="shared" si="3"/>
        <v>2121.9960000000001</v>
      </c>
      <c r="AF13" s="6">
        <v>8</v>
      </c>
      <c r="AG13" s="6">
        <v>32</v>
      </c>
      <c r="AH13" s="6">
        <v>189.59399999999999</v>
      </c>
      <c r="AI13" s="6">
        <v>142.81200000000001</v>
      </c>
      <c r="AJ13" s="11">
        <f t="shared" si="4"/>
        <v>1497.0239999999994</v>
      </c>
    </row>
    <row r="14" spans="2:36">
      <c r="B14" s="36">
        <v>9</v>
      </c>
      <c r="C14" s="6">
        <v>17</v>
      </c>
      <c r="D14" s="6">
        <v>162.70599999999999</v>
      </c>
      <c r="E14" s="6">
        <v>134.059</v>
      </c>
      <c r="F14" s="6">
        <f t="shared" si="5"/>
        <v>486.9989999999998</v>
      </c>
      <c r="H14" s="6">
        <v>9</v>
      </c>
      <c r="I14" s="6">
        <v>44</v>
      </c>
      <c r="J14" s="6">
        <v>216.114</v>
      </c>
      <c r="K14" s="6">
        <v>128.523</v>
      </c>
      <c r="L14" s="6">
        <f t="shared" si="0"/>
        <v>3854.0039999999999</v>
      </c>
      <c r="N14" s="6">
        <v>9</v>
      </c>
      <c r="O14" s="6">
        <v>88</v>
      </c>
      <c r="P14" s="6">
        <v>204.023</v>
      </c>
      <c r="Q14" s="6">
        <v>139.81800000000001</v>
      </c>
      <c r="R14" s="11">
        <f t="shared" si="1"/>
        <v>5650.0400000000009</v>
      </c>
      <c r="T14" s="36">
        <v>9</v>
      </c>
      <c r="U14" s="6">
        <v>45</v>
      </c>
      <c r="V14" s="6">
        <v>213.84399999999999</v>
      </c>
      <c r="W14" s="6">
        <v>153.84399999999999</v>
      </c>
      <c r="X14" s="6">
        <f t="shared" si="2"/>
        <v>2700</v>
      </c>
      <c r="Z14" s="6">
        <v>9</v>
      </c>
      <c r="AA14" s="6">
        <v>52</v>
      </c>
      <c r="AB14" s="6">
        <v>181.173</v>
      </c>
      <c r="AC14" s="6">
        <v>125.538</v>
      </c>
      <c r="AD14" s="6">
        <f t="shared" si="3"/>
        <v>2893.0199999999995</v>
      </c>
      <c r="AF14" s="6">
        <v>9</v>
      </c>
      <c r="AG14" s="6">
        <v>81</v>
      </c>
      <c r="AH14" s="6">
        <v>215.56800000000001</v>
      </c>
      <c r="AI14" s="6">
        <v>136.12299999999999</v>
      </c>
      <c r="AJ14" s="11">
        <f t="shared" si="4"/>
        <v>6435.0450000000019</v>
      </c>
    </row>
    <row r="15" spans="2:36">
      <c r="B15" s="36">
        <v>10</v>
      </c>
      <c r="C15" s="6">
        <v>35</v>
      </c>
      <c r="D15" s="6">
        <v>195.37100000000001</v>
      </c>
      <c r="E15" s="6">
        <v>146.91399999999999</v>
      </c>
      <c r="F15" s="6">
        <f t="shared" si="5"/>
        <v>1695.9950000000008</v>
      </c>
      <c r="H15" s="6">
        <v>10</v>
      </c>
      <c r="I15" s="6">
        <v>81</v>
      </c>
      <c r="J15" s="6">
        <v>167.173</v>
      </c>
      <c r="K15" s="6">
        <v>143.56800000000001</v>
      </c>
      <c r="L15" s="6">
        <f t="shared" si="0"/>
        <v>1912.0049999999992</v>
      </c>
      <c r="N15" s="6">
        <v>10</v>
      </c>
      <c r="O15" s="6">
        <v>79</v>
      </c>
      <c r="P15" s="6">
        <v>202.203</v>
      </c>
      <c r="Q15" s="6">
        <v>139.899</v>
      </c>
      <c r="R15" s="11">
        <f t="shared" si="1"/>
        <v>4922.0159999999996</v>
      </c>
      <c r="T15" s="36">
        <v>10</v>
      </c>
      <c r="U15" s="6">
        <v>30</v>
      </c>
      <c r="V15" s="6">
        <v>175.96700000000001</v>
      </c>
      <c r="W15" s="6">
        <v>141.733</v>
      </c>
      <c r="X15" s="6">
        <f t="shared" si="2"/>
        <v>1027.0200000000004</v>
      </c>
      <c r="Z15" s="6">
        <v>10</v>
      </c>
      <c r="AA15" s="6">
        <v>28</v>
      </c>
      <c r="AB15" s="6">
        <v>163.179</v>
      </c>
      <c r="AC15" s="6">
        <v>129.893</v>
      </c>
      <c r="AD15" s="6">
        <f t="shared" si="3"/>
        <v>932.00799999999981</v>
      </c>
      <c r="AF15" s="6">
        <v>10</v>
      </c>
      <c r="AG15" s="6">
        <v>63</v>
      </c>
      <c r="AH15" s="6">
        <v>172.69800000000001</v>
      </c>
      <c r="AI15" s="6">
        <v>137.96799999999999</v>
      </c>
      <c r="AJ15" s="11">
        <f t="shared" si="4"/>
        <v>2187.9900000000016</v>
      </c>
    </row>
    <row r="16" spans="2:36">
      <c r="B16" s="36">
        <v>11</v>
      </c>
      <c r="C16" s="6">
        <v>29</v>
      </c>
      <c r="D16" s="6">
        <v>195.24100000000001</v>
      </c>
      <c r="E16" s="6">
        <v>127.069</v>
      </c>
      <c r="F16" s="6">
        <f t="shared" si="5"/>
        <v>1976.9880000000003</v>
      </c>
      <c r="H16" s="6">
        <v>11</v>
      </c>
      <c r="I16" s="6">
        <v>46</v>
      </c>
      <c r="J16" s="6">
        <v>218.41300000000001</v>
      </c>
      <c r="K16" s="6">
        <v>142.37</v>
      </c>
      <c r="L16" s="6">
        <f t="shared" si="0"/>
        <v>3497.9779999999992</v>
      </c>
      <c r="N16" s="6">
        <v>11</v>
      </c>
      <c r="O16" s="6">
        <v>43</v>
      </c>
      <c r="P16" s="6">
        <v>202.791</v>
      </c>
      <c r="Q16" s="6">
        <v>134.767</v>
      </c>
      <c r="R16" s="11">
        <f t="shared" si="1"/>
        <v>2925.0319999999992</v>
      </c>
      <c r="T16" s="36">
        <v>11</v>
      </c>
      <c r="U16" s="6">
        <v>30</v>
      </c>
      <c r="V16" s="6">
        <v>227.63300000000001</v>
      </c>
      <c r="W16" s="6">
        <v>133.267</v>
      </c>
      <c r="X16" s="6">
        <f t="shared" si="2"/>
        <v>2830.9800000000009</v>
      </c>
      <c r="Z16" s="6">
        <v>11</v>
      </c>
      <c r="AA16" s="6">
        <v>60</v>
      </c>
      <c r="AB16" s="6">
        <v>177.05</v>
      </c>
      <c r="AC16" s="6">
        <v>128.267</v>
      </c>
      <c r="AD16" s="6">
        <f t="shared" si="3"/>
        <v>2926.9800000000005</v>
      </c>
      <c r="AF16" s="6">
        <v>11</v>
      </c>
      <c r="AG16" s="6">
        <v>43</v>
      </c>
      <c r="AH16" s="6">
        <v>164.09299999999999</v>
      </c>
      <c r="AI16" s="6">
        <v>144.58099999999999</v>
      </c>
      <c r="AJ16" s="11">
        <f t="shared" si="4"/>
        <v>839.01600000000053</v>
      </c>
    </row>
    <row r="17" spans="2:36">
      <c r="B17" s="36">
        <v>12</v>
      </c>
      <c r="C17" s="6">
        <v>50</v>
      </c>
      <c r="D17" s="6">
        <v>204.04</v>
      </c>
      <c r="E17" s="6">
        <v>141.38</v>
      </c>
      <c r="F17" s="6">
        <f t="shared" si="5"/>
        <v>3133</v>
      </c>
      <c r="H17" s="6">
        <v>12</v>
      </c>
      <c r="I17" s="6">
        <v>82</v>
      </c>
      <c r="J17" s="6">
        <v>191.06100000000001</v>
      </c>
      <c r="K17" s="6">
        <v>133.91499999999999</v>
      </c>
      <c r="L17" s="6">
        <f t="shared" si="0"/>
        <v>4685.9720000000016</v>
      </c>
      <c r="N17" s="6">
        <v>12</v>
      </c>
      <c r="O17" s="6">
        <v>41</v>
      </c>
      <c r="P17" s="6">
        <v>159.85400000000001</v>
      </c>
      <c r="Q17" s="6">
        <v>129.41499999999999</v>
      </c>
      <c r="R17" s="11">
        <f t="shared" si="1"/>
        <v>1247.9990000000007</v>
      </c>
      <c r="T17" s="36">
        <v>12</v>
      </c>
      <c r="U17" s="6">
        <v>40</v>
      </c>
      <c r="V17" s="6">
        <v>219.875</v>
      </c>
      <c r="W17" s="6">
        <v>138.9</v>
      </c>
      <c r="X17" s="6">
        <f t="shared" si="2"/>
        <v>3239</v>
      </c>
      <c r="Z17" s="6">
        <v>12</v>
      </c>
      <c r="AA17" s="6">
        <v>71</v>
      </c>
      <c r="AB17" s="6">
        <v>213.29599999999999</v>
      </c>
      <c r="AC17" s="6">
        <v>132.81700000000001</v>
      </c>
      <c r="AD17" s="6">
        <f t="shared" si="3"/>
        <v>5714.0089999999982</v>
      </c>
      <c r="AF17" s="6">
        <v>12</v>
      </c>
      <c r="AG17" s="6">
        <v>96</v>
      </c>
      <c r="AH17" s="6">
        <v>204.35400000000001</v>
      </c>
      <c r="AI17" s="6">
        <v>138.64599999999999</v>
      </c>
      <c r="AJ17" s="11">
        <f t="shared" si="4"/>
        <v>6307.9680000000008</v>
      </c>
    </row>
    <row r="18" spans="2:36">
      <c r="B18" s="36">
        <v>13</v>
      </c>
      <c r="C18" s="6">
        <v>47</v>
      </c>
      <c r="D18" s="6">
        <v>223.66</v>
      </c>
      <c r="E18" s="6">
        <v>142.149</v>
      </c>
      <c r="F18" s="6">
        <f t="shared" si="5"/>
        <v>3831.0170000000007</v>
      </c>
      <c r="H18" s="6">
        <v>13</v>
      </c>
      <c r="I18" s="6">
        <v>53</v>
      </c>
      <c r="J18" s="6">
        <v>155.09399999999999</v>
      </c>
      <c r="K18" s="6">
        <v>137.566</v>
      </c>
      <c r="L18" s="6">
        <f t="shared" si="0"/>
        <v>928.98399999999947</v>
      </c>
      <c r="N18" s="6">
        <v>13</v>
      </c>
      <c r="O18" s="6">
        <v>44</v>
      </c>
      <c r="P18" s="6">
        <v>164.84100000000001</v>
      </c>
      <c r="Q18" s="6">
        <v>132.43199999999999</v>
      </c>
      <c r="R18" s="11">
        <f t="shared" si="1"/>
        <v>1425.996000000001</v>
      </c>
      <c r="T18" s="36">
        <v>13</v>
      </c>
      <c r="U18" s="6">
        <v>33</v>
      </c>
      <c r="V18" s="6">
        <v>213.727</v>
      </c>
      <c r="W18" s="6">
        <v>149.87899999999999</v>
      </c>
      <c r="X18" s="6">
        <f t="shared" si="2"/>
        <v>2106.9840000000004</v>
      </c>
      <c r="Z18" s="6">
        <v>13</v>
      </c>
      <c r="AA18" s="6">
        <v>70</v>
      </c>
      <c r="AB18" s="6">
        <v>196.4</v>
      </c>
      <c r="AC18" s="6">
        <v>132.34299999999999</v>
      </c>
      <c r="AD18" s="6">
        <f t="shared" si="3"/>
        <v>4483.9900000000016</v>
      </c>
      <c r="AF18" s="6">
        <v>13</v>
      </c>
      <c r="AG18" s="6">
        <v>79</v>
      </c>
      <c r="AH18" s="6">
        <v>174.67099999999999</v>
      </c>
      <c r="AI18" s="6">
        <v>131.75899999999999</v>
      </c>
      <c r="AJ18" s="11">
        <f t="shared" si="4"/>
        <v>3390.0480000000007</v>
      </c>
    </row>
    <row r="19" spans="2:36">
      <c r="B19" s="36">
        <v>14</v>
      </c>
      <c r="C19" s="6">
        <v>44</v>
      </c>
      <c r="D19" s="6">
        <v>206.614</v>
      </c>
      <c r="E19" s="6">
        <v>144.04499999999999</v>
      </c>
      <c r="F19" s="6">
        <f t="shared" si="5"/>
        <v>2753.0360000000001</v>
      </c>
      <c r="H19" s="6">
        <v>14</v>
      </c>
      <c r="I19" s="6">
        <v>46</v>
      </c>
      <c r="J19" s="6">
        <v>175.87</v>
      </c>
      <c r="K19" s="6">
        <v>141.565</v>
      </c>
      <c r="L19" s="6">
        <f t="shared" si="0"/>
        <v>1578.0300000000007</v>
      </c>
      <c r="N19" s="6">
        <v>14</v>
      </c>
      <c r="O19" s="6">
        <v>49</v>
      </c>
      <c r="P19" s="6">
        <v>176.91800000000001</v>
      </c>
      <c r="Q19" s="6">
        <v>134.02000000000001</v>
      </c>
      <c r="R19" s="11">
        <f t="shared" si="1"/>
        <v>2102.0019999999995</v>
      </c>
      <c r="T19" s="36">
        <v>14</v>
      </c>
      <c r="U19" s="6">
        <v>29</v>
      </c>
      <c r="V19" s="6">
        <v>175.44800000000001</v>
      </c>
      <c r="W19" s="6">
        <v>135</v>
      </c>
      <c r="X19" s="6">
        <f t="shared" si="2"/>
        <v>1172.9920000000002</v>
      </c>
      <c r="Z19" s="6">
        <v>14</v>
      </c>
      <c r="AA19" s="6">
        <v>64</v>
      </c>
      <c r="AB19" s="6">
        <v>216.422</v>
      </c>
      <c r="AC19" s="6">
        <v>132.89099999999999</v>
      </c>
      <c r="AD19" s="6">
        <f t="shared" si="3"/>
        <v>5345.9840000000004</v>
      </c>
      <c r="AF19" s="6">
        <v>14</v>
      </c>
      <c r="AG19" s="6">
        <v>86</v>
      </c>
      <c r="AH19" s="6">
        <v>156.5</v>
      </c>
      <c r="AI19" s="6">
        <v>135.209</v>
      </c>
      <c r="AJ19" s="11">
        <f t="shared" si="4"/>
        <v>1831.0259999999998</v>
      </c>
    </row>
    <row r="20" spans="2:36">
      <c r="B20" s="36">
        <v>15</v>
      </c>
      <c r="C20" s="6">
        <v>59</v>
      </c>
      <c r="D20" s="6">
        <v>234.017</v>
      </c>
      <c r="E20" s="6">
        <v>139.69499999999999</v>
      </c>
      <c r="F20" s="6">
        <f t="shared" si="5"/>
        <v>5564.9980000000014</v>
      </c>
      <c r="H20" s="6">
        <v>15</v>
      </c>
      <c r="I20" s="6">
        <v>70</v>
      </c>
      <c r="J20" s="6">
        <v>153.286</v>
      </c>
      <c r="K20" s="6">
        <v>134.01400000000001</v>
      </c>
      <c r="L20" s="6">
        <f t="shared" si="0"/>
        <v>1349.0399999999991</v>
      </c>
      <c r="N20" s="6">
        <v>15</v>
      </c>
      <c r="O20" s="6">
        <v>54</v>
      </c>
      <c r="P20" s="6">
        <v>158.167</v>
      </c>
      <c r="Q20" s="6">
        <v>130.96299999999999</v>
      </c>
      <c r="R20" s="11">
        <f t="shared" si="1"/>
        <v>1469.0160000000005</v>
      </c>
      <c r="T20" s="36">
        <v>15</v>
      </c>
      <c r="U20" s="6">
        <v>26</v>
      </c>
      <c r="V20" s="6">
        <v>157.80799999999999</v>
      </c>
      <c r="W20" s="6">
        <v>131.23099999999999</v>
      </c>
      <c r="X20" s="6">
        <f t="shared" si="2"/>
        <v>691.00199999999995</v>
      </c>
      <c r="Z20" s="6">
        <v>15</v>
      </c>
      <c r="AA20" s="6">
        <v>36</v>
      </c>
      <c r="AB20" s="6">
        <v>180</v>
      </c>
      <c r="AC20" s="6">
        <v>139.22200000000001</v>
      </c>
      <c r="AD20" s="6">
        <f t="shared" si="3"/>
        <v>1468.0079999999998</v>
      </c>
      <c r="AF20" s="6">
        <v>15</v>
      </c>
      <c r="AG20" s="6">
        <v>89</v>
      </c>
      <c r="AH20" s="6">
        <v>185.97800000000001</v>
      </c>
      <c r="AI20" s="6">
        <v>132.09</v>
      </c>
      <c r="AJ20" s="11">
        <f t="shared" si="4"/>
        <v>4796.0320000000011</v>
      </c>
    </row>
    <row r="21" spans="2:36">
      <c r="B21" s="36">
        <v>16</v>
      </c>
      <c r="C21" s="6">
        <v>31</v>
      </c>
      <c r="D21" s="6">
        <v>256.19400000000002</v>
      </c>
      <c r="E21" s="6">
        <v>144.90299999999999</v>
      </c>
      <c r="F21" s="6">
        <f t="shared" si="5"/>
        <v>3450.0210000000006</v>
      </c>
      <c r="H21" s="6">
        <v>16</v>
      </c>
      <c r="I21" s="6">
        <v>59</v>
      </c>
      <c r="J21" s="6">
        <v>216.47499999999999</v>
      </c>
      <c r="K21" s="6">
        <v>130.136</v>
      </c>
      <c r="L21" s="6">
        <f t="shared" si="0"/>
        <v>5094.0010000000002</v>
      </c>
      <c r="N21" s="6">
        <v>16</v>
      </c>
      <c r="O21" s="6">
        <v>53</v>
      </c>
      <c r="P21" s="6">
        <v>155.39599999999999</v>
      </c>
      <c r="Q21" s="6">
        <v>131.792</v>
      </c>
      <c r="R21" s="11">
        <f t="shared" si="1"/>
        <v>1251.0119999999997</v>
      </c>
      <c r="T21" s="36">
        <v>16</v>
      </c>
      <c r="U21" s="6">
        <v>45</v>
      </c>
      <c r="V21" s="6">
        <v>202.31100000000001</v>
      </c>
      <c r="W21" s="6">
        <v>144.244</v>
      </c>
      <c r="X21" s="6">
        <f t="shared" si="2"/>
        <v>2613.0150000000012</v>
      </c>
      <c r="Z21" s="6">
        <v>16</v>
      </c>
      <c r="AA21" s="6">
        <v>61</v>
      </c>
      <c r="AB21" s="6">
        <v>171.852</v>
      </c>
      <c r="AC21" s="6">
        <v>137.672</v>
      </c>
      <c r="AD21" s="6">
        <f t="shared" si="3"/>
        <v>2084.9799999999996</v>
      </c>
      <c r="AF21" s="6">
        <v>16</v>
      </c>
      <c r="AG21" s="6">
        <v>102</v>
      </c>
      <c r="AH21" s="6">
        <v>156.471</v>
      </c>
      <c r="AI21" s="6">
        <v>139.77500000000001</v>
      </c>
      <c r="AJ21" s="11">
        <f t="shared" si="4"/>
        <v>1702.9920000000002</v>
      </c>
    </row>
    <row r="22" spans="2:36">
      <c r="B22" s="36">
        <v>17</v>
      </c>
      <c r="C22" s="6">
        <v>56</v>
      </c>
      <c r="D22" s="6">
        <v>220.768</v>
      </c>
      <c r="E22" s="6">
        <v>142.571</v>
      </c>
      <c r="F22" s="6">
        <f t="shared" si="5"/>
        <v>4379.0320000000002</v>
      </c>
      <c r="H22" s="6">
        <v>17</v>
      </c>
      <c r="I22" s="6">
        <v>48</v>
      </c>
      <c r="J22" s="6">
        <v>176.667</v>
      </c>
      <c r="K22" s="6">
        <v>130.167</v>
      </c>
      <c r="L22" s="6">
        <f t="shared" si="0"/>
        <v>2232</v>
      </c>
      <c r="N22" s="6">
        <v>17</v>
      </c>
      <c r="O22" s="6">
        <v>48</v>
      </c>
      <c r="P22" s="6">
        <v>165.60400000000001</v>
      </c>
      <c r="Q22" s="6">
        <v>139.22900000000001</v>
      </c>
      <c r="R22" s="11">
        <f t="shared" si="1"/>
        <v>1266</v>
      </c>
      <c r="T22" s="36">
        <v>17</v>
      </c>
      <c r="U22" s="6">
        <v>34</v>
      </c>
      <c r="V22" s="6">
        <v>220.85300000000001</v>
      </c>
      <c r="W22" s="6">
        <v>136.73500000000001</v>
      </c>
      <c r="X22" s="6">
        <f t="shared" si="2"/>
        <v>2860.0119999999997</v>
      </c>
      <c r="Z22" s="6">
        <v>17</v>
      </c>
      <c r="AA22" s="6">
        <v>42</v>
      </c>
      <c r="AB22" s="6">
        <v>198.619</v>
      </c>
      <c r="AC22" s="6">
        <v>150.19</v>
      </c>
      <c r="AD22" s="6">
        <f t="shared" si="3"/>
        <v>2034.018</v>
      </c>
      <c r="AF22" s="6">
        <v>17</v>
      </c>
      <c r="AG22" s="6">
        <v>98</v>
      </c>
      <c r="AH22" s="6">
        <v>163.66300000000001</v>
      </c>
      <c r="AI22" s="6">
        <v>130.786</v>
      </c>
      <c r="AJ22" s="11">
        <f t="shared" si="4"/>
        <v>3221.9460000000017</v>
      </c>
    </row>
    <row r="23" spans="2:36">
      <c r="B23" s="36">
        <v>18</v>
      </c>
      <c r="C23" s="6">
        <v>31</v>
      </c>
      <c r="D23" s="6">
        <v>223.387</v>
      </c>
      <c r="E23" s="6">
        <v>139.64500000000001</v>
      </c>
      <c r="F23" s="6">
        <f t="shared" si="5"/>
        <v>2596.0020000000004</v>
      </c>
      <c r="H23" s="6">
        <v>18</v>
      </c>
      <c r="I23" s="6">
        <v>61</v>
      </c>
      <c r="J23" s="6">
        <v>150.83600000000001</v>
      </c>
      <c r="K23" s="6">
        <v>136.55699999999999</v>
      </c>
      <c r="L23" s="6">
        <f t="shared" si="0"/>
        <v>871.01900000000205</v>
      </c>
      <c r="N23" s="6">
        <v>18</v>
      </c>
      <c r="O23" s="6">
        <v>67</v>
      </c>
      <c r="P23" s="6">
        <v>205.19399999999999</v>
      </c>
      <c r="Q23" s="6">
        <v>141.58199999999999</v>
      </c>
      <c r="R23" s="11">
        <f t="shared" si="1"/>
        <v>4262.0040000000008</v>
      </c>
      <c r="T23" s="36">
        <v>18</v>
      </c>
      <c r="U23" s="6">
        <v>34</v>
      </c>
      <c r="V23" s="6">
        <v>185.91200000000001</v>
      </c>
      <c r="W23" s="6">
        <v>136.67599999999999</v>
      </c>
      <c r="X23" s="6">
        <f t="shared" si="2"/>
        <v>1674.0240000000003</v>
      </c>
      <c r="Z23" s="6">
        <v>18</v>
      </c>
      <c r="AA23" s="6">
        <v>46</v>
      </c>
      <c r="AB23" s="6">
        <v>177.47800000000001</v>
      </c>
      <c r="AC23" s="6">
        <v>134.435</v>
      </c>
      <c r="AD23" s="6">
        <f t="shared" si="3"/>
        <v>1979.9780000000001</v>
      </c>
      <c r="AF23" s="6">
        <v>18</v>
      </c>
      <c r="AG23" s="6">
        <v>117</v>
      </c>
      <c r="AH23" s="6">
        <v>196.197</v>
      </c>
      <c r="AI23" s="6">
        <v>137.47900000000001</v>
      </c>
      <c r="AJ23" s="11">
        <f t="shared" si="4"/>
        <v>6870.0059999999976</v>
      </c>
    </row>
    <row r="24" spans="2:36">
      <c r="B24" s="36">
        <v>19</v>
      </c>
      <c r="C24" s="6">
        <v>22</v>
      </c>
      <c r="D24" s="6">
        <v>207.773</v>
      </c>
      <c r="E24" s="6">
        <v>139.273</v>
      </c>
      <c r="F24" s="6">
        <f t="shared" si="5"/>
        <v>1507.0000000000005</v>
      </c>
      <c r="H24" s="6">
        <v>19</v>
      </c>
      <c r="I24" s="6">
        <v>67</v>
      </c>
      <c r="J24" s="6">
        <v>168.25399999999999</v>
      </c>
      <c r="K24" s="6">
        <v>133.38800000000001</v>
      </c>
      <c r="L24" s="6">
        <f t="shared" si="0"/>
        <v>2336.021999999999</v>
      </c>
      <c r="N24" s="6">
        <v>19</v>
      </c>
      <c r="O24" s="6">
        <v>67</v>
      </c>
      <c r="P24" s="6">
        <v>187.49299999999999</v>
      </c>
      <c r="Q24" s="6">
        <v>134.65700000000001</v>
      </c>
      <c r="R24" s="11">
        <f t="shared" si="1"/>
        <v>3540.0119999999988</v>
      </c>
      <c r="T24" s="36">
        <v>19</v>
      </c>
      <c r="U24" s="6">
        <v>36</v>
      </c>
      <c r="V24" s="6">
        <v>228.22200000000001</v>
      </c>
      <c r="W24" s="6">
        <v>148.417</v>
      </c>
      <c r="X24" s="6">
        <f t="shared" si="2"/>
        <v>2872.9800000000005</v>
      </c>
      <c r="Z24" s="6">
        <v>19</v>
      </c>
      <c r="AA24" s="6">
        <v>77</v>
      </c>
      <c r="AB24" s="6">
        <v>206.44200000000001</v>
      </c>
      <c r="AC24" s="6">
        <v>139.286</v>
      </c>
      <c r="AD24" s="6">
        <f t="shared" si="3"/>
        <v>5171.0119999999988</v>
      </c>
      <c r="AF24" s="6">
        <v>19</v>
      </c>
      <c r="AG24" s="6">
        <v>67</v>
      </c>
      <c r="AH24" s="6">
        <v>223.59700000000001</v>
      </c>
      <c r="AI24" s="6">
        <v>134.49299999999999</v>
      </c>
      <c r="AJ24" s="11">
        <f t="shared" si="4"/>
        <v>5969.9680000000008</v>
      </c>
    </row>
    <row r="25" spans="2:36">
      <c r="B25" s="36">
        <v>20</v>
      </c>
      <c r="C25" s="6">
        <v>24</v>
      </c>
      <c r="D25" s="6">
        <v>202.083</v>
      </c>
      <c r="E25" s="6">
        <v>132.375</v>
      </c>
      <c r="F25" s="6">
        <f t="shared" si="5"/>
        <v>1672.9920000000002</v>
      </c>
      <c r="H25" s="6">
        <v>20</v>
      </c>
      <c r="I25" s="6">
        <v>49</v>
      </c>
      <c r="J25" s="6">
        <v>151.63300000000001</v>
      </c>
      <c r="K25" s="6">
        <v>130.898</v>
      </c>
      <c r="L25" s="6">
        <f t="shared" si="0"/>
        <v>1016.0150000000012</v>
      </c>
      <c r="N25" s="6">
        <v>20</v>
      </c>
      <c r="O25" s="6">
        <v>85</v>
      </c>
      <c r="P25" s="6">
        <v>167.87100000000001</v>
      </c>
      <c r="Q25" s="6">
        <v>135.41200000000001</v>
      </c>
      <c r="R25" s="11">
        <f t="shared" si="1"/>
        <v>2759.0150000000012</v>
      </c>
      <c r="T25" s="36">
        <v>20</v>
      </c>
      <c r="U25" s="6">
        <v>33</v>
      </c>
      <c r="V25" s="6">
        <v>218.97</v>
      </c>
      <c r="W25" s="6">
        <v>152.21199999999999</v>
      </c>
      <c r="X25" s="6">
        <f t="shared" si="2"/>
        <v>2203.014000000001</v>
      </c>
      <c r="Z25" s="6">
        <v>20</v>
      </c>
      <c r="AA25" s="6">
        <v>79</v>
      </c>
      <c r="AB25" s="6">
        <v>197.43</v>
      </c>
      <c r="AC25" s="6">
        <v>133.02500000000001</v>
      </c>
      <c r="AD25" s="6">
        <f t="shared" si="3"/>
        <v>5087.9950000000008</v>
      </c>
      <c r="AF25" s="6">
        <v>20</v>
      </c>
      <c r="AG25" s="6">
        <v>47</v>
      </c>
      <c r="AH25" s="6">
        <v>178.298</v>
      </c>
      <c r="AI25" s="6">
        <v>143.511</v>
      </c>
      <c r="AJ25" s="11">
        <f t="shared" si="4"/>
        <v>1634.9889999999996</v>
      </c>
    </row>
    <row r="26" spans="2:36">
      <c r="B26" s="36">
        <v>21</v>
      </c>
      <c r="C26" s="6">
        <v>34</v>
      </c>
      <c r="D26" s="6">
        <v>196.82400000000001</v>
      </c>
      <c r="E26" s="6">
        <v>143.23500000000001</v>
      </c>
      <c r="F26" s="6">
        <f t="shared" si="5"/>
        <v>1822.0259999999998</v>
      </c>
      <c r="H26" s="6">
        <v>21</v>
      </c>
      <c r="I26" s="6">
        <v>56</v>
      </c>
      <c r="J26" s="6">
        <v>176.982</v>
      </c>
      <c r="K26" s="6">
        <v>128.5</v>
      </c>
      <c r="L26" s="6">
        <f t="shared" si="0"/>
        <v>2714.9920000000002</v>
      </c>
      <c r="N26" s="6">
        <v>21</v>
      </c>
      <c r="O26" s="6">
        <v>64</v>
      </c>
      <c r="P26" s="6">
        <v>188.875</v>
      </c>
      <c r="Q26" s="6">
        <v>136.89099999999999</v>
      </c>
      <c r="R26" s="11">
        <f t="shared" si="1"/>
        <v>3326.9760000000006</v>
      </c>
      <c r="T26" s="36">
        <v>21</v>
      </c>
      <c r="U26" s="6">
        <v>26</v>
      </c>
      <c r="V26" s="6">
        <v>179.423</v>
      </c>
      <c r="W26" s="6">
        <v>144.5</v>
      </c>
      <c r="X26" s="6">
        <f t="shared" si="2"/>
        <v>907.99799999999959</v>
      </c>
      <c r="Z26" s="6">
        <v>21</v>
      </c>
      <c r="AA26" s="6">
        <v>42</v>
      </c>
      <c r="AB26" s="6">
        <v>236.429</v>
      </c>
      <c r="AC26" s="6">
        <v>133.429</v>
      </c>
      <c r="AD26" s="6">
        <f t="shared" si="3"/>
        <v>4326</v>
      </c>
      <c r="AF26" s="6">
        <v>21</v>
      </c>
      <c r="AG26" s="6">
        <v>123</v>
      </c>
      <c r="AH26" s="6">
        <v>176.14599999999999</v>
      </c>
      <c r="AI26" s="6">
        <v>133.56100000000001</v>
      </c>
      <c r="AJ26" s="11">
        <f t="shared" si="4"/>
        <v>5237.9549999999981</v>
      </c>
    </row>
    <row r="27" spans="2:36">
      <c r="B27" s="36">
        <v>22</v>
      </c>
      <c r="C27" s="37">
        <v>39</v>
      </c>
      <c r="D27" s="37">
        <v>173.667</v>
      </c>
      <c r="E27" s="6">
        <v>129.923</v>
      </c>
      <c r="F27" s="6">
        <f t="shared" si="5"/>
        <v>1706.0159999999996</v>
      </c>
      <c r="H27" s="6">
        <v>22</v>
      </c>
      <c r="I27" s="6">
        <v>60</v>
      </c>
      <c r="J27" s="6">
        <v>156.93299999999999</v>
      </c>
      <c r="K27" s="6">
        <v>128.44999999999999</v>
      </c>
      <c r="L27" s="6">
        <f t="shared" si="0"/>
        <v>1708.9800000000005</v>
      </c>
      <c r="N27" s="6">
        <v>22</v>
      </c>
      <c r="O27" s="6">
        <v>61</v>
      </c>
      <c r="P27" s="6">
        <v>209.328</v>
      </c>
      <c r="Q27" s="6">
        <v>140.78700000000001</v>
      </c>
      <c r="R27" s="11">
        <f t="shared" si="1"/>
        <v>4181.0010000000002</v>
      </c>
      <c r="T27" s="36">
        <v>22</v>
      </c>
      <c r="U27" s="37">
        <v>31</v>
      </c>
      <c r="V27" s="37">
        <v>215</v>
      </c>
      <c r="W27" s="6">
        <v>136.90299999999999</v>
      </c>
      <c r="X27" s="6">
        <f t="shared" si="2"/>
        <v>2421.0070000000005</v>
      </c>
      <c r="Z27" s="6">
        <v>22</v>
      </c>
      <c r="AA27" s="6">
        <v>46</v>
      </c>
      <c r="AB27" s="6">
        <v>181.804</v>
      </c>
      <c r="AC27" s="6">
        <v>143.39099999999999</v>
      </c>
      <c r="AD27" s="6">
        <f t="shared" si="3"/>
        <v>1766.9980000000005</v>
      </c>
      <c r="AF27" s="6">
        <v>22</v>
      </c>
      <c r="AG27" s="6">
        <v>84</v>
      </c>
      <c r="AH27" s="6">
        <v>205.202</v>
      </c>
      <c r="AI27" s="6">
        <v>137.714</v>
      </c>
      <c r="AJ27" s="11">
        <f t="shared" si="4"/>
        <v>5668.9920000000002</v>
      </c>
    </row>
    <row r="28" spans="2:36">
      <c r="B28" s="36">
        <v>23</v>
      </c>
      <c r="C28" s="6">
        <v>45</v>
      </c>
      <c r="D28" s="6">
        <v>186.62200000000001</v>
      </c>
      <c r="E28" s="6">
        <v>136.6</v>
      </c>
      <c r="F28" s="6">
        <f t="shared" si="5"/>
        <v>2250.9899999999998</v>
      </c>
      <c r="H28" s="6">
        <v>23</v>
      </c>
      <c r="I28" s="6">
        <v>93</v>
      </c>
      <c r="J28" s="6">
        <v>163.48400000000001</v>
      </c>
      <c r="K28" s="6">
        <v>132.31200000000001</v>
      </c>
      <c r="L28" s="6">
        <f t="shared" si="0"/>
        <v>2898.9959999999992</v>
      </c>
      <c r="N28" s="6">
        <v>23</v>
      </c>
      <c r="O28" s="6">
        <v>82</v>
      </c>
      <c r="P28" s="6">
        <v>204.35400000000001</v>
      </c>
      <c r="Q28" s="6">
        <v>134.87799999999999</v>
      </c>
      <c r="R28" s="11">
        <f t="shared" si="1"/>
        <v>5697.0320000000029</v>
      </c>
      <c r="T28" s="36">
        <v>23</v>
      </c>
      <c r="U28" s="6">
        <v>35</v>
      </c>
      <c r="V28" s="6">
        <v>230.971</v>
      </c>
      <c r="W28" s="6">
        <v>144.4</v>
      </c>
      <c r="X28" s="6">
        <f t="shared" si="2"/>
        <v>3029.9850000000006</v>
      </c>
      <c r="Z28" s="6">
        <v>23</v>
      </c>
      <c r="AA28" s="6">
        <v>56</v>
      </c>
      <c r="AB28" s="6">
        <v>191.661</v>
      </c>
      <c r="AC28" s="6">
        <v>132.625</v>
      </c>
      <c r="AD28" s="6">
        <f t="shared" si="3"/>
        <v>3306.0159999999996</v>
      </c>
      <c r="AF28" s="6">
        <v>23</v>
      </c>
      <c r="AG28" s="6">
        <v>65</v>
      </c>
      <c r="AH28" s="6">
        <v>165.154</v>
      </c>
      <c r="AI28" s="6">
        <v>137.50800000000001</v>
      </c>
      <c r="AJ28" s="11">
        <f t="shared" si="4"/>
        <v>1796.9899999999998</v>
      </c>
    </row>
    <row r="29" spans="2:36">
      <c r="B29" s="36">
        <v>24</v>
      </c>
      <c r="C29" s="6">
        <v>35</v>
      </c>
      <c r="D29" s="6">
        <v>192</v>
      </c>
      <c r="E29" s="6">
        <v>145.65700000000001</v>
      </c>
      <c r="F29" s="6">
        <f t="shared" si="5"/>
        <v>1622.0049999999992</v>
      </c>
      <c r="H29" s="6">
        <v>24</v>
      </c>
      <c r="I29" s="6">
        <v>68</v>
      </c>
      <c r="J29" s="6">
        <v>210.85300000000001</v>
      </c>
      <c r="K29" s="6">
        <v>140.23500000000001</v>
      </c>
      <c r="L29" s="6">
        <f t="shared" si="0"/>
        <v>4802.0239999999994</v>
      </c>
      <c r="N29" s="6">
        <v>24</v>
      </c>
      <c r="O29" s="6">
        <v>77</v>
      </c>
      <c r="P29" s="6">
        <v>187.75299999999999</v>
      </c>
      <c r="Q29" s="6">
        <v>141.55799999999999</v>
      </c>
      <c r="R29" s="11">
        <f t="shared" si="1"/>
        <v>3557.0149999999994</v>
      </c>
      <c r="T29" s="36">
        <v>24</v>
      </c>
      <c r="U29" s="6">
        <v>38</v>
      </c>
      <c r="V29" s="6">
        <v>215</v>
      </c>
      <c r="W29" s="6">
        <v>139.89500000000001</v>
      </c>
      <c r="X29" s="6">
        <f t="shared" si="2"/>
        <v>2853.99</v>
      </c>
      <c r="Z29" s="6">
        <v>24</v>
      </c>
      <c r="AA29" s="6">
        <v>64</v>
      </c>
      <c r="AB29" s="6">
        <v>215.39099999999999</v>
      </c>
      <c r="AC29" s="6">
        <v>134.09399999999999</v>
      </c>
      <c r="AD29" s="6">
        <f t="shared" si="3"/>
        <v>5203.0079999999998</v>
      </c>
      <c r="AF29" s="6">
        <v>24</v>
      </c>
      <c r="AG29" s="6">
        <v>81</v>
      </c>
      <c r="AH29" s="6">
        <v>147.22200000000001</v>
      </c>
      <c r="AI29" s="6">
        <v>131.08600000000001</v>
      </c>
      <c r="AJ29" s="11">
        <f t="shared" si="4"/>
        <v>1307.0159999999996</v>
      </c>
    </row>
    <row r="30" spans="2:36">
      <c r="B30" s="36">
        <v>25</v>
      </c>
      <c r="C30" s="6">
        <v>57</v>
      </c>
      <c r="D30" s="6">
        <v>178.298</v>
      </c>
      <c r="E30" s="6">
        <v>135.54400000000001</v>
      </c>
      <c r="F30" s="6">
        <f t="shared" si="5"/>
        <v>2436.9780000000001</v>
      </c>
      <c r="H30" s="6">
        <v>25</v>
      </c>
      <c r="I30" s="6">
        <v>73</v>
      </c>
      <c r="J30" s="6">
        <v>149.233</v>
      </c>
      <c r="K30" s="6">
        <v>131.24700000000001</v>
      </c>
      <c r="L30" s="6">
        <f t="shared" si="0"/>
        <v>1312.9779999999992</v>
      </c>
      <c r="N30" s="6">
        <v>25</v>
      </c>
      <c r="O30" s="6">
        <v>93</v>
      </c>
      <c r="P30" s="6">
        <v>195.505</v>
      </c>
      <c r="Q30" s="6">
        <v>143.785</v>
      </c>
      <c r="R30" s="11">
        <f t="shared" si="1"/>
        <v>4809.9600000000009</v>
      </c>
      <c r="T30" s="36">
        <v>25</v>
      </c>
      <c r="U30" s="6">
        <v>35</v>
      </c>
      <c r="V30" s="6">
        <v>221.17099999999999</v>
      </c>
      <c r="W30" s="6">
        <v>132</v>
      </c>
      <c r="X30" s="6">
        <f t="shared" si="2"/>
        <v>3120.9849999999997</v>
      </c>
      <c r="Z30" s="6">
        <v>25</v>
      </c>
      <c r="AA30" s="6">
        <v>54</v>
      </c>
      <c r="AB30" s="6">
        <v>193.87</v>
      </c>
      <c r="AC30" s="6">
        <v>140.75899999999999</v>
      </c>
      <c r="AD30" s="6">
        <f t="shared" si="3"/>
        <v>2867.9940000000006</v>
      </c>
      <c r="AF30" s="6">
        <v>25</v>
      </c>
      <c r="AG30" s="6">
        <v>69</v>
      </c>
      <c r="AH30" s="6">
        <v>165.928</v>
      </c>
      <c r="AI30" s="6">
        <v>135.71</v>
      </c>
      <c r="AJ30" s="11">
        <f t="shared" si="4"/>
        <v>2085.0419999999995</v>
      </c>
    </row>
    <row r="31" spans="2:36">
      <c r="B31" s="36">
        <v>26</v>
      </c>
      <c r="C31" s="6">
        <v>27</v>
      </c>
      <c r="D31" s="6">
        <v>184.333</v>
      </c>
      <c r="E31" s="6">
        <v>141.852</v>
      </c>
      <c r="F31" s="6">
        <f t="shared" si="5"/>
        <v>1146.9870000000001</v>
      </c>
      <c r="H31" s="6">
        <v>26</v>
      </c>
      <c r="I31" s="6">
        <v>49</v>
      </c>
      <c r="J31" s="6">
        <v>178.30600000000001</v>
      </c>
      <c r="K31" s="6">
        <v>135.63300000000001</v>
      </c>
      <c r="L31" s="6">
        <f t="shared" si="0"/>
        <v>2090.9769999999999</v>
      </c>
      <c r="N31" s="6">
        <v>26</v>
      </c>
      <c r="O31" s="6">
        <v>49</v>
      </c>
      <c r="P31" s="6">
        <v>183.26499999999999</v>
      </c>
      <c r="Q31" s="6">
        <v>141.755</v>
      </c>
      <c r="R31" s="11">
        <f t="shared" si="1"/>
        <v>2033.9899999999989</v>
      </c>
      <c r="T31" s="36">
        <v>26</v>
      </c>
      <c r="U31" s="6">
        <v>33</v>
      </c>
      <c r="V31" s="6">
        <v>229.42400000000001</v>
      </c>
      <c r="W31" s="6">
        <v>144.87899999999999</v>
      </c>
      <c r="X31" s="6">
        <f t="shared" si="2"/>
        <v>2789.9850000000006</v>
      </c>
      <c r="Z31" s="6">
        <v>26</v>
      </c>
      <c r="AA31" s="6">
        <v>62</v>
      </c>
      <c r="AB31" s="6">
        <v>218.24199999999999</v>
      </c>
      <c r="AC31" s="6">
        <v>152.03200000000001</v>
      </c>
      <c r="AD31" s="6">
        <f t="shared" si="3"/>
        <v>4105.0199999999986</v>
      </c>
      <c r="AF31" s="6">
        <v>26</v>
      </c>
      <c r="AG31" s="6">
        <v>63</v>
      </c>
      <c r="AH31" s="6">
        <v>190.22200000000001</v>
      </c>
      <c r="AI31" s="6">
        <v>138.03200000000001</v>
      </c>
      <c r="AJ31" s="11">
        <f t="shared" si="4"/>
        <v>3287.9699999999993</v>
      </c>
    </row>
    <row r="32" spans="2:36">
      <c r="B32" s="36">
        <v>27</v>
      </c>
      <c r="C32" s="6">
        <v>51</v>
      </c>
      <c r="D32" s="6">
        <v>166.45099999999999</v>
      </c>
      <c r="E32" s="6">
        <v>135.35300000000001</v>
      </c>
      <c r="F32" s="6">
        <f t="shared" si="5"/>
        <v>1585.9979999999996</v>
      </c>
      <c r="H32" s="6">
        <v>27</v>
      </c>
      <c r="I32" s="6">
        <v>52</v>
      </c>
      <c r="J32" s="6">
        <v>179.096</v>
      </c>
      <c r="K32" s="6">
        <v>130.11500000000001</v>
      </c>
      <c r="L32" s="6">
        <f t="shared" si="0"/>
        <v>2547.0119999999997</v>
      </c>
      <c r="N32" s="6">
        <v>27</v>
      </c>
      <c r="O32" s="6">
        <v>74</v>
      </c>
      <c r="P32" s="6">
        <v>189.71600000000001</v>
      </c>
      <c r="Q32" s="6">
        <v>140.28399999999999</v>
      </c>
      <c r="R32" s="11">
        <f t="shared" si="1"/>
        <v>3657.9680000000008</v>
      </c>
      <c r="T32" s="36">
        <v>27</v>
      </c>
      <c r="U32" s="6">
        <v>38</v>
      </c>
      <c r="V32" s="6">
        <v>216.60499999999999</v>
      </c>
      <c r="W32" s="6">
        <v>140.23699999999999</v>
      </c>
      <c r="X32" s="6">
        <f t="shared" si="2"/>
        <v>2901.9840000000004</v>
      </c>
      <c r="Z32" s="6">
        <v>27</v>
      </c>
      <c r="AA32" s="6">
        <v>53</v>
      </c>
      <c r="AB32" s="6">
        <v>177.62299999999999</v>
      </c>
      <c r="AC32" s="6">
        <v>137.887</v>
      </c>
      <c r="AD32" s="6">
        <f t="shared" si="3"/>
        <v>2106.0079999999998</v>
      </c>
      <c r="AF32" s="6">
        <v>27</v>
      </c>
      <c r="AG32" s="6">
        <v>66</v>
      </c>
      <c r="AH32" s="6">
        <v>213.65199999999999</v>
      </c>
      <c r="AI32" s="6">
        <v>137.37899999999999</v>
      </c>
      <c r="AJ32" s="11">
        <f t="shared" si="4"/>
        <v>5034.018</v>
      </c>
    </row>
    <row r="33" spans="2:36">
      <c r="B33" s="36">
        <v>28</v>
      </c>
      <c r="C33" s="6">
        <v>20</v>
      </c>
      <c r="D33" s="6">
        <v>191.55</v>
      </c>
      <c r="E33" s="6">
        <v>139.05000000000001</v>
      </c>
      <c r="F33" s="6">
        <f t="shared" si="5"/>
        <v>1050</v>
      </c>
      <c r="H33" s="6">
        <v>28</v>
      </c>
      <c r="I33" s="6">
        <v>66</v>
      </c>
      <c r="J33" s="6">
        <v>155.333</v>
      </c>
      <c r="K33" s="6">
        <v>122.242</v>
      </c>
      <c r="L33" s="6">
        <f t="shared" si="0"/>
        <v>2184.0059999999985</v>
      </c>
      <c r="N33" s="6">
        <v>28</v>
      </c>
      <c r="O33" s="6">
        <v>78</v>
      </c>
      <c r="P33" s="6">
        <v>170.93600000000001</v>
      </c>
      <c r="Q33" s="6">
        <v>133.52600000000001</v>
      </c>
      <c r="R33" s="11">
        <f t="shared" si="1"/>
        <v>2917.9799999999996</v>
      </c>
      <c r="T33" s="36">
        <v>28</v>
      </c>
      <c r="U33" s="6">
        <v>41</v>
      </c>
      <c r="V33" s="6">
        <v>205.63399999999999</v>
      </c>
      <c r="W33" s="6">
        <v>137.22</v>
      </c>
      <c r="X33" s="6">
        <f t="shared" si="2"/>
        <v>2804.9739999999993</v>
      </c>
      <c r="Z33" s="6">
        <v>28</v>
      </c>
      <c r="AA33" s="6">
        <v>97</v>
      </c>
      <c r="AB33" s="6">
        <v>201.59800000000001</v>
      </c>
      <c r="AC33" s="6">
        <v>145</v>
      </c>
      <c r="AD33" s="6">
        <f t="shared" si="3"/>
        <v>5490.0060000000012</v>
      </c>
      <c r="AF33" s="6">
        <v>28</v>
      </c>
      <c r="AG33" s="6">
        <v>64</v>
      </c>
      <c r="AH33" s="6">
        <v>227.25</v>
      </c>
      <c r="AI33" s="6">
        <v>149.76599999999999</v>
      </c>
      <c r="AJ33" s="11">
        <f t="shared" si="4"/>
        <v>4958.9760000000006</v>
      </c>
    </row>
    <row r="34" spans="2:36">
      <c r="B34" s="36">
        <v>29</v>
      </c>
      <c r="C34" s="6">
        <v>39</v>
      </c>
      <c r="D34" s="6">
        <v>223</v>
      </c>
      <c r="E34" s="6">
        <v>135.46199999999999</v>
      </c>
      <c r="F34" s="6">
        <f t="shared" si="5"/>
        <v>3413.982</v>
      </c>
      <c r="H34" s="6">
        <v>29</v>
      </c>
      <c r="I34" s="6">
        <v>46</v>
      </c>
      <c r="J34" s="6">
        <v>158.58699999999999</v>
      </c>
      <c r="K34" s="6">
        <v>122.739</v>
      </c>
      <c r="L34" s="6">
        <f t="shared" si="0"/>
        <v>1649.0079999999989</v>
      </c>
      <c r="N34" s="6">
        <v>29</v>
      </c>
      <c r="O34" s="6">
        <v>79</v>
      </c>
      <c r="P34" s="6">
        <v>161.215</v>
      </c>
      <c r="Q34" s="6">
        <v>138.58199999999999</v>
      </c>
      <c r="R34" s="11">
        <f t="shared" si="1"/>
        <v>1788.0070000000014</v>
      </c>
      <c r="T34" s="36">
        <v>29</v>
      </c>
      <c r="U34" s="6">
        <v>33</v>
      </c>
      <c r="V34" s="6">
        <v>186.727</v>
      </c>
      <c r="W34" s="6">
        <v>137.667</v>
      </c>
      <c r="X34" s="6">
        <f t="shared" si="2"/>
        <v>1618.9799999999996</v>
      </c>
      <c r="Z34" s="6">
        <v>29</v>
      </c>
      <c r="AA34" s="6">
        <v>60</v>
      </c>
      <c r="AB34" s="6">
        <v>199.28299999999999</v>
      </c>
      <c r="AC34" s="6">
        <v>143.11699999999999</v>
      </c>
      <c r="AD34" s="6">
        <f t="shared" si="3"/>
        <v>3369.9600000000009</v>
      </c>
      <c r="AF34" s="6">
        <v>29</v>
      </c>
      <c r="AG34" s="6">
        <v>76</v>
      </c>
      <c r="AH34" s="6">
        <v>177.77600000000001</v>
      </c>
      <c r="AI34" s="6">
        <v>135.92099999999999</v>
      </c>
      <c r="AJ34" s="11">
        <f t="shared" si="4"/>
        <v>3180.9800000000014</v>
      </c>
    </row>
    <row r="35" spans="2:36">
      <c r="B35" s="36">
        <v>30</v>
      </c>
      <c r="C35" s="6">
        <v>35</v>
      </c>
      <c r="D35" s="6">
        <v>211.971</v>
      </c>
      <c r="E35" s="6">
        <v>138.886</v>
      </c>
      <c r="F35" s="6">
        <f t="shared" si="5"/>
        <v>2557.9750000000004</v>
      </c>
      <c r="H35" s="6">
        <v>30</v>
      </c>
      <c r="I35" s="6">
        <v>47</v>
      </c>
      <c r="J35" s="6">
        <v>178.97900000000001</v>
      </c>
      <c r="K35" s="6">
        <v>139.255</v>
      </c>
      <c r="L35" s="6">
        <f t="shared" si="0"/>
        <v>1867.0280000000012</v>
      </c>
      <c r="N35" s="6">
        <v>30</v>
      </c>
      <c r="O35" s="6">
        <v>86</v>
      </c>
      <c r="P35" s="6">
        <v>168.547</v>
      </c>
      <c r="Q35" s="6">
        <v>145.88399999999999</v>
      </c>
      <c r="R35" s="11">
        <f t="shared" si="1"/>
        <v>1949.018</v>
      </c>
      <c r="T35" s="36">
        <v>30</v>
      </c>
      <c r="U35" s="6">
        <v>18</v>
      </c>
      <c r="V35" s="6">
        <v>205.333</v>
      </c>
      <c r="W35" s="6">
        <v>136.333</v>
      </c>
      <c r="X35" s="6">
        <f t="shared" si="2"/>
        <v>1242</v>
      </c>
      <c r="Z35" s="6">
        <v>30</v>
      </c>
      <c r="AA35" s="6">
        <v>57</v>
      </c>
      <c r="AB35" s="6">
        <v>173.351</v>
      </c>
      <c r="AC35" s="6">
        <v>128.982</v>
      </c>
      <c r="AD35" s="6">
        <f t="shared" si="3"/>
        <v>2529.0329999999994</v>
      </c>
      <c r="AF35" s="6">
        <v>30</v>
      </c>
      <c r="AG35" s="6">
        <v>88</v>
      </c>
      <c r="AH35" s="6">
        <v>162.95500000000001</v>
      </c>
      <c r="AI35" s="6">
        <v>140.94300000000001</v>
      </c>
      <c r="AJ35" s="11">
        <f t="shared" si="4"/>
        <v>1937.0560000000005</v>
      </c>
    </row>
    <row r="36" spans="2:36">
      <c r="B36" s="36">
        <v>31</v>
      </c>
      <c r="C36" s="6">
        <v>41</v>
      </c>
      <c r="D36" s="6">
        <v>219.65899999999999</v>
      </c>
      <c r="E36" s="6">
        <v>140.976</v>
      </c>
      <c r="F36" s="6">
        <f t="shared" si="5"/>
        <v>3226.0030000000006</v>
      </c>
      <c r="H36" s="6">
        <v>31</v>
      </c>
      <c r="I36" s="6">
        <v>88</v>
      </c>
      <c r="J36" s="6">
        <v>200.989</v>
      </c>
      <c r="K36" s="6">
        <v>136.84100000000001</v>
      </c>
      <c r="L36" s="6">
        <f t="shared" si="0"/>
        <v>5645.0239999999976</v>
      </c>
      <c r="N36" s="6">
        <v>31</v>
      </c>
      <c r="O36" s="6">
        <v>55</v>
      </c>
      <c r="P36" s="6">
        <v>193.07300000000001</v>
      </c>
      <c r="Q36" s="6">
        <v>139.41800000000001</v>
      </c>
      <c r="R36" s="11">
        <f t="shared" si="1"/>
        <v>2951.0250000000005</v>
      </c>
      <c r="T36" s="36">
        <v>31</v>
      </c>
      <c r="U36" s="6">
        <v>37</v>
      </c>
      <c r="V36" s="6">
        <v>192.892</v>
      </c>
      <c r="W36" s="6">
        <v>136.43199999999999</v>
      </c>
      <c r="X36" s="6">
        <f t="shared" si="2"/>
        <v>2089.0200000000004</v>
      </c>
      <c r="Z36" s="6">
        <v>31</v>
      </c>
      <c r="AA36" s="6">
        <v>36</v>
      </c>
      <c r="AB36" s="6">
        <v>160.72200000000001</v>
      </c>
      <c r="AC36" s="6">
        <v>131.97200000000001</v>
      </c>
      <c r="AD36" s="6">
        <f t="shared" si="3"/>
        <v>1035</v>
      </c>
      <c r="AF36" s="6">
        <v>31</v>
      </c>
      <c r="AG36" s="6">
        <v>68</v>
      </c>
      <c r="AH36" s="6">
        <v>221.13200000000001</v>
      </c>
      <c r="AI36" s="6">
        <v>152.32400000000001</v>
      </c>
      <c r="AJ36" s="11">
        <f t="shared" si="4"/>
        <v>4678.9439999999995</v>
      </c>
    </row>
    <row r="37" spans="2:36">
      <c r="B37" s="36">
        <v>32</v>
      </c>
      <c r="C37" s="6">
        <v>58</v>
      </c>
      <c r="D37" s="6">
        <v>197.03399999999999</v>
      </c>
      <c r="E37" s="6">
        <v>137.43100000000001</v>
      </c>
      <c r="F37" s="6">
        <f t="shared" si="5"/>
        <v>3456.9739999999993</v>
      </c>
      <c r="H37" s="6">
        <v>32</v>
      </c>
      <c r="I37" s="6">
        <v>132</v>
      </c>
      <c r="J37" s="6">
        <v>188.447</v>
      </c>
      <c r="K37" s="6">
        <v>138.95500000000001</v>
      </c>
      <c r="L37" s="6">
        <f t="shared" si="0"/>
        <v>6532.9439999999995</v>
      </c>
      <c r="N37" s="6">
        <v>32</v>
      </c>
      <c r="O37" s="6">
        <v>93</v>
      </c>
      <c r="P37" s="6">
        <v>165.31200000000001</v>
      </c>
      <c r="Q37" s="6">
        <v>141.495</v>
      </c>
      <c r="R37" s="11">
        <f t="shared" si="1"/>
        <v>2214.9810000000016</v>
      </c>
      <c r="T37" s="36">
        <v>32</v>
      </c>
      <c r="U37" s="6">
        <v>42</v>
      </c>
      <c r="V37" s="6">
        <v>222.095</v>
      </c>
      <c r="W37" s="6">
        <v>137.5</v>
      </c>
      <c r="X37" s="6">
        <f t="shared" si="2"/>
        <v>3552.99</v>
      </c>
      <c r="Z37" s="6">
        <v>32</v>
      </c>
      <c r="AA37" s="6">
        <v>64</v>
      </c>
      <c r="AB37" s="6">
        <v>189.48400000000001</v>
      </c>
      <c r="AC37" s="6">
        <v>138.84399999999999</v>
      </c>
      <c r="AD37" s="6">
        <f t="shared" si="3"/>
        <v>3240.9600000000009</v>
      </c>
      <c r="AF37" s="6">
        <v>32</v>
      </c>
      <c r="AG37" s="6">
        <v>85</v>
      </c>
      <c r="AH37" s="6">
        <v>153.19999999999999</v>
      </c>
      <c r="AI37" s="6">
        <v>139.41200000000001</v>
      </c>
      <c r="AJ37" s="11">
        <f t="shared" si="4"/>
        <v>1171.9799999999977</v>
      </c>
    </row>
    <row r="38" spans="2:36">
      <c r="B38" s="36">
        <v>33</v>
      </c>
      <c r="C38" s="6">
        <v>80</v>
      </c>
      <c r="D38" s="6">
        <v>190.02500000000001</v>
      </c>
      <c r="E38" s="6">
        <v>139.41200000000001</v>
      </c>
      <c r="F38" s="6">
        <f t="shared" si="5"/>
        <v>4049.0399999999991</v>
      </c>
      <c r="H38" s="6">
        <v>33</v>
      </c>
      <c r="I38" s="6">
        <v>51</v>
      </c>
      <c r="J38" s="6">
        <v>148.49</v>
      </c>
      <c r="K38" s="6">
        <v>126.843</v>
      </c>
      <c r="L38" s="6">
        <f t="shared" si="0"/>
        <v>1103.9970000000003</v>
      </c>
      <c r="N38" s="6">
        <v>33</v>
      </c>
      <c r="O38" s="6">
        <v>75</v>
      </c>
      <c r="P38" s="6">
        <v>200.08</v>
      </c>
      <c r="Q38" s="6">
        <v>143.4</v>
      </c>
      <c r="R38" s="11">
        <f t="shared" si="1"/>
        <v>4251.0000000000018</v>
      </c>
      <c r="T38" s="36">
        <v>33</v>
      </c>
      <c r="U38" s="6">
        <v>26</v>
      </c>
      <c r="V38" s="6">
        <v>192.154</v>
      </c>
      <c r="W38" s="6">
        <v>142.654</v>
      </c>
      <c r="X38" s="6">
        <f t="shared" si="2"/>
        <v>1287</v>
      </c>
      <c r="Z38" s="6">
        <v>33</v>
      </c>
      <c r="AA38" s="6">
        <v>70</v>
      </c>
      <c r="AB38" s="6">
        <v>171.429</v>
      </c>
      <c r="AC38" s="6">
        <v>133.471</v>
      </c>
      <c r="AD38" s="6">
        <f t="shared" si="3"/>
        <v>2657.0599999999995</v>
      </c>
      <c r="AF38" s="6">
        <v>33</v>
      </c>
      <c r="AG38" s="6">
        <v>73</v>
      </c>
      <c r="AH38" s="6">
        <v>189.39699999999999</v>
      </c>
      <c r="AI38" s="6">
        <v>134.61600000000001</v>
      </c>
      <c r="AJ38" s="11">
        <f t="shared" si="4"/>
        <v>3999.012999999999</v>
      </c>
    </row>
    <row r="39" spans="2:36">
      <c r="B39" s="36">
        <v>34</v>
      </c>
      <c r="C39" s="6">
        <v>48</v>
      </c>
      <c r="D39" s="6">
        <v>162.542</v>
      </c>
      <c r="E39" s="6">
        <v>134.292</v>
      </c>
      <c r="F39" s="6">
        <f t="shared" si="5"/>
        <v>1356</v>
      </c>
      <c r="H39" s="6">
        <v>34</v>
      </c>
      <c r="I39" s="6">
        <v>91</v>
      </c>
      <c r="J39" s="6">
        <v>162.626</v>
      </c>
      <c r="K39" s="6">
        <v>140.05500000000001</v>
      </c>
      <c r="L39" s="6">
        <f t="shared" si="0"/>
        <v>2053.9609999999993</v>
      </c>
      <c r="N39" s="6">
        <v>34</v>
      </c>
      <c r="O39" s="6">
        <v>48</v>
      </c>
      <c r="P39" s="6">
        <v>179.875</v>
      </c>
      <c r="Q39" s="6">
        <v>135.35400000000001</v>
      </c>
      <c r="R39" s="11">
        <f t="shared" si="1"/>
        <v>2137.0079999999998</v>
      </c>
      <c r="T39" s="36">
        <v>34</v>
      </c>
      <c r="U39" s="6">
        <v>38</v>
      </c>
      <c r="V39" s="6">
        <v>186</v>
      </c>
      <c r="W39" s="6">
        <v>140.23699999999999</v>
      </c>
      <c r="X39" s="6">
        <f t="shared" si="2"/>
        <v>1738.9940000000006</v>
      </c>
      <c r="Z39" s="6">
        <v>34</v>
      </c>
      <c r="AA39" s="6">
        <v>65</v>
      </c>
      <c r="AB39" s="6">
        <v>219.33799999999999</v>
      </c>
      <c r="AC39" s="6">
        <v>130.30799999999999</v>
      </c>
      <c r="AD39" s="6">
        <f t="shared" si="3"/>
        <v>5786.9499999999989</v>
      </c>
      <c r="AF39" s="6">
        <v>34</v>
      </c>
      <c r="AG39" s="6">
        <v>83</v>
      </c>
      <c r="AH39" s="6">
        <v>190.73500000000001</v>
      </c>
      <c r="AI39" s="6">
        <v>141.36099999999999</v>
      </c>
      <c r="AJ39" s="11">
        <f t="shared" si="4"/>
        <v>4098.0420000000013</v>
      </c>
    </row>
    <row r="40" spans="2:36">
      <c r="B40" s="36">
        <v>35</v>
      </c>
      <c r="C40" s="6">
        <v>35</v>
      </c>
      <c r="D40" s="6">
        <v>217.714</v>
      </c>
      <c r="E40" s="6">
        <v>129.34299999999999</v>
      </c>
      <c r="F40" s="6">
        <f t="shared" si="5"/>
        <v>3092.9850000000006</v>
      </c>
      <c r="H40" s="6">
        <v>35</v>
      </c>
      <c r="I40" s="6">
        <v>55</v>
      </c>
      <c r="J40" s="6">
        <v>176.036</v>
      </c>
      <c r="K40" s="6">
        <v>140.10900000000001</v>
      </c>
      <c r="L40" s="6">
        <f t="shared" si="0"/>
        <v>1975.9849999999988</v>
      </c>
      <c r="N40" s="6">
        <v>35</v>
      </c>
      <c r="O40" s="6">
        <v>74</v>
      </c>
      <c r="P40" s="6">
        <v>186.68899999999999</v>
      </c>
      <c r="Q40" s="6">
        <v>135.5</v>
      </c>
      <c r="R40" s="11">
        <f t="shared" si="1"/>
        <v>3787.985999999999</v>
      </c>
      <c r="T40" s="36">
        <v>35</v>
      </c>
      <c r="U40" s="6">
        <v>43</v>
      </c>
      <c r="V40" s="6">
        <v>187.81399999999999</v>
      </c>
      <c r="W40" s="6">
        <v>138.744</v>
      </c>
      <c r="X40" s="6">
        <f t="shared" si="2"/>
        <v>2110.0099999999993</v>
      </c>
      <c r="Z40" s="6">
        <v>35</v>
      </c>
      <c r="AA40" s="6">
        <v>44</v>
      </c>
      <c r="AB40" s="6">
        <v>173.40899999999999</v>
      </c>
      <c r="AC40" s="6">
        <v>129.18199999999999</v>
      </c>
      <c r="AD40" s="6">
        <f t="shared" si="3"/>
        <v>1945.9879999999994</v>
      </c>
      <c r="AF40" s="6">
        <v>35</v>
      </c>
      <c r="AG40" s="6">
        <v>45</v>
      </c>
      <c r="AH40" s="6">
        <v>231.97800000000001</v>
      </c>
      <c r="AI40" s="6">
        <v>152.62200000000001</v>
      </c>
      <c r="AJ40" s="11">
        <f t="shared" si="4"/>
        <v>3571.0199999999995</v>
      </c>
    </row>
    <row r="41" spans="2:36">
      <c r="B41" s="36">
        <v>36</v>
      </c>
      <c r="C41" s="6">
        <v>44</v>
      </c>
      <c r="D41" s="6">
        <v>180.15899999999999</v>
      </c>
      <c r="E41" s="6">
        <v>150.40899999999999</v>
      </c>
      <c r="F41" s="6">
        <f t="shared" si="5"/>
        <v>1309</v>
      </c>
      <c r="H41" s="6">
        <v>36</v>
      </c>
      <c r="I41" s="6">
        <v>68</v>
      </c>
      <c r="J41" s="6">
        <v>211.559</v>
      </c>
      <c r="K41" s="6">
        <v>140.64699999999999</v>
      </c>
      <c r="L41" s="6">
        <f t="shared" si="0"/>
        <v>4822.0160000000014</v>
      </c>
      <c r="N41" s="6">
        <v>36</v>
      </c>
      <c r="O41" s="6">
        <v>55</v>
      </c>
      <c r="P41" s="6">
        <v>154.85499999999999</v>
      </c>
      <c r="Q41" s="6">
        <v>136.291</v>
      </c>
      <c r="R41" s="11">
        <f t="shared" si="1"/>
        <v>1021.0199999999995</v>
      </c>
      <c r="T41" s="36">
        <v>36</v>
      </c>
      <c r="U41" s="6">
        <v>38</v>
      </c>
      <c r="V41" s="6">
        <v>217.053</v>
      </c>
      <c r="W41" s="6">
        <v>146.316</v>
      </c>
      <c r="X41" s="6">
        <f t="shared" si="2"/>
        <v>2688.0059999999994</v>
      </c>
      <c r="Z41" s="6">
        <v>36</v>
      </c>
      <c r="AA41" s="6">
        <v>71</v>
      </c>
      <c r="AB41" s="6">
        <v>214.803</v>
      </c>
      <c r="AC41" s="6">
        <v>131.63399999999999</v>
      </c>
      <c r="AD41" s="6">
        <f t="shared" si="3"/>
        <v>5904.9989999999998</v>
      </c>
      <c r="AF41" s="6">
        <v>36</v>
      </c>
      <c r="AG41" s="6">
        <v>73</v>
      </c>
      <c r="AH41" s="6">
        <v>191.24700000000001</v>
      </c>
      <c r="AI41" s="6">
        <v>146.61600000000001</v>
      </c>
      <c r="AJ41" s="11">
        <f t="shared" si="4"/>
        <v>3258.0630000000001</v>
      </c>
    </row>
    <row r="42" spans="2:36">
      <c r="B42" s="36">
        <v>37</v>
      </c>
      <c r="C42" s="6">
        <v>31</v>
      </c>
      <c r="D42" s="6">
        <v>220.25800000000001</v>
      </c>
      <c r="E42" s="6">
        <v>137.12899999999999</v>
      </c>
      <c r="F42" s="6">
        <f t="shared" si="5"/>
        <v>2576.9990000000007</v>
      </c>
      <c r="H42" s="6">
        <v>37</v>
      </c>
      <c r="I42" s="6">
        <v>75</v>
      </c>
      <c r="J42" s="6">
        <v>208.81299999999999</v>
      </c>
      <c r="K42" s="6">
        <v>129.947</v>
      </c>
      <c r="L42" s="6">
        <f t="shared" si="0"/>
        <v>5914.9499999999989</v>
      </c>
      <c r="N42" s="6">
        <v>37</v>
      </c>
      <c r="O42" s="6">
        <v>76</v>
      </c>
      <c r="P42" s="6">
        <v>234.73699999999999</v>
      </c>
      <c r="Q42" s="6">
        <v>137.52600000000001</v>
      </c>
      <c r="R42" s="11">
        <f t="shared" si="1"/>
        <v>7388.0359999999982</v>
      </c>
      <c r="T42" s="36">
        <v>37</v>
      </c>
      <c r="U42" s="6">
        <v>15</v>
      </c>
      <c r="V42" s="6">
        <v>212.13300000000001</v>
      </c>
      <c r="W42" s="6">
        <v>156.333</v>
      </c>
      <c r="X42" s="6">
        <f t="shared" si="2"/>
        <v>837.00000000000045</v>
      </c>
      <c r="Z42" s="6">
        <v>37</v>
      </c>
      <c r="AA42" s="6">
        <v>71</v>
      </c>
      <c r="AB42" s="6">
        <v>186.07</v>
      </c>
      <c r="AC42" s="6">
        <v>146.16900000000001</v>
      </c>
      <c r="AD42" s="6">
        <f t="shared" si="3"/>
        <v>2832.9709999999977</v>
      </c>
      <c r="AF42" s="6">
        <v>37</v>
      </c>
      <c r="AG42" s="6">
        <v>72</v>
      </c>
      <c r="AH42" s="6">
        <v>223.19399999999999</v>
      </c>
      <c r="AI42" s="6">
        <v>135.93100000000001</v>
      </c>
      <c r="AJ42" s="11">
        <f t="shared" si="4"/>
        <v>6282.9359999999979</v>
      </c>
    </row>
    <row r="43" spans="2:36">
      <c r="B43" s="36">
        <v>38</v>
      </c>
      <c r="C43" s="6">
        <v>45</v>
      </c>
      <c r="D43" s="6">
        <v>216.089</v>
      </c>
      <c r="E43" s="6">
        <v>135.35599999999999</v>
      </c>
      <c r="F43" s="6">
        <f t="shared" si="5"/>
        <v>3632.9849999999997</v>
      </c>
      <c r="H43" s="6">
        <v>38</v>
      </c>
      <c r="I43" s="6">
        <v>44</v>
      </c>
      <c r="J43" s="6">
        <v>174.54499999999999</v>
      </c>
      <c r="K43" s="6">
        <v>134.81800000000001</v>
      </c>
      <c r="L43" s="6">
        <f t="shared" si="0"/>
        <v>1747.9879999999994</v>
      </c>
      <c r="N43" s="6">
        <v>38</v>
      </c>
      <c r="O43" s="6">
        <v>54</v>
      </c>
      <c r="P43" s="6">
        <v>196.96299999999999</v>
      </c>
      <c r="Q43" s="6">
        <v>134.94399999999999</v>
      </c>
      <c r="R43" s="11">
        <f t="shared" si="1"/>
        <v>3349.0260000000007</v>
      </c>
      <c r="T43" s="36">
        <v>38</v>
      </c>
      <c r="U43" s="6">
        <v>60</v>
      </c>
      <c r="V43" s="6">
        <v>199.28299999999999</v>
      </c>
      <c r="W43" s="6">
        <v>137.833</v>
      </c>
      <c r="X43" s="6">
        <f t="shared" si="2"/>
        <v>3687</v>
      </c>
      <c r="Z43" s="6">
        <v>38</v>
      </c>
      <c r="AA43" s="6">
        <v>110</v>
      </c>
      <c r="AB43" s="6">
        <v>198.673</v>
      </c>
      <c r="AC43" s="6">
        <v>139.518</v>
      </c>
      <c r="AD43" s="6">
        <f t="shared" si="3"/>
        <v>6507.0499999999993</v>
      </c>
      <c r="AF43" s="6">
        <v>38</v>
      </c>
      <c r="AG43" s="6">
        <v>106</v>
      </c>
      <c r="AH43" s="6">
        <v>208.30199999999999</v>
      </c>
      <c r="AI43" s="6">
        <v>150.00899999999999</v>
      </c>
      <c r="AJ43" s="11">
        <f t="shared" si="4"/>
        <v>6179.0580000000009</v>
      </c>
    </row>
    <row r="44" spans="2:36">
      <c r="B44" s="36">
        <v>39</v>
      </c>
      <c r="C44" s="6">
        <v>22</v>
      </c>
      <c r="D44" s="6">
        <v>177.5</v>
      </c>
      <c r="E44" s="6">
        <v>134.5</v>
      </c>
      <c r="F44" s="6">
        <f t="shared" si="5"/>
        <v>946</v>
      </c>
      <c r="H44" s="6">
        <v>39</v>
      </c>
      <c r="I44" s="6">
        <v>71</v>
      </c>
      <c r="J44" s="6">
        <v>151.62</v>
      </c>
      <c r="K44" s="6">
        <v>132.113</v>
      </c>
      <c r="L44" s="6">
        <f t="shared" si="0"/>
        <v>1384.9970000000012</v>
      </c>
      <c r="N44" s="6">
        <v>39</v>
      </c>
      <c r="O44" s="6">
        <v>35</v>
      </c>
      <c r="P44" s="6">
        <v>166.54300000000001</v>
      </c>
      <c r="Q44" s="6">
        <v>134.571</v>
      </c>
      <c r="R44" s="11">
        <f t="shared" si="1"/>
        <v>1119.0200000000004</v>
      </c>
      <c r="T44" s="36">
        <v>39</v>
      </c>
      <c r="U44" s="6">
        <v>36</v>
      </c>
      <c r="V44" s="6">
        <v>205.22200000000001</v>
      </c>
      <c r="W44" s="6">
        <v>157.75</v>
      </c>
      <c r="X44" s="6">
        <f t="shared" si="2"/>
        <v>1708.9920000000002</v>
      </c>
      <c r="Z44" s="6">
        <v>39</v>
      </c>
      <c r="AA44" s="6">
        <v>87</v>
      </c>
      <c r="AB44" s="6">
        <v>169.08</v>
      </c>
      <c r="AC44" s="6">
        <v>141.03399999999999</v>
      </c>
      <c r="AD44" s="6">
        <f t="shared" si="3"/>
        <v>2440.0020000000022</v>
      </c>
      <c r="AF44" s="6">
        <v>39</v>
      </c>
      <c r="AG44" s="6">
        <v>66</v>
      </c>
      <c r="AH44" s="6">
        <v>219.197</v>
      </c>
      <c r="AI44" s="6">
        <v>154.227</v>
      </c>
      <c r="AJ44" s="11">
        <f t="shared" si="4"/>
        <v>4288.0200000000004</v>
      </c>
    </row>
    <row r="45" spans="2:36">
      <c r="B45" s="36">
        <v>40</v>
      </c>
      <c r="C45" s="6">
        <v>42</v>
      </c>
      <c r="D45" s="6">
        <v>207.619</v>
      </c>
      <c r="E45" s="6">
        <v>135.286</v>
      </c>
      <c r="F45" s="6">
        <f t="shared" si="5"/>
        <v>3037.9859999999999</v>
      </c>
      <c r="H45" s="6">
        <v>40</v>
      </c>
      <c r="I45" s="6">
        <v>45</v>
      </c>
      <c r="J45" s="6">
        <v>159.37799999999999</v>
      </c>
      <c r="K45" s="6">
        <v>136.911</v>
      </c>
      <c r="L45" s="6">
        <f t="shared" si="0"/>
        <v>1011.0149999999994</v>
      </c>
      <c r="N45" s="6">
        <v>40</v>
      </c>
      <c r="O45" s="6">
        <v>64</v>
      </c>
      <c r="P45" s="6">
        <v>188.15600000000001</v>
      </c>
      <c r="Q45" s="6">
        <v>140.89099999999999</v>
      </c>
      <c r="R45" s="11">
        <f t="shared" si="1"/>
        <v>3024.9600000000009</v>
      </c>
      <c r="T45" s="36">
        <v>40</v>
      </c>
      <c r="U45" s="6">
        <v>41</v>
      </c>
      <c r="V45" s="6">
        <v>181.65899999999999</v>
      </c>
      <c r="W45" s="6">
        <v>147.46299999999999</v>
      </c>
      <c r="X45" s="6">
        <f t="shared" si="2"/>
        <v>1402.0359999999991</v>
      </c>
      <c r="Z45" s="6">
        <v>40</v>
      </c>
      <c r="AA45" s="6">
        <v>63</v>
      </c>
      <c r="AB45" s="6">
        <v>188.20599999999999</v>
      </c>
      <c r="AC45" s="6">
        <v>143.476</v>
      </c>
      <c r="AD45" s="6">
        <f t="shared" si="3"/>
        <v>2817.99</v>
      </c>
      <c r="AF45" s="6">
        <v>40</v>
      </c>
      <c r="AG45" s="6">
        <v>64</v>
      </c>
      <c r="AH45" s="6">
        <v>227.03100000000001</v>
      </c>
      <c r="AI45" s="6">
        <v>143.672</v>
      </c>
      <c r="AJ45" s="11">
        <f t="shared" si="4"/>
        <v>5334.9760000000006</v>
      </c>
    </row>
    <row r="46" spans="2:36">
      <c r="B46" s="36">
        <v>41</v>
      </c>
      <c r="C46" s="6">
        <v>45</v>
      </c>
      <c r="D46" s="6">
        <v>209.8</v>
      </c>
      <c r="E46" s="6">
        <v>137.31100000000001</v>
      </c>
      <c r="F46" s="6">
        <f t="shared" si="5"/>
        <v>3262.0050000000001</v>
      </c>
      <c r="H46" s="6">
        <v>41</v>
      </c>
      <c r="I46" s="6">
        <v>103</v>
      </c>
      <c r="J46" s="6">
        <v>195.80600000000001</v>
      </c>
      <c r="K46" s="6">
        <v>130.34</v>
      </c>
      <c r="L46" s="6">
        <f t="shared" si="0"/>
        <v>6742.9979999999996</v>
      </c>
      <c r="N46" s="6">
        <v>41</v>
      </c>
      <c r="O46" s="6">
        <v>69</v>
      </c>
      <c r="P46" s="6">
        <v>171.01400000000001</v>
      </c>
      <c r="Q46" s="6">
        <v>131.62299999999999</v>
      </c>
      <c r="R46" s="11">
        <f t="shared" si="1"/>
        <v>2717.9790000000012</v>
      </c>
      <c r="T46" s="36">
        <v>41</v>
      </c>
      <c r="U46" s="6">
        <v>38</v>
      </c>
      <c r="V46" s="6">
        <v>200.84200000000001</v>
      </c>
      <c r="W46" s="6">
        <v>143.71100000000001</v>
      </c>
      <c r="X46" s="6">
        <f t="shared" si="2"/>
        <v>2170.9780000000001</v>
      </c>
      <c r="Z46" s="6">
        <v>41</v>
      </c>
      <c r="AA46" s="6">
        <v>66</v>
      </c>
      <c r="AB46" s="6">
        <v>211.39400000000001</v>
      </c>
      <c r="AC46" s="6">
        <v>142.48500000000001</v>
      </c>
      <c r="AD46" s="6">
        <f t="shared" si="3"/>
        <v>4547.9940000000006</v>
      </c>
      <c r="AF46" s="6">
        <v>41</v>
      </c>
      <c r="AG46" s="6">
        <v>64</v>
      </c>
      <c r="AH46" s="6">
        <v>193.43799999999999</v>
      </c>
      <c r="AI46" s="6">
        <v>144.43799999999999</v>
      </c>
      <c r="AJ46" s="11">
        <f t="shared" si="4"/>
        <v>3136</v>
      </c>
    </row>
    <row r="47" spans="2:36">
      <c r="B47" s="36">
        <v>42</v>
      </c>
      <c r="C47" s="6">
        <v>38</v>
      </c>
      <c r="D47" s="6">
        <v>179.78899999999999</v>
      </c>
      <c r="E47" s="6">
        <v>135.97399999999999</v>
      </c>
      <c r="F47" s="6">
        <f t="shared" si="5"/>
        <v>1664.9700000000003</v>
      </c>
      <c r="H47" s="6">
        <v>42</v>
      </c>
      <c r="I47" s="6">
        <v>67</v>
      </c>
      <c r="J47" s="6">
        <v>149.98500000000001</v>
      </c>
      <c r="K47" s="6">
        <v>130.80600000000001</v>
      </c>
      <c r="L47" s="6">
        <f t="shared" si="0"/>
        <v>1284.9930000000004</v>
      </c>
      <c r="N47" s="6">
        <v>42</v>
      </c>
      <c r="O47" s="6">
        <v>82</v>
      </c>
      <c r="P47" s="6">
        <v>187.976</v>
      </c>
      <c r="Q47" s="6">
        <v>140.12200000000001</v>
      </c>
      <c r="R47" s="11">
        <f t="shared" si="1"/>
        <v>3924.0279999999984</v>
      </c>
      <c r="T47" s="36">
        <v>42</v>
      </c>
      <c r="U47" s="6">
        <v>49</v>
      </c>
      <c r="V47" s="6">
        <v>179.65299999999999</v>
      </c>
      <c r="W47" s="6">
        <v>142</v>
      </c>
      <c r="X47" s="6">
        <f t="shared" si="2"/>
        <v>1844.9969999999994</v>
      </c>
      <c r="Z47" s="6">
        <v>42</v>
      </c>
      <c r="AA47" s="6">
        <v>83</v>
      </c>
      <c r="AB47" s="6">
        <v>204.80699999999999</v>
      </c>
      <c r="AC47" s="6">
        <v>135.18100000000001</v>
      </c>
      <c r="AD47" s="6">
        <f t="shared" si="3"/>
        <v>5778.9579999999987</v>
      </c>
      <c r="AF47" s="6">
        <v>42</v>
      </c>
      <c r="AG47" s="6">
        <v>52</v>
      </c>
      <c r="AH47" s="6">
        <v>218.76900000000001</v>
      </c>
      <c r="AI47" s="6">
        <v>146.327</v>
      </c>
      <c r="AJ47" s="11">
        <f t="shared" si="4"/>
        <v>3766.9840000000013</v>
      </c>
    </row>
    <row r="48" spans="2:36">
      <c r="B48" s="36">
        <v>43</v>
      </c>
      <c r="C48" s="6">
        <v>27</v>
      </c>
      <c r="D48" s="6">
        <v>173.25899999999999</v>
      </c>
      <c r="E48" s="6">
        <v>134.63</v>
      </c>
      <c r="F48" s="6">
        <f t="shared" si="5"/>
        <v>1042.9829999999997</v>
      </c>
      <c r="H48" s="6">
        <v>43</v>
      </c>
      <c r="I48" s="6">
        <v>92</v>
      </c>
      <c r="J48" s="6">
        <v>151.46700000000001</v>
      </c>
      <c r="K48" s="6">
        <v>147.20699999999999</v>
      </c>
      <c r="L48" s="6">
        <f t="shared" si="0"/>
        <v>391.92000000000189</v>
      </c>
      <c r="N48" s="6">
        <v>43</v>
      </c>
      <c r="O48" s="6">
        <v>47</v>
      </c>
      <c r="P48" s="6">
        <v>180.38300000000001</v>
      </c>
      <c r="Q48" s="6">
        <v>138.16999999999999</v>
      </c>
      <c r="R48" s="11">
        <f t="shared" si="1"/>
        <v>1984.0110000000004</v>
      </c>
      <c r="T48" s="36">
        <v>43</v>
      </c>
      <c r="U48" s="6">
        <v>38</v>
      </c>
      <c r="V48" s="6">
        <v>155.36799999999999</v>
      </c>
      <c r="W48" s="6">
        <v>132.84200000000001</v>
      </c>
      <c r="X48" s="6">
        <f t="shared" si="2"/>
        <v>855.98799999999937</v>
      </c>
      <c r="Z48" s="6">
        <v>43</v>
      </c>
      <c r="AA48" s="6">
        <v>50</v>
      </c>
      <c r="AB48" s="6">
        <v>178.44</v>
      </c>
      <c r="AC48" s="6">
        <v>133.82</v>
      </c>
      <c r="AD48" s="6">
        <f t="shared" si="3"/>
        <v>2231</v>
      </c>
      <c r="AF48" s="6">
        <v>43</v>
      </c>
      <c r="AG48" s="6">
        <v>64</v>
      </c>
      <c r="AH48" s="6">
        <v>174.90600000000001</v>
      </c>
      <c r="AI48" s="6">
        <v>136.10900000000001</v>
      </c>
      <c r="AJ48" s="11">
        <f t="shared" si="4"/>
        <v>2483.0079999999998</v>
      </c>
    </row>
    <row r="49" spans="2:36">
      <c r="B49" s="36">
        <v>44</v>
      </c>
      <c r="C49" s="6">
        <v>53</v>
      </c>
      <c r="D49" s="6">
        <v>204</v>
      </c>
      <c r="E49" s="6">
        <v>137.58500000000001</v>
      </c>
      <c r="F49" s="6">
        <f t="shared" si="5"/>
        <v>3519.9949999999999</v>
      </c>
      <c r="H49" s="6">
        <v>44</v>
      </c>
      <c r="I49" s="6">
        <v>71</v>
      </c>
      <c r="J49" s="6">
        <v>170.52099999999999</v>
      </c>
      <c r="K49" s="6">
        <v>131.268</v>
      </c>
      <c r="L49" s="6">
        <f t="shared" si="0"/>
        <v>2786.9629999999979</v>
      </c>
      <c r="N49" s="6">
        <v>44</v>
      </c>
      <c r="O49" s="6">
        <v>56</v>
      </c>
      <c r="P49" s="6">
        <v>225.911</v>
      </c>
      <c r="Q49" s="6">
        <v>146.5</v>
      </c>
      <c r="R49" s="11">
        <f t="shared" si="1"/>
        <v>4447.0159999999996</v>
      </c>
      <c r="T49" s="36">
        <v>44</v>
      </c>
      <c r="U49" s="6">
        <v>48</v>
      </c>
      <c r="V49" s="6">
        <v>146.43799999999999</v>
      </c>
      <c r="W49" s="6">
        <v>132.10400000000001</v>
      </c>
      <c r="X49" s="6">
        <f t="shared" si="2"/>
        <v>688.03199999999924</v>
      </c>
      <c r="Z49" s="6">
        <v>44</v>
      </c>
      <c r="AA49" s="6">
        <v>58</v>
      </c>
      <c r="AB49" s="6">
        <v>192.46600000000001</v>
      </c>
      <c r="AC49" s="6">
        <v>139.60300000000001</v>
      </c>
      <c r="AD49" s="6">
        <f t="shared" si="3"/>
        <v>3066.0540000000001</v>
      </c>
      <c r="AF49" s="6">
        <v>44</v>
      </c>
      <c r="AG49" s="6">
        <v>52</v>
      </c>
      <c r="AH49" s="6">
        <v>158.19200000000001</v>
      </c>
      <c r="AI49" s="6">
        <v>138.76900000000001</v>
      </c>
      <c r="AJ49" s="11">
        <f t="shared" si="4"/>
        <v>1009.9960000000001</v>
      </c>
    </row>
    <row r="50" spans="2:36">
      <c r="B50" s="36">
        <v>45</v>
      </c>
      <c r="C50" s="6">
        <v>55</v>
      </c>
      <c r="D50" s="6">
        <v>210.49100000000001</v>
      </c>
      <c r="E50" s="6">
        <v>134.12700000000001</v>
      </c>
      <c r="F50" s="6">
        <f t="shared" si="5"/>
        <v>4200.0200000000004</v>
      </c>
      <c r="H50" s="6">
        <v>45</v>
      </c>
      <c r="I50" s="6">
        <v>68</v>
      </c>
      <c r="J50" s="6">
        <v>186.92599999999999</v>
      </c>
      <c r="K50" s="6">
        <v>131.08799999999999</v>
      </c>
      <c r="L50" s="6">
        <f t="shared" si="0"/>
        <v>3796.9839999999986</v>
      </c>
      <c r="N50" s="6">
        <v>45</v>
      </c>
      <c r="O50" s="6">
        <v>47</v>
      </c>
      <c r="P50" s="6">
        <v>163.16999999999999</v>
      </c>
      <c r="Q50" s="6">
        <v>148.21299999999999</v>
      </c>
      <c r="R50" s="11">
        <f t="shared" si="1"/>
        <v>702.97900000000027</v>
      </c>
      <c r="T50" s="36">
        <v>45</v>
      </c>
      <c r="U50" s="6">
        <v>46</v>
      </c>
      <c r="V50" s="6">
        <v>194.196</v>
      </c>
      <c r="W50" s="6">
        <v>127.63</v>
      </c>
      <c r="X50" s="6">
        <f t="shared" si="2"/>
        <v>3062.0360000000001</v>
      </c>
      <c r="Z50" s="6">
        <v>45</v>
      </c>
      <c r="AA50" s="6">
        <v>41</v>
      </c>
      <c r="AB50" s="6">
        <v>178.82900000000001</v>
      </c>
      <c r="AC50" s="6">
        <v>140.09800000000001</v>
      </c>
      <c r="AD50" s="6">
        <f t="shared" si="3"/>
        <v>1587.9709999999995</v>
      </c>
      <c r="AF50" s="6">
        <v>45</v>
      </c>
      <c r="AG50" s="6">
        <v>84</v>
      </c>
      <c r="AH50" s="6">
        <v>218.988</v>
      </c>
      <c r="AI50" s="6">
        <v>143.726</v>
      </c>
      <c r="AJ50" s="11">
        <f t="shared" si="4"/>
        <v>6322.007999999998</v>
      </c>
    </row>
    <row r="51" spans="2:36">
      <c r="B51" s="36">
        <v>46</v>
      </c>
      <c r="C51" s="6">
        <v>35</v>
      </c>
      <c r="D51" s="6">
        <v>302.91399999999999</v>
      </c>
      <c r="E51" s="6">
        <v>145.94300000000001</v>
      </c>
      <c r="F51" s="6">
        <f t="shared" si="5"/>
        <v>5493.9849999999997</v>
      </c>
      <c r="H51" s="6">
        <v>46</v>
      </c>
      <c r="I51" s="6">
        <v>88</v>
      </c>
      <c r="J51" s="6">
        <v>143.375</v>
      </c>
      <c r="K51" s="6">
        <v>129.65899999999999</v>
      </c>
      <c r="L51" s="6">
        <f t="shared" si="0"/>
        <v>1207.0080000000016</v>
      </c>
      <c r="N51" s="6">
        <v>46</v>
      </c>
      <c r="O51" s="6">
        <v>57</v>
      </c>
      <c r="P51" s="6">
        <v>212.018</v>
      </c>
      <c r="Q51" s="6">
        <v>146.298</v>
      </c>
      <c r="R51" s="11">
        <f t="shared" si="1"/>
        <v>3746.0399999999991</v>
      </c>
      <c r="T51" s="36">
        <v>46</v>
      </c>
      <c r="U51" s="6">
        <v>57</v>
      </c>
      <c r="V51" s="6">
        <v>177.386</v>
      </c>
      <c r="W51" s="6">
        <v>120.649</v>
      </c>
      <c r="X51" s="6">
        <f t="shared" si="2"/>
        <v>3234.009</v>
      </c>
      <c r="Z51" s="6">
        <v>46</v>
      </c>
      <c r="AA51" s="6">
        <v>39</v>
      </c>
      <c r="AB51" s="6">
        <v>238.38499999999999</v>
      </c>
      <c r="AC51" s="6">
        <v>138.46199999999999</v>
      </c>
      <c r="AD51" s="6">
        <f t="shared" si="3"/>
        <v>3896.9969999999994</v>
      </c>
      <c r="AF51" s="6">
        <v>46</v>
      </c>
      <c r="AG51" s="6">
        <v>69</v>
      </c>
      <c r="AH51" s="6">
        <v>227.333</v>
      </c>
      <c r="AI51" s="6">
        <v>159.072</v>
      </c>
      <c r="AJ51" s="11">
        <f t="shared" si="4"/>
        <v>4710.009</v>
      </c>
    </row>
    <row r="52" spans="2:36">
      <c r="B52" s="36">
        <v>47</v>
      </c>
      <c r="C52" s="6">
        <v>41</v>
      </c>
      <c r="D52" s="6">
        <v>257.07299999999998</v>
      </c>
      <c r="E52" s="6">
        <v>148.04900000000001</v>
      </c>
      <c r="F52" s="6">
        <f t="shared" si="5"/>
        <v>4469.9839999999986</v>
      </c>
      <c r="H52" s="6">
        <v>47</v>
      </c>
      <c r="I52" s="6">
        <v>83</v>
      </c>
      <c r="J52" s="6">
        <v>180.41</v>
      </c>
      <c r="K52" s="6">
        <v>129.34899999999999</v>
      </c>
      <c r="L52" s="6">
        <f t="shared" si="0"/>
        <v>4238.0630000000001</v>
      </c>
      <c r="N52" s="6">
        <v>47</v>
      </c>
      <c r="O52" s="6">
        <v>74</v>
      </c>
      <c r="P52" s="6">
        <v>196.98599999999999</v>
      </c>
      <c r="Q52" s="6">
        <v>142.86500000000001</v>
      </c>
      <c r="R52" s="11">
        <f t="shared" si="1"/>
        <v>4004.9539999999997</v>
      </c>
      <c r="T52" s="36">
        <v>47</v>
      </c>
      <c r="U52" s="6">
        <v>37</v>
      </c>
      <c r="V52" s="6">
        <v>200.37799999999999</v>
      </c>
      <c r="W52" s="6">
        <v>125.919</v>
      </c>
      <c r="X52" s="6">
        <f t="shared" si="2"/>
        <v>2754.9830000000002</v>
      </c>
      <c r="Z52" s="6">
        <v>47</v>
      </c>
      <c r="AA52" s="6">
        <v>63</v>
      </c>
      <c r="AB52" s="6">
        <v>145.714</v>
      </c>
      <c r="AC52" s="6">
        <v>129.65100000000001</v>
      </c>
      <c r="AD52" s="6">
        <f t="shared" si="3"/>
        <v>1011.9689999999991</v>
      </c>
      <c r="AF52" s="6">
        <v>47</v>
      </c>
      <c r="AG52" s="6">
        <v>66</v>
      </c>
      <c r="AH52" s="6">
        <v>195.92400000000001</v>
      </c>
      <c r="AI52" s="6">
        <v>143.45500000000001</v>
      </c>
      <c r="AJ52" s="11">
        <f t="shared" si="4"/>
        <v>3462.9539999999997</v>
      </c>
    </row>
    <row r="53" spans="2:36">
      <c r="B53" s="36">
        <v>48</v>
      </c>
      <c r="C53" s="6">
        <v>29</v>
      </c>
      <c r="D53" s="6">
        <v>180.10300000000001</v>
      </c>
      <c r="E53" s="6">
        <v>137.03399999999999</v>
      </c>
      <c r="F53" s="6">
        <f t="shared" si="5"/>
        <v>1249.0010000000002</v>
      </c>
      <c r="H53" s="6">
        <v>48</v>
      </c>
      <c r="I53" s="6">
        <v>61</v>
      </c>
      <c r="J53" s="6">
        <v>210.98400000000001</v>
      </c>
      <c r="K53" s="6">
        <v>134.62299999999999</v>
      </c>
      <c r="L53" s="6">
        <f t="shared" si="0"/>
        <v>4658.0210000000025</v>
      </c>
      <c r="N53" s="6">
        <v>48</v>
      </c>
      <c r="O53" s="6">
        <v>69</v>
      </c>
      <c r="P53" s="6">
        <v>192.59399999999999</v>
      </c>
      <c r="Q53" s="6">
        <v>132.11600000000001</v>
      </c>
      <c r="R53" s="11">
        <f t="shared" si="1"/>
        <v>4172.9819999999982</v>
      </c>
      <c r="T53" s="36">
        <v>48</v>
      </c>
      <c r="U53" s="6">
        <v>75</v>
      </c>
      <c r="V53" s="6">
        <v>225.24</v>
      </c>
      <c r="W53" s="6">
        <v>136.49299999999999</v>
      </c>
      <c r="X53" s="6">
        <f t="shared" si="2"/>
        <v>6656.0249999999996</v>
      </c>
      <c r="Z53" s="6">
        <v>48</v>
      </c>
      <c r="AA53" s="6">
        <v>61</v>
      </c>
      <c r="AB53" s="6">
        <v>169.88499999999999</v>
      </c>
      <c r="AC53" s="6">
        <v>125.754</v>
      </c>
      <c r="AD53" s="6">
        <f t="shared" si="3"/>
        <v>2691.9909999999982</v>
      </c>
      <c r="AF53" s="6">
        <v>48</v>
      </c>
      <c r="AG53" s="6">
        <v>80</v>
      </c>
      <c r="AH53" s="6">
        <v>219.47499999999999</v>
      </c>
      <c r="AI53" s="6">
        <v>139.22499999999999</v>
      </c>
      <c r="AJ53" s="11">
        <f t="shared" si="4"/>
        <v>6420</v>
      </c>
    </row>
    <row r="54" spans="2:36">
      <c r="B54" s="36">
        <v>49</v>
      </c>
      <c r="C54" s="6">
        <v>23</v>
      </c>
      <c r="D54" s="6">
        <v>174</v>
      </c>
      <c r="E54" s="6">
        <v>141.21700000000001</v>
      </c>
      <c r="F54" s="6">
        <f t="shared" si="5"/>
        <v>754.00899999999956</v>
      </c>
      <c r="H54" s="6">
        <v>49</v>
      </c>
      <c r="I54" s="6">
        <v>56</v>
      </c>
      <c r="J54" s="6">
        <v>196.661</v>
      </c>
      <c r="K54" s="6">
        <v>133.893</v>
      </c>
      <c r="L54" s="6">
        <f t="shared" si="0"/>
        <v>3515.0079999999998</v>
      </c>
      <c r="N54" s="6">
        <v>49</v>
      </c>
      <c r="O54" s="6">
        <v>51</v>
      </c>
      <c r="P54" s="6">
        <v>180.922</v>
      </c>
      <c r="Q54" s="6">
        <v>130.941</v>
      </c>
      <c r="R54" s="11">
        <f t="shared" si="1"/>
        <v>2549.030999999999</v>
      </c>
      <c r="T54" s="36">
        <v>49</v>
      </c>
      <c r="U54" s="6">
        <v>37</v>
      </c>
      <c r="V54" s="6">
        <v>200.16200000000001</v>
      </c>
      <c r="W54" s="6">
        <v>134.649</v>
      </c>
      <c r="X54" s="6">
        <f t="shared" si="2"/>
        <v>2423.9810000000007</v>
      </c>
      <c r="Z54" s="6">
        <v>49</v>
      </c>
      <c r="AA54" s="6">
        <v>66</v>
      </c>
      <c r="AB54" s="6">
        <v>176.43899999999999</v>
      </c>
      <c r="AC54" s="6">
        <v>137.56100000000001</v>
      </c>
      <c r="AD54" s="6">
        <f t="shared" si="3"/>
        <v>2565.9480000000003</v>
      </c>
      <c r="AF54" s="6">
        <v>49</v>
      </c>
      <c r="AG54" s="6">
        <v>62</v>
      </c>
      <c r="AH54" s="6">
        <v>185.64500000000001</v>
      </c>
      <c r="AI54" s="6">
        <v>130.09700000000001</v>
      </c>
      <c r="AJ54" s="11">
        <f t="shared" si="4"/>
        <v>3443.9759999999997</v>
      </c>
    </row>
    <row r="55" spans="2:36">
      <c r="B55" s="36">
        <v>50</v>
      </c>
      <c r="C55" s="6">
        <v>34</v>
      </c>
      <c r="D55" s="6">
        <v>156.73500000000001</v>
      </c>
      <c r="E55" s="6">
        <v>138.88200000000001</v>
      </c>
      <c r="F55" s="6">
        <f t="shared" si="5"/>
        <v>607.00200000000041</v>
      </c>
      <c r="H55" s="6">
        <v>50</v>
      </c>
      <c r="I55" s="6">
        <v>50</v>
      </c>
      <c r="J55" s="6">
        <v>207.7</v>
      </c>
      <c r="K55" s="6">
        <v>141.94</v>
      </c>
      <c r="L55" s="6">
        <f t="shared" si="0"/>
        <v>3288</v>
      </c>
      <c r="N55" s="6">
        <v>50</v>
      </c>
      <c r="O55" s="6">
        <v>57</v>
      </c>
      <c r="P55" s="6">
        <v>158.43899999999999</v>
      </c>
      <c r="Q55" s="6">
        <v>131.80699999999999</v>
      </c>
      <c r="R55" s="11">
        <f t="shared" si="1"/>
        <v>1518.0240000000003</v>
      </c>
      <c r="T55" s="36">
        <v>50</v>
      </c>
      <c r="U55" s="6">
        <v>41</v>
      </c>
      <c r="V55" s="6">
        <v>167.56100000000001</v>
      </c>
      <c r="W55" s="6">
        <v>133.31700000000001</v>
      </c>
      <c r="X55" s="6">
        <f t="shared" si="2"/>
        <v>1404.0039999999999</v>
      </c>
      <c r="Z55" s="6">
        <v>50</v>
      </c>
      <c r="AA55" s="6">
        <v>68</v>
      </c>
      <c r="AB55" s="6">
        <v>191</v>
      </c>
      <c r="AC55" s="6">
        <v>137.32400000000001</v>
      </c>
      <c r="AD55" s="6">
        <f t="shared" si="3"/>
        <v>3649.9679999999989</v>
      </c>
      <c r="AF55" s="6">
        <v>50</v>
      </c>
      <c r="AG55" s="6">
        <v>74</v>
      </c>
      <c r="AH55" s="6">
        <v>165.054</v>
      </c>
      <c r="AI55" s="6">
        <v>132.392</v>
      </c>
      <c r="AJ55" s="11">
        <f t="shared" si="4"/>
        <v>2416.9880000000012</v>
      </c>
    </row>
    <row r="56" spans="2:36">
      <c r="B56" s="36">
        <v>51</v>
      </c>
      <c r="C56" s="6">
        <v>62</v>
      </c>
      <c r="D56" s="6">
        <v>190.14500000000001</v>
      </c>
      <c r="E56" s="6">
        <v>145.59700000000001</v>
      </c>
      <c r="F56" s="6">
        <f t="shared" si="5"/>
        <v>2761.9759999999987</v>
      </c>
      <c r="H56" s="6">
        <v>51</v>
      </c>
      <c r="I56" s="6">
        <v>77</v>
      </c>
      <c r="J56" s="6">
        <v>189.273</v>
      </c>
      <c r="K56" s="6">
        <v>136.494</v>
      </c>
      <c r="L56" s="6">
        <f t="shared" si="0"/>
        <v>4063.9829999999984</v>
      </c>
      <c r="N56" s="6">
        <v>51</v>
      </c>
      <c r="O56" s="6">
        <v>82</v>
      </c>
      <c r="P56" s="6">
        <v>179.89</v>
      </c>
      <c r="Q56" s="6">
        <v>134.04900000000001</v>
      </c>
      <c r="R56" s="11">
        <f t="shared" si="1"/>
        <v>3758.9619999999995</v>
      </c>
      <c r="T56" s="36">
        <v>51</v>
      </c>
      <c r="U56" s="6">
        <v>63</v>
      </c>
      <c r="V56" s="6">
        <v>228.048</v>
      </c>
      <c r="W56" s="6">
        <v>153.36500000000001</v>
      </c>
      <c r="X56" s="6">
        <f t="shared" si="2"/>
        <v>4705.0289999999986</v>
      </c>
      <c r="Z56" s="6">
        <v>51</v>
      </c>
      <c r="AA56" s="6">
        <v>51</v>
      </c>
      <c r="AB56" s="6">
        <v>166.35300000000001</v>
      </c>
      <c r="AC56" s="6">
        <v>130.45099999999999</v>
      </c>
      <c r="AD56" s="6">
        <f t="shared" si="3"/>
        <v>1831.0020000000013</v>
      </c>
      <c r="AF56" s="6">
        <v>51</v>
      </c>
      <c r="AG56" s="6">
        <v>85</v>
      </c>
      <c r="AH56" s="6">
        <v>167.6</v>
      </c>
      <c r="AI56" s="6">
        <v>131.90600000000001</v>
      </c>
      <c r="AJ56" s="11">
        <f t="shared" si="4"/>
        <v>3033.99</v>
      </c>
    </row>
    <row r="57" spans="2:36">
      <c r="B57" s="36">
        <v>52</v>
      </c>
      <c r="C57" s="6">
        <v>36</v>
      </c>
      <c r="D57" s="6">
        <v>184.19399999999999</v>
      </c>
      <c r="E57" s="6">
        <v>142.05600000000001</v>
      </c>
      <c r="F57" s="6">
        <f t="shared" si="5"/>
        <v>1516.9679999999989</v>
      </c>
      <c r="H57" s="6">
        <v>52</v>
      </c>
      <c r="I57" s="6">
        <v>65</v>
      </c>
      <c r="J57" s="6">
        <v>208.64599999999999</v>
      </c>
      <c r="K57" s="6">
        <v>136.01499999999999</v>
      </c>
      <c r="L57" s="6">
        <f t="shared" si="0"/>
        <v>4721.0150000000012</v>
      </c>
      <c r="N57" s="6">
        <v>52</v>
      </c>
      <c r="O57" s="6">
        <v>63</v>
      </c>
      <c r="P57" s="6">
        <v>164.952</v>
      </c>
      <c r="Q57" s="6">
        <v>128.46</v>
      </c>
      <c r="R57" s="11">
        <f t="shared" si="1"/>
        <v>2298.9960000000001</v>
      </c>
      <c r="T57" s="36">
        <v>52</v>
      </c>
      <c r="U57" s="6">
        <v>37</v>
      </c>
      <c r="V57" s="6">
        <v>200.73</v>
      </c>
      <c r="W57" s="6">
        <v>134.56800000000001</v>
      </c>
      <c r="X57" s="6">
        <f t="shared" si="2"/>
        <v>2447.9939999999988</v>
      </c>
      <c r="Z57" s="6">
        <v>52</v>
      </c>
      <c r="AA57" s="6">
        <v>45</v>
      </c>
      <c r="AB57" s="6">
        <v>184.244</v>
      </c>
      <c r="AC57" s="6">
        <v>134.64400000000001</v>
      </c>
      <c r="AD57" s="6">
        <f t="shared" si="3"/>
        <v>2231.9999999999991</v>
      </c>
      <c r="AF57" s="6">
        <v>52</v>
      </c>
      <c r="AG57" s="6">
        <v>38</v>
      </c>
      <c r="AH57" s="6">
        <v>145.21100000000001</v>
      </c>
      <c r="AI57" s="6">
        <v>126.42100000000001</v>
      </c>
      <c r="AJ57" s="11">
        <f t="shared" si="4"/>
        <v>714.01999999999953</v>
      </c>
    </row>
    <row r="58" spans="2:36">
      <c r="B58" s="36">
        <v>53</v>
      </c>
      <c r="C58" s="6">
        <v>71</v>
      </c>
      <c r="D58" s="6">
        <v>162.14099999999999</v>
      </c>
      <c r="E58" s="6">
        <v>139.25399999999999</v>
      </c>
      <c r="F58" s="6">
        <f t="shared" si="5"/>
        <v>1624.976999999999</v>
      </c>
      <c r="H58" s="6">
        <v>53</v>
      </c>
      <c r="I58" s="6">
        <v>45</v>
      </c>
      <c r="J58" s="6">
        <v>200.77799999999999</v>
      </c>
      <c r="K58" s="6">
        <v>128.756</v>
      </c>
      <c r="L58" s="6">
        <f t="shared" si="0"/>
        <v>3240.99</v>
      </c>
      <c r="N58" s="6">
        <v>53</v>
      </c>
      <c r="O58" s="6">
        <v>95</v>
      </c>
      <c r="P58" s="6">
        <v>158.316</v>
      </c>
      <c r="Q58" s="6">
        <v>136.44200000000001</v>
      </c>
      <c r="R58" s="11">
        <f t="shared" si="1"/>
        <v>2078.0299999999988</v>
      </c>
      <c r="T58" s="36">
        <v>53</v>
      </c>
      <c r="U58" s="6">
        <v>35</v>
      </c>
      <c r="V58" s="6">
        <v>198.4</v>
      </c>
      <c r="W58" s="6">
        <v>131.05699999999999</v>
      </c>
      <c r="X58" s="6">
        <f t="shared" si="2"/>
        <v>2357.0050000000001</v>
      </c>
      <c r="Z58" s="6">
        <v>53</v>
      </c>
      <c r="AA58" s="6">
        <v>59</v>
      </c>
      <c r="AB58" s="6">
        <v>179.15299999999999</v>
      </c>
      <c r="AC58" s="6">
        <v>132.08500000000001</v>
      </c>
      <c r="AD58" s="6">
        <f t="shared" si="3"/>
        <v>2777.0119999999997</v>
      </c>
      <c r="AF58" s="6">
        <v>53</v>
      </c>
      <c r="AG58" s="6">
        <v>62</v>
      </c>
      <c r="AH58" s="6">
        <v>169.726</v>
      </c>
      <c r="AI58" s="6">
        <v>129.226</v>
      </c>
      <c r="AJ58" s="11">
        <f t="shared" si="4"/>
        <v>2511.0000000000009</v>
      </c>
    </row>
    <row r="59" spans="2:36">
      <c r="B59" s="36">
        <v>54</v>
      </c>
      <c r="C59" s="6">
        <v>35</v>
      </c>
      <c r="D59" s="6">
        <v>184.37100000000001</v>
      </c>
      <c r="E59" s="6">
        <v>142.54300000000001</v>
      </c>
      <c r="F59" s="6">
        <f t="shared" si="5"/>
        <v>1463.9800000000005</v>
      </c>
      <c r="H59" s="6">
        <v>54</v>
      </c>
      <c r="I59" s="6">
        <v>60</v>
      </c>
      <c r="J59" s="6">
        <v>200.75</v>
      </c>
      <c r="K59" s="6">
        <v>142.4</v>
      </c>
      <c r="L59" s="6">
        <f t="shared" si="0"/>
        <v>3501</v>
      </c>
      <c r="N59" s="6">
        <v>54</v>
      </c>
      <c r="O59" s="6">
        <v>77</v>
      </c>
      <c r="P59" s="6">
        <v>159.02600000000001</v>
      </c>
      <c r="Q59" s="6">
        <v>138.45500000000001</v>
      </c>
      <c r="R59" s="11">
        <f t="shared" si="1"/>
        <v>1583.9669999999987</v>
      </c>
      <c r="T59" s="36">
        <v>54</v>
      </c>
      <c r="U59" s="6">
        <v>51</v>
      </c>
      <c r="V59" s="6">
        <v>235.82400000000001</v>
      </c>
      <c r="W59" s="6">
        <v>146.64699999999999</v>
      </c>
      <c r="X59" s="6">
        <f t="shared" si="2"/>
        <v>4548.0270000000019</v>
      </c>
      <c r="Z59" s="6">
        <v>54</v>
      </c>
      <c r="AA59" s="6">
        <v>62</v>
      </c>
      <c r="AB59" s="6">
        <v>163.74199999999999</v>
      </c>
      <c r="AC59" s="6">
        <v>134.452</v>
      </c>
      <c r="AD59" s="6">
        <f t="shared" si="3"/>
        <v>1815.9799999999996</v>
      </c>
      <c r="AF59" s="6">
        <v>54</v>
      </c>
      <c r="AG59" s="6">
        <v>62</v>
      </c>
      <c r="AH59" s="6">
        <v>189.048</v>
      </c>
      <c r="AI59" s="6">
        <v>137.25800000000001</v>
      </c>
      <c r="AJ59" s="11">
        <f t="shared" si="4"/>
        <v>3210.9799999999996</v>
      </c>
    </row>
    <row r="60" spans="2:36">
      <c r="B60" s="36">
        <v>55</v>
      </c>
      <c r="C60" s="6">
        <v>75</v>
      </c>
      <c r="D60" s="6">
        <v>186.32</v>
      </c>
      <c r="E60" s="6">
        <v>141.04</v>
      </c>
      <c r="F60" s="6">
        <f t="shared" si="5"/>
        <v>3396</v>
      </c>
      <c r="H60" s="6">
        <v>55</v>
      </c>
      <c r="I60" s="6">
        <v>42</v>
      </c>
      <c r="J60" s="6">
        <v>203.31</v>
      </c>
      <c r="K60" s="6">
        <v>143.143</v>
      </c>
      <c r="L60" s="6">
        <f t="shared" si="0"/>
        <v>2527.0140000000001</v>
      </c>
      <c r="N60" s="6">
        <v>55</v>
      </c>
      <c r="O60" s="6">
        <v>87</v>
      </c>
      <c r="P60" s="6">
        <v>186.71299999999999</v>
      </c>
      <c r="Q60" s="6">
        <v>131.78200000000001</v>
      </c>
      <c r="R60" s="11">
        <f t="shared" si="1"/>
        <v>4778.9969999999976</v>
      </c>
      <c r="T60" s="36">
        <v>55</v>
      </c>
      <c r="U60" s="6">
        <v>30</v>
      </c>
      <c r="V60" s="6">
        <v>173.53299999999999</v>
      </c>
      <c r="W60" s="6">
        <v>137.30000000000001</v>
      </c>
      <c r="X60" s="6">
        <f t="shared" si="2"/>
        <v>1086.9899999999998</v>
      </c>
      <c r="Z60" s="6">
        <v>55</v>
      </c>
      <c r="AA60" s="6">
        <v>42</v>
      </c>
      <c r="AB60" s="6">
        <v>196.262</v>
      </c>
      <c r="AC60" s="6">
        <v>146.881</v>
      </c>
      <c r="AD60" s="6">
        <f t="shared" si="3"/>
        <v>2074.0020000000004</v>
      </c>
      <c r="AF60" s="6">
        <v>55</v>
      </c>
      <c r="AG60" s="6">
        <v>134</v>
      </c>
      <c r="AH60" s="6">
        <v>154.87299999999999</v>
      </c>
      <c r="AI60" s="6">
        <v>133.42500000000001</v>
      </c>
      <c r="AJ60" s="11">
        <f t="shared" si="4"/>
        <v>2874.0319999999992</v>
      </c>
    </row>
    <row r="61" spans="2:36">
      <c r="B61" s="36">
        <v>56</v>
      </c>
      <c r="C61" s="6">
        <v>51</v>
      </c>
      <c r="D61" s="6">
        <v>258.49</v>
      </c>
      <c r="E61" s="6">
        <v>154.471</v>
      </c>
      <c r="F61" s="6">
        <f t="shared" si="5"/>
        <v>5304.9689999999991</v>
      </c>
      <c r="H61" s="6">
        <v>56</v>
      </c>
      <c r="I61" s="6">
        <v>108</v>
      </c>
      <c r="J61" s="6">
        <v>187.71299999999999</v>
      </c>
      <c r="K61" s="6">
        <v>134.417</v>
      </c>
      <c r="L61" s="6">
        <f t="shared" si="0"/>
        <v>5755.9680000000008</v>
      </c>
      <c r="N61" s="6">
        <v>56</v>
      </c>
      <c r="O61" s="6">
        <v>56</v>
      </c>
      <c r="P61" s="6">
        <v>184.607</v>
      </c>
      <c r="Q61" s="6">
        <v>131.821</v>
      </c>
      <c r="R61" s="11">
        <f t="shared" si="1"/>
        <v>2956.0160000000005</v>
      </c>
      <c r="T61" s="36">
        <v>56</v>
      </c>
      <c r="U61" s="6">
        <v>27</v>
      </c>
      <c r="V61" s="6">
        <v>243.07400000000001</v>
      </c>
      <c r="W61" s="6">
        <v>138.51900000000001</v>
      </c>
      <c r="X61" s="6">
        <f t="shared" si="2"/>
        <v>2822.9850000000006</v>
      </c>
      <c r="Z61" s="6">
        <v>56</v>
      </c>
      <c r="AA61" s="6">
        <v>37</v>
      </c>
      <c r="AB61" s="6">
        <v>177.946</v>
      </c>
      <c r="AC61" s="6">
        <v>135.48599999999999</v>
      </c>
      <c r="AD61" s="6">
        <f t="shared" si="3"/>
        <v>1571.0199999999995</v>
      </c>
      <c r="AF61" s="6">
        <v>56</v>
      </c>
      <c r="AG61" s="6">
        <v>46</v>
      </c>
      <c r="AH61" s="6">
        <v>196.91300000000001</v>
      </c>
      <c r="AI61" s="6">
        <v>137.82599999999999</v>
      </c>
      <c r="AJ61" s="11">
        <f t="shared" si="4"/>
        <v>2718.0019999999995</v>
      </c>
    </row>
    <row r="62" spans="2:36">
      <c r="B62" s="36">
        <v>57</v>
      </c>
      <c r="C62" s="6">
        <v>60</v>
      </c>
      <c r="D62" s="6">
        <v>202.517</v>
      </c>
      <c r="E62" s="6">
        <v>144.517</v>
      </c>
      <c r="F62" s="6">
        <f t="shared" si="5"/>
        <v>3480</v>
      </c>
      <c r="H62" s="6">
        <v>57</v>
      </c>
      <c r="I62" s="6">
        <v>72</v>
      </c>
      <c r="J62" s="6">
        <v>184.48599999999999</v>
      </c>
      <c r="K62" s="6">
        <v>130.333</v>
      </c>
      <c r="L62" s="6">
        <f t="shared" si="0"/>
        <v>3899.0159999999978</v>
      </c>
      <c r="N62" s="6">
        <v>57</v>
      </c>
      <c r="O62" s="6">
        <v>97</v>
      </c>
      <c r="P62" s="6">
        <v>200.99</v>
      </c>
      <c r="Q62" s="6">
        <v>144.505</v>
      </c>
      <c r="R62" s="11">
        <f t="shared" si="1"/>
        <v>5479.0450000000037</v>
      </c>
      <c r="T62" s="36">
        <v>57</v>
      </c>
      <c r="U62" s="6">
        <v>21</v>
      </c>
      <c r="V62" s="6">
        <v>260.81</v>
      </c>
      <c r="W62" s="6">
        <v>127.905</v>
      </c>
      <c r="X62" s="6">
        <f t="shared" si="2"/>
        <v>2791.0050000000001</v>
      </c>
      <c r="Z62" s="6">
        <v>57</v>
      </c>
      <c r="AA62" s="6">
        <v>58</v>
      </c>
      <c r="AB62" s="6">
        <v>190.828</v>
      </c>
      <c r="AC62" s="6">
        <v>133.89699999999999</v>
      </c>
      <c r="AD62" s="6">
        <f t="shared" si="3"/>
        <v>3301.9979999999996</v>
      </c>
      <c r="AF62" s="6">
        <v>57</v>
      </c>
      <c r="AG62" s="6">
        <v>51</v>
      </c>
      <c r="AH62" s="6">
        <v>175.608</v>
      </c>
      <c r="AI62" s="6">
        <v>136.863</v>
      </c>
      <c r="AJ62" s="11">
        <f t="shared" si="4"/>
        <v>1975.9949999999999</v>
      </c>
    </row>
    <row r="63" spans="2:36">
      <c r="B63" s="36">
        <v>58</v>
      </c>
      <c r="C63" s="6">
        <v>26</v>
      </c>
      <c r="D63" s="6">
        <v>169.154</v>
      </c>
      <c r="E63" s="6">
        <v>136.654</v>
      </c>
      <c r="F63" s="6">
        <f t="shared" si="5"/>
        <v>845</v>
      </c>
      <c r="H63" s="6">
        <v>58</v>
      </c>
      <c r="I63" s="6">
        <v>59</v>
      </c>
      <c r="J63" s="6">
        <v>191.50800000000001</v>
      </c>
      <c r="K63" s="6">
        <v>125.729</v>
      </c>
      <c r="L63" s="6">
        <f t="shared" si="0"/>
        <v>3880.9610000000002</v>
      </c>
      <c r="N63" s="6">
        <v>58</v>
      </c>
      <c r="O63" s="6">
        <v>74</v>
      </c>
      <c r="P63" s="6">
        <v>212.905</v>
      </c>
      <c r="Q63" s="6">
        <v>143.31100000000001</v>
      </c>
      <c r="R63" s="11">
        <f t="shared" si="1"/>
        <v>5149.9559999999983</v>
      </c>
      <c r="T63" s="36">
        <v>58</v>
      </c>
      <c r="U63" s="6">
        <v>34</v>
      </c>
      <c r="V63" s="6">
        <v>201.38200000000001</v>
      </c>
      <c r="W63" s="6">
        <v>131</v>
      </c>
      <c r="X63" s="6">
        <f t="shared" si="2"/>
        <v>2392.9880000000003</v>
      </c>
      <c r="Z63" s="6">
        <v>58</v>
      </c>
      <c r="AA63" s="6">
        <v>76</v>
      </c>
      <c r="AB63" s="6">
        <v>187.38200000000001</v>
      </c>
      <c r="AC63" s="6">
        <v>136.78899999999999</v>
      </c>
      <c r="AD63" s="6">
        <f t="shared" si="3"/>
        <v>3845.0680000000011</v>
      </c>
      <c r="AF63" s="6">
        <v>58</v>
      </c>
      <c r="AG63" s="6">
        <v>55</v>
      </c>
      <c r="AH63" s="6">
        <v>171.85499999999999</v>
      </c>
      <c r="AI63" s="6">
        <v>135.673</v>
      </c>
      <c r="AJ63" s="11">
        <f t="shared" si="4"/>
        <v>1990.0099999999993</v>
      </c>
    </row>
    <row r="64" spans="2:36">
      <c r="B64" s="36">
        <v>59</v>
      </c>
      <c r="C64" s="6">
        <v>55</v>
      </c>
      <c r="D64" s="6">
        <v>256.65499999999997</v>
      </c>
      <c r="E64" s="6">
        <v>144.364</v>
      </c>
      <c r="F64" s="6">
        <f t="shared" si="5"/>
        <v>6176.0049999999974</v>
      </c>
      <c r="H64" s="6">
        <v>59</v>
      </c>
      <c r="I64" s="6">
        <v>66</v>
      </c>
      <c r="J64" s="6">
        <v>168.667</v>
      </c>
      <c r="K64" s="6">
        <v>128.01499999999999</v>
      </c>
      <c r="L64" s="6">
        <f t="shared" si="0"/>
        <v>2683.0320000000011</v>
      </c>
      <c r="N64" s="6">
        <v>59</v>
      </c>
      <c r="O64" s="6">
        <v>68</v>
      </c>
      <c r="P64" s="6">
        <v>170.91200000000001</v>
      </c>
      <c r="Q64" s="6">
        <v>144.059</v>
      </c>
      <c r="R64" s="11">
        <f t="shared" si="1"/>
        <v>1826.003999999999</v>
      </c>
      <c r="T64" s="36">
        <v>59</v>
      </c>
      <c r="U64" s="6">
        <v>46</v>
      </c>
      <c r="V64" s="6">
        <v>167.60900000000001</v>
      </c>
      <c r="W64" s="6">
        <v>132.196</v>
      </c>
      <c r="X64" s="6">
        <f t="shared" si="2"/>
        <v>1628.9980000000005</v>
      </c>
      <c r="Z64" s="6">
        <v>59</v>
      </c>
      <c r="AA64" s="6">
        <v>76</v>
      </c>
      <c r="AB64" s="6">
        <v>159.09200000000001</v>
      </c>
      <c r="AC64" s="6">
        <v>137.684</v>
      </c>
      <c r="AD64" s="6">
        <f t="shared" si="3"/>
        <v>1627.0079999999998</v>
      </c>
      <c r="AF64" s="6">
        <v>59</v>
      </c>
      <c r="AG64" s="6">
        <v>58</v>
      </c>
      <c r="AH64" s="6">
        <v>140.845</v>
      </c>
      <c r="AI64" s="6">
        <v>127.60299999999999</v>
      </c>
      <c r="AJ64" s="11">
        <f t="shared" si="4"/>
        <v>768.03600000000097</v>
      </c>
    </row>
    <row r="65" spans="2:36">
      <c r="B65" s="36">
        <v>60</v>
      </c>
      <c r="C65" s="6">
        <v>46</v>
      </c>
      <c r="D65" s="6">
        <v>168.97800000000001</v>
      </c>
      <c r="E65" s="6">
        <v>123.196</v>
      </c>
      <c r="F65" s="6">
        <f t="shared" si="5"/>
        <v>2105.9720000000007</v>
      </c>
      <c r="H65" s="6">
        <v>60</v>
      </c>
      <c r="I65" s="6">
        <v>66</v>
      </c>
      <c r="J65" s="6">
        <v>156.06100000000001</v>
      </c>
      <c r="K65" s="6">
        <v>129.48500000000001</v>
      </c>
      <c r="L65" s="6">
        <f t="shared" si="0"/>
        <v>1754.0159999999996</v>
      </c>
      <c r="N65" s="6">
        <v>60</v>
      </c>
      <c r="O65" s="6">
        <v>62</v>
      </c>
      <c r="P65" s="6">
        <v>148.774</v>
      </c>
      <c r="Q65" s="6">
        <v>127.51600000000001</v>
      </c>
      <c r="R65" s="11">
        <f t="shared" si="1"/>
        <v>1317.9959999999992</v>
      </c>
      <c r="T65" s="36">
        <v>60</v>
      </c>
      <c r="U65" s="6">
        <v>74</v>
      </c>
      <c r="V65" s="6">
        <v>213.554</v>
      </c>
      <c r="W65" s="6">
        <v>135.095</v>
      </c>
      <c r="X65" s="6">
        <f t="shared" si="2"/>
        <v>5805.9660000000003</v>
      </c>
      <c r="Z65" s="6">
        <v>60</v>
      </c>
      <c r="AA65" s="6">
        <v>46</v>
      </c>
      <c r="AB65" s="6">
        <v>158.08699999999999</v>
      </c>
      <c r="AC65" s="6">
        <v>130.97800000000001</v>
      </c>
      <c r="AD65" s="6">
        <f t="shared" si="3"/>
        <v>1247.0139999999992</v>
      </c>
      <c r="AF65" s="6">
        <v>60</v>
      </c>
      <c r="AG65" s="6">
        <v>40</v>
      </c>
      <c r="AH65" s="6">
        <v>180.5</v>
      </c>
      <c r="AI65" s="6">
        <v>136.5</v>
      </c>
      <c r="AJ65" s="11">
        <f t="shared" si="4"/>
        <v>1760</v>
      </c>
    </row>
    <row r="66" spans="2:36">
      <c r="B66" s="36">
        <v>61</v>
      </c>
      <c r="C66" s="6">
        <v>52</v>
      </c>
      <c r="D66" s="6">
        <v>170.13499999999999</v>
      </c>
      <c r="E66" s="6">
        <v>130.78800000000001</v>
      </c>
      <c r="F66" s="6">
        <f t="shared" si="5"/>
        <v>2046.0439999999999</v>
      </c>
      <c r="H66" s="6">
        <v>61</v>
      </c>
      <c r="I66" s="6">
        <v>70</v>
      </c>
      <c r="J66" s="6">
        <v>185.971</v>
      </c>
      <c r="K66" s="6">
        <v>125.729</v>
      </c>
      <c r="L66" s="6">
        <f t="shared" si="0"/>
        <v>4216.9400000000005</v>
      </c>
      <c r="N66" s="6">
        <v>61</v>
      </c>
      <c r="O66" s="6">
        <v>77</v>
      </c>
      <c r="P66" s="6">
        <v>156.11699999999999</v>
      </c>
      <c r="Q66" s="6">
        <v>128.98699999999999</v>
      </c>
      <c r="R66" s="11">
        <f t="shared" si="1"/>
        <v>2089.0100000000002</v>
      </c>
      <c r="T66" s="36">
        <v>61</v>
      </c>
      <c r="U66" s="6">
        <v>47</v>
      </c>
      <c r="V66" s="6">
        <v>206.31899999999999</v>
      </c>
      <c r="W66" s="6">
        <v>150.04300000000001</v>
      </c>
      <c r="X66" s="6">
        <f t="shared" si="2"/>
        <v>2644.9719999999979</v>
      </c>
      <c r="Z66" s="6">
        <v>61</v>
      </c>
      <c r="AA66" s="6">
        <v>47</v>
      </c>
      <c r="AB66" s="6">
        <v>201.149</v>
      </c>
      <c r="AC66" s="6">
        <v>138.08500000000001</v>
      </c>
      <c r="AD66" s="6">
        <f t="shared" si="3"/>
        <v>2964.0079999999998</v>
      </c>
      <c r="AF66" s="6">
        <v>61</v>
      </c>
      <c r="AG66" s="6">
        <v>47</v>
      </c>
      <c r="AH66" s="6">
        <v>166.404</v>
      </c>
      <c r="AI66" s="6">
        <v>135.851</v>
      </c>
      <c r="AJ66" s="11">
        <f t="shared" si="4"/>
        <v>1435.9909999999991</v>
      </c>
    </row>
    <row r="67" spans="2:36">
      <c r="B67" s="36">
        <v>62</v>
      </c>
      <c r="C67" s="6">
        <v>77</v>
      </c>
      <c r="D67" s="6">
        <v>164.792</v>
      </c>
      <c r="E67" s="6">
        <v>140.55799999999999</v>
      </c>
      <c r="F67" s="6">
        <f t="shared" si="5"/>
        <v>1866.018</v>
      </c>
      <c r="H67" s="6">
        <v>62</v>
      </c>
      <c r="I67" s="6">
        <v>105</v>
      </c>
      <c r="J67" s="6">
        <v>174.21</v>
      </c>
      <c r="K67" s="6">
        <v>130.18100000000001</v>
      </c>
      <c r="L67" s="6">
        <f t="shared" si="0"/>
        <v>4623.0449999999983</v>
      </c>
      <c r="N67" s="6">
        <v>62</v>
      </c>
      <c r="O67" s="6">
        <v>68</v>
      </c>
      <c r="P67" s="6">
        <v>212.70599999999999</v>
      </c>
      <c r="Q67" s="6">
        <v>136.32400000000001</v>
      </c>
      <c r="R67" s="11">
        <f t="shared" si="1"/>
        <v>5193.9759999999987</v>
      </c>
      <c r="T67" s="36">
        <v>62</v>
      </c>
      <c r="U67" s="6">
        <v>51</v>
      </c>
      <c r="V67" s="6">
        <v>202.137</v>
      </c>
      <c r="W67" s="6">
        <v>146.471</v>
      </c>
      <c r="X67" s="6">
        <f t="shared" si="2"/>
        <v>2838.9659999999985</v>
      </c>
      <c r="Z67" s="6">
        <v>62</v>
      </c>
      <c r="AA67" s="6">
        <v>36</v>
      </c>
      <c r="AB67" s="6">
        <v>207.88900000000001</v>
      </c>
      <c r="AC67" s="6">
        <v>143.30600000000001</v>
      </c>
      <c r="AD67" s="6">
        <f t="shared" si="3"/>
        <v>2324.9880000000003</v>
      </c>
      <c r="AF67" s="6">
        <v>62</v>
      </c>
      <c r="AG67" s="6">
        <v>69</v>
      </c>
      <c r="AH67" s="6">
        <v>204.304</v>
      </c>
      <c r="AI67" s="6">
        <v>143.85499999999999</v>
      </c>
      <c r="AJ67" s="11">
        <f t="shared" si="4"/>
        <v>4170.9810000000016</v>
      </c>
    </row>
    <row r="68" spans="2:36">
      <c r="B68" s="36">
        <v>63</v>
      </c>
      <c r="C68" s="6">
        <v>46</v>
      </c>
      <c r="D68" s="6">
        <v>175.45699999999999</v>
      </c>
      <c r="E68" s="6">
        <v>136.196</v>
      </c>
      <c r="F68" s="6">
        <f t="shared" si="5"/>
        <v>1806.0060000000003</v>
      </c>
      <c r="H68" s="6">
        <v>63</v>
      </c>
      <c r="I68" s="6">
        <v>63</v>
      </c>
      <c r="J68" s="6">
        <v>188.571</v>
      </c>
      <c r="K68" s="6">
        <v>132.34899999999999</v>
      </c>
      <c r="L68" s="6">
        <f t="shared" si="0"/>
        <v>3541.9860000000008</v>
      </c>
      <c r="N68" s="6">
        <v>63</v>
      </c>
      <c r="O68" s="6">
        <v>59</v>
      </c>
      <c r="P68" s="6">
        <v>165.62700000000001</v>
      </c>
      <c r="Q68" s="6">
        <v>138.458</v>
      </c>
      <c r="R68" s="11">
        <f t="shared" si="1"/>
        <v>1602.9710000000005</v>
      </c>
      <c r="T68" s="36">
        <v>63</v>
      </c>
      <c r="U68" s="6">
        <v>56</v>
      </c>
      <c r="V68" s="6">
        <v>220.446</v>
      </c>
      <c r="W68" s="6">
        <v>130.143</v>
      </c>
      <c r="X68" s="6">
        <f t="shared" si="2"/>
        <v>5056.9680000000008</v>
      </c>
      <c r="Z68" s="6">
        <v>63</v>
      </c>
      <c r="AA68" s="6">
        <v>54</v>
      </c>
      <c r="AB68" s="6">
        <v>215.98099999999999</v>
      </c>
      <c r="AC68" s="6">
        <v>141.01900000000001</v>
      </c>
      <c r="AD68" s="6">
        <f t="shared" si="3"/>
        <v>4047.9480000000003</v>
      </c>
      <c r="AF68" s="6">
        <v>63</v>
      </c>
      <c r="AG68" s="6">
        <v>47</v>
      </c>
      <c r="AH68" s="6">
        <v>193.404</v>
      </c>
      <c r="AI68" s="6">
        <v>150.76599999999999</v>
      </c>
      <c r="AJ68" s="11">
        <f t="shared" si="4"/>
        <v>2003.9859999999999</v>
      </c>
    </row>
    <row r="69" spans="2:36">
      <c r="B69" s="36">
        <v>64</v>
      </c>
      <c r="C69" s="6">
        <v>48</v>
      </c>
      <c r="D69" s="6">
        <v>169.875</v>
      </c>
      <c r="E69" s="6">
        <v>134.917</v>
      </c>
      <c r="F69" s="6">
        <f t="shared" si="5"/>
        <v>1677.9840000000004</v>
      </c>
      <c r="H69" s="6">
        <v>64</v>
      </c>
      <c r="I69" s="6">
        <v>53</v>
      </c>
      <c r="J69" s="6">
        <v>164.245</v>
      </c>
      <c r="K69" s="6">
        <v>134.94300000000001</v>
      </c>
      <c r="L69" s="6">
        <f t="shared" si="0"/>
        <v>1553.0060000000003</v>
      </c>
      <c r="N69" s="6">
        <v>64</v>
      </c>
      <c r="O69" s="6">
        <v>99</v>
      </c>
      <c r="P69" s="6">
        <v>159.58600000000001</v>
      </c>
      <c r="Q69" s="6">
        <v>124.60599999999999</v>
      </c>
      <c r="R69" s="11">
        <f t="shared" si="1"/>
        <v>3463.0200000000023</v>
      </c>
      <c r="T69" s="36">
        <v>64</v>
      </c>
      <c r="U69" s="6">
        <v>62</v>
      </c>
      <c r="V69" s="6">
        <v>217.839</v>
      </c>
      <c r="W69" s="6">
        <v>145.113</v>
      </c>
      <c r="X69" s="6">
        <f t="shared" si="2"/>
        <v>4509.0120000000006</v>
      </c>
      <c r="Z69" s="6">
        <v>64</v>
      </c>
      <c r="AA69" s="6">
        <v>70</v>
      </c>
      <c r="AB69" s="6">
        <v>211.22900000000001</v>
      </c>
      <c r="AC69" s="6">
        <v>132.214</v>
      </c>
      <c r="AD69" s="6">
        <f t="shared" si="3"/>
        <v>5531.0500000000011</v>
      </c>
      <c r="AF69" s="6">
        <v>64</v>
      </c>
      <c r="AG69" s="6">
        <v>62</v>
      </c>
      <c r="AH69" s="6">
        <v>191.5</v>
      </c>
      <c r="AI69" s="6">
        <v>148.774</v>
      </c>
      <c r="AJ69" s="11">
        <f t="shared" si="4"/>
        <v>2649.0120000000006</v>
      </c>
    </row>
    <row r="70" spans="2:36">
      <c r="B70" s="36">
        <v>65</v>
      </c>
      <c r="C70" s="6">
        <v>61</v>
      </c>
      <c r="D70" s="6">
        <v>181.262</v>
      </c>
      <c r="E70" s="6">
        <v>134.65600000000001</v>
      </c>
      <c r="F70" s="6">
        <f t="shared" si="5"/>
        <v>2842.9660000000003</v>
      </c>
      <c r="H70" s="6">
        <v>65</v>
      </c>
      <c r="I70" s="6">
        <v>58</v>
      </c>
      <c r="J70" s="6">
        <v>191.672</v>
      </c>
      <c r="K70" s="6">
        <v>134.05199999999999</v>
      </c>
      <c r="L70" s="6">
        <f t="shared" si="0"/>
        <v>3341.9600000000009</v>
      </c>
      <c r="N70" s="6">
        <v>65</v>
      </c>
      <c r="O70" s="6">
        <v>84</v>
      </c>
      <c r="P70" s="6">
        <v>164</v>
      </c>
      <c r="Q70" s="6">
        <v>136.81</v>
      </c>
      <c r="R70" s="11">
        <f t="shared" si="1"/>
        <v>2283.9599999999991</v>
      </c>
      <c r="T70" s="36">
        <v>65</v>
      </c>
      <c r="U70" s="6">
        <v>40</v>
      </c>
      <c r="V70" s="6">
        <v>231.3</v>
      </c>
      <c r="W70" s="6">
        <v>147.67500000000001</v>
      </c>
      <c r="X70" s="6">
        <f t="shared" si="2"/>
        <v>3345</v>
      </c>
      <c r="Z70" s="6">
        <v>65</v>
      </c>
      <c r="AA70" s="6">
        <v>43</v>
      </c>
      <c r="AB70" s="6">
        <v>277.93</v>
      </c>
      <c r="AC70" s="6">
        <v>150.465</v>
      </c>
      <c r="AD70" s="6">
        <f t="shared" si="3"/>
        <v>5480.9949999999999</v>
      </c>
      <c r="AF70" s="6">
        <v>65</v>
      </c>
      <c r="AG70" s="6">
        <v>74</v>
      </c>
      <c r="AH70" s="6">
        <v>187.66200000000001</v>
      </c>
      <c r="AI70" s="6">
        <v>135.63499999999999</v>
      </c>
      <c r="AJ70" s="11">
        <f t="shared" si="4"/>
        <v>3849.9980000000014</v>
      </c>
    </row>
    <row r="71" spans="2:36">
      <c r="B71" s="36">
        <v>66</v>
      </c>
      <c r="C71" s="6">
        <v>37</v>
      </c>
      <c r="D71" s="6">
        <v>176.37799999999999</v>
      </c>
      <c r="E71" s="6">
        <v>132.56800000000001</v>
      </c>
      <c r="F71" s="6">
        <f t="shared" si="5"/>
        <v>1620.9699999999993</v>
      </c>
      <c r="H71" s="6">
        <v>66</v>
      </c>
      <c r="I71" s="6">
        <v>60</v>
      </c>
      <c r="J71" s="6">
        <v>181.18299999999999</v>
      </c>
      <c r="K71" s="6">
        <v>137.69999999999999</v>
      </c>
      <c r="L71" s="6">
        <f t="shared" ref="L71:L105" si="6">I71*J71-I71*K71</f>
        <v>2608.9799999999996</v>
      </c>
      <c r="N71" s="6">
        <v>66</v>
      </c>
      <c r="O71" s="6">
        <v>87</v>
      </c>
      <c r="P71" s="6">
        <v>184.839</v>
      </c>
      <c r="Q71" s="6">
        <v>136.24100000000001</v>
      </c>
      <c r="R71" s="11">
        <f t="shared" ref="R71:R105" si="7">O71*P71-O71*Q71</f>
        <v>4228.0259999999998</v>
      </c>
      <c r="T71" s="36">
        <v>66</v>
      </c>
      <c r="U71" s="6">
        <v>58</v>
      </c>
      <c r="V71" s="6">
        <v>170.672</v>
      </c>
      <c r="W71" s="6">
        <v>126.241</v>
      </c>
      <c r="X71" s="6">
        <f t="shared" ref="X71:X105" si="8">V71*U71-W71*U71</f>
        <v>2576.9980000000005</v>
      </c>
      <c r="Z71" s="6">
        <v>66</v>
      </c>
      <c r="AA71" s="6">
        <v>31</v>
      </c>
      <c r="AB71" s="6">
        <v>173.452</v>
      </c>
      <c r="AC71" s="6">
        <v>144.12899999999999</v>
      </c>
      <c r="AD71" s="6">
        <f t="shared" ref="AD71:AD105" si="9">AA71*AB71-AA71*AC71</f>
        <v>909.01299999999992</v>
      </c>
      <c r="AF71" s="6">
        <v>66</v>
      </c>
      <c r="AG71" s="6">
        <v>52</v>
      </c>
      <c r="AH71" s="6">
        <v>155.46199999999999</v>
      </c>
      <c r="AI71" s="6">
        <v>136.23099999999999</v>
      </c>
      <c r="AJ71" s="11">
        <f t="shared" ref="AJ71:AJ105" si="10">AG71*AH71-AG71*AI71</f>
        <v>1000.0119999999997</v>
      </c>
    </row>
    <row r="72" spans="2:36">
      <c r="B72" s="36">
        <v>67</v>
      </c>
      <c r="C72" s="6">
        <v>57</v>
      </c>
      <c r="D72" s="6">
        <v>165.333</v>
      </c>
      <c r="E72" s="6">
        <v>145.82499999999999</v>
      </c>
      <c r="F72" s="6">
        <f t="shared" ref="F72:F105" si="11">D72*C72-E72*C72</f>
        <v>1111.9560000000001</v>
      </c>
      <c r="H72" s="6">
        <v>67</v>
      </c>
      <c r="I72" s="6">
        <v>88</v>
      </c>
      <c r="J72" s="6">
        <v>172.96600000000001</v>
      </c>
      <c r="K72" s="6">
        <v>125.148</v>
      </c>
      <c r="L72" s="6">
        <f t="shared" si="6"/>
        <v>4207.9840000000022</v>
      </c>
      <c r="N72" s="6">
        <v>67</v>
      </c>
      <c r="O72" s="6">
        <v>81</v>
      </c>
      <c r="P72" s="6">
        <v>158.03700000000001</v>
      </c>
      <c r="Q72" s="6">
        <v>137.38300000000001</v>
      </c>
      <c r="R72" s="11">
        <f t="shared" si="7"/>
        <v>1672.9740000000002</v>
      </c>
      <c r="T72" s="36">
        <v>67</v>
      </c>
      <c r="U72" s="6">
        <v>57</v>
      </c>
      <c r="V72" s="6">
        <v>200.63200000000001</v>
      </c>
      <c r="W72" s="6">
        <v>153.75399999999999</v>
      </c>
      <c r="X72" s="6">
        <f t="shared" si="8"/>
        <v>2672.0460000000003</v>
      </c>
      <c r="Z72" s="6">
        <v>67</v>
      </c>
      <c r="AA72" s="6">
        <v>56</v>
      </c>
      <c r="AB72" s="6">
        <v>168.786</v>
      </c>
      <c r="AC72" s="6">
        <v>141.375</v>
      </c>
      <c r="AD72" s="6">
        <f t="shared" si="9"/>
        <v>1535.0159999999996</v>
      </c>
      <c r="AF72" s="6">
        <v>67</v>
      </c>
      <c r="AG72" s="6">
        <v>61</v>
      </c>
      <c r="AH72" s="6">
        <v>160.066</v>
      </c>
      <c r="AI72" s="6">
        <v>139.91800000000001</v>
      </c>
      <c r="AJ72" s="11">
        <f t="shared" si="10"/>
        <v>1229.0280000000002</v>
      </c>
    </row>
    <row r="73" spans="2:36">
      <c r="B73" s="36">
        <v>68</v>
      </c>
      <c r="C73" s="6">
        <v>50</v>
      </c>
      <c r="D73" s="6">
        <v>171.56</v>
      </c>
      <c r="E73" s="6">
        <v>138.02000000000001</v>
      </c>
      <c r="F73" s="6">
        <f t="shared" si="11"/>
        <v>1676.9999999999991</v>
      </c>
      <c r="H73" s="6">
        <v>68</v>
      </c>
      <c r="I73" s="6">
        <v>46</v>
      </c>
      <c r="J73" s="6">
        <v>187.804</v>
      </c>
      <c r="K73" s="6">
        <v>134.39099999999999</v>
      </c>
      <c r="L73" s="6">
        <f t="shared" si="6"/>
        <v>2456.9980000000005</v>
      </c>
      <c r="N73" s="6">
        <v>68</v>
      </c>
      <c r="O73" s="6">
        <v>40</v>
      </c>
      <c r="P73" s="6">
        <v>160.65</v>
      </c>
      <c r="Q73" s="6">
        <v>139.375</v>
      </c>
      <c r="R73" s="11">
        <f t="shared" si="7"/>
        <v>851</v>
      </c>
      <c r="T73" s="36">
        <v>68</v>
      </c>
      <c r="U73" s="6">
        <v>32</v>
      </c>
      <c r="V73" s="6">
        <v>212.93799999999999</v>
      </c>
      <c r="W73" s="6">
        <v>144.28100000000001</v>
      </c>
      <c r="X73" s="6">
        <f t="shared" si="8"/>
        <v>2197.0239999999994</v>
      </c>
      <c r="Z73" s="6">
        <v>68</v>
      </c>
      <c r="AA73" s="6">
        <v>41</v>
      </c>
      <c r="AB73" s="6">
        <v>156.07300000000001</v>
      </c>
      <c r="AC73" s="6">
        <v>139.38999999999999</v>
      </c>
      <c r="AD73" s="6">
        <f t="shared" si="9"/>
        <v>684.00300000000061</v>
      </c>
      <c r="AF73" s="6">
        <v>68</v>
      </c>
      <c r="AG73" s="6">
        <v>65</v>
      </c>
      <c r="AH73" s="6">
        <v>188.13800000000001</v>
      </c>
      <c r="AI73" s="6">
        <v>139.86199999999999</v>
      </c>
      <c r="AJ73" s="11">
        <f t="shared" si="10"/>
        <v>3137.9400000000023</v>
      </c>
    </row>
    <row r="74" spans="2:36">
      <c r="B74" s="36">
        <v>69</v>
      </c>
      <c r="C74" s="6">
        <v>24</v>
      </c>
      <c r="D74" s="6">
        <v>179.75</v>
      </c>
      <c r="E74" s="6">
        <v>134.083</v>
      </c>
      <c r="F74" s="6">
        <f t="shared" si="11"/>
        <v>1096.0079999999998</v>
      </c>
      <c r="H74" s="6">
        <v>69</v>
      </c>
      <c r="I74" s="6">
        <v>61</v>
      </c>
      <c r="J74" s="6">
        <v>190.393</v>
      </c>
      <c r="K74" s="6">
        <v>133.70500000000001</v>
      </c>
      <c r="L74" s="6">
        <f t="shared" si="6"/>
        <v>3457.9679999999989</v>
      </c>
      <c r="N74" s="6">
        <v>69</v>
      </c>
      <c r="O74" s="6">
        <v>59</v>
      </c>
      <c r="P74" s="6">
        <v>174.94900000000001</v>
      </c>
      <c r="Q74" s="6">
        <v>139.16900000000001</v>
      </c>
      <c r="R74" s="11">
        <f t="shared" si="7"/>
        <v>2111.0199999999986</v>
      </c>
      <c r="T74" s="36">
        <v>69</v>
      </c>
      <c r="U74" s="6">
        <v>44</v>
      </c>
      <c r="V74" s="6">
        <v>202.45500000000001</v>
      </c>
      <c r="W74" s="6">
        <v>145.65899999999999</v>
      </c>
      <c r="X74" s="6">
        <f t="shared" si="8"/>
        <v>2499.0240000000013</v>
      </c>
      <c r="Z74" s="6">
        <v>69</v>
      </c>
      <c r="AA74" s="6">
        <v>41</v>
      </c>
      <c r="AB74" s="6">
        <v>224.70699999999999</v>
      </c>
      <c r="AC74" s="6">
        <v>135.14599999999999</v>
      </c>
      <c r="AD74" s="6">
        <f t="shared" si="9"/>
        <v>3672.0009999999993</v>
      </c>
      <c r="AF74" s="6">
        <v>69</v>
      </c>
      <c r="AG74" s="6">
        <v>95</v>
      </c>
      <c r="AH74" s="6">
        <v>165.28399999999999</v>
      </c>
      <c r="AI74" s="6">
        <v>133.75800000000001</v>
      </c>
      <c r="AJ74" s="11">
        <f t="shared" si="10"/>
        <v>2994.9699999999993</v>
      </c>
    </row>
    <row r="75" spans="2:36">
      <c r="B75" s="36">
        <v>70</v>
      </c>
      <c r="C75" s="6">
        <v>35</v>
      </c>
      <c r="D75" s="6">
        <v>174.114</v>
      </c>
      <c r="E75" s="6">
        <v>146.08600000000001</v>
      </c>
      <c r="F75" s="6">
        <f t="shared" si="11"/>
        <v>980.97999999999956</v>
      </c>
      <c r="H75" s="6">
        <v>70</v>
      </c>
      <c r="I75" s="6">
        <v>60</v>
      </c>
      <c r="J75" s="6">
        <v>175.017</v>
      </c>
      <c r="K75" s="6">
        <v>144.05000000000001</v>
      </c>
      <c r="L75" s="6">
        <f t="shared" si="6"/>
        <v>1858.0200000000004</v>
      </c>
      <c r="N75" s="6">
        <v>70</v>
      </c>
      <c r="O75" s="6">
        <v>90</v>
      </c>
      <c r="P75" s="6">
        <v>188.11099999999999</v>
      </c>
      <c r="Q75" s="6">
        <v>139.822</v>
      </c>
      <c r="R75" s="11">
        <f t="shared" si="7"/>
        <v>4346.0099999999984</v>
      </c>
      <c r="T75" s="36">
        <v>70</v>
      </c>
      <c r="U75" s="6">
        <v>53</v>
      </c>
      <c r="V75" s="6">
        <v>221.05699999999999</v>
      </c>
      <c r="W75" s="6">
        <v>147.16999999999999</v>
      </c>
      <c r="X75" s="6">
        <f t="shared" si="8"/>
        <v>3916.0109999999995</v>
      </c>
      <c r="Z75" s="6">
        <v>70</v>
      </c>
      <c r="AA75" s="6">
        <v>47</v>
      </c>
      <c r="AB75" s="6">
        <v>161.702</v>
      </c>
      <c r="AC75" s="6">
        <v>139.745</v>
      </c>
      <c r="AD75" s="6">
        <f t="shared" si="9"/>
        <v>1031.9789999999994</v>
      </c>
      <c r="AF75" s="6">
        <v>70</v>
      </c>
      <c r="AG75" s="6">
        <v>76</v>
      </c>
      <c r="AH75" s="6">
        <v>187.67099999999999</v>
      </c>
      <c r="AI75" s="6">
        <v>137.053</v>
      </c>
      <c r="AJ75" s="11">
        <f t="shared" si="10"/>
        <v>3846.9679999999989</v>
      </c>
    </row>
    <row r="76" spans="2:36">
      <c r="B76" s="36">
        <v>71</v>
      </c>
      <c r="C76" s="6">
        <v>30</v>
      </c>
      <c r="D76" s="6">
        <v>197.56700000000001</v>
      </c>
      <c r="E76" s="6">
        <v>145.43299999999999</v>
      </c>
      <c r="F76" s="6">
        <f t="shared" si="11"/>
        <v>1564.0200000000004</v>
      </c>
      <c r="H76" s="6">
        <v>71</v>
      </c>
      <c r="I76" s="6">
        <v>62</v>
      </c>
      <c r="J76" s="6">
        <v>211.226</v>
      </c>
      <c r="K76" s="6">
        <v>130.96799999999999</v>
      </c>
      <c r="L76" s="6">
        <f t="shared" si="6"/>
        <v>4975.996000000001</v>
      </c>
      <c r="N76" s="6">
        <v>71</v>
      </c>
      <c r="O76" s="6">
        <v>60</v>
      </c>
      <c r="P76" s="6">
        <v>156.78299999999999</v>
      </c>
      <c r="Q76" s="6">
        <v>135.6</v>
      </c>
      <c r="R76" s="11">
        <f t="shared" si="7"/>
        <v>1270.9799999999996</v>
      </c>
      <c r="T76" s="36">
        <v>71</v>
      </c>
      <c r="U76" s="6">
        <v>53</v>
      </c>
      <c r="V76" s="6">
        <v>203.28299999999999</v>
      </c>
      <c r="W76" s="6">
        <v>151.679</v>
      </c>
      <c r="X76" s="6">
        <f t="shared" si="8"/>
        <v>2735.0119999999997</v>
      </c>
      <c r="Z76" s="6">
        <v>71</v>
      </c>
      <c r="AA76" s="6">
        <v>47</v>
      </c>
      <c r="AB76" s="6">
        <v>227.66</v>
      </c>
      <c r="AC76" s="6">
        <v>144.12799999999999</v>
      </c>
      <c r="AD76" s="6">
        <f t="shared" si="9"/>
        <v>3926.0040000000008</v>
      </c>
      <c r="AF76" s="6">
        <v>71</v>
      </c>
      <c r="AG76" s="6">
        <v>95</v>
      </c>
      <c r="AH76" s="6">
        <v>202.73699999999999</v>
      </c>
      <c r="AI76" s="6">
        <v>132</v>
      </c>
      <c r="AJ76" s="11">
        <f t="shared" si="10"/>
        <v>6720.0149999999994</v>
      </c>
    </row>
    <row r="77" spans="2:36">
      <c r="B77" s="36">
        <v>72</v>
      </c>
      <c r="C77" s="6">
        <v>38</v>
      </c>
      <c r="D77" s="6">
        <v>185.28899999999999</v>
      </c>
      <c r="E77" s="6">
        <v>151.26300000000001</v>
      </c>
      <c r="F77" s="6">
        <f t="shared" si="11"/>
        <v>1292.9879999999994</v>
      </c>
      <c r="H77" s="6">
        <v>72</v>
      </c>
      <c r="I77" s="6">
        <v>76</v>
      </c>
      <c r="J77" s="6">
        <v>193.09200000000001</v>
      </c>
      <c r="K77" s="6">
        <v>130.90799999999999</v>
      </c>
      <c r="L77" s="6">
        <f t="shared" si="6"/>
        <v>4725.9840000000004</v>
      </c>
      <c r="N77" s="6">
        <v>72</v>
      </c>
      <c r="O77" s="6">
        <v>53</v>
      </c>
      <c r="P77" s="6">
        <v>157.96199999999999</v>
      </c>
      <c r="Q77" s="6">
        <v>138.30199999999999</v>
      </c>
      <c r="R77" s="11">
        <f t="shared" si="7"/>
        <v>1041.9799999999996</v>
      </c>
      <c r="T77" s="36">
        <v>72</v>
      </c>
      <c r="U77" s="6">
        <v>53</v>
      </c>
      <c r="V77" s="6">
        <v>202.15100000000001</v>
      </c>
      <c r="W77" s="6">
        <v>146.358</v>
      </c>
      <c r="X77" s="6">
        <f t="shared" si="8"/>
        <v>2957.0290000000005</v>
      </c>
      <c r="Z77" s="6">
        <v>72</v>
      </c>
      <c r="AA77" s="6">
        <v>43</v>
      </c>
      <c r="AB77" s="6">
        <v>221.14</v>
      </c>
      <c r="AC77" s="6">
        <v>143.13999999999999</v>
      </c>
      <c r="AD77" s="6">
        <f t="shared" si="9"/>
        <v>3353.9999999999991</v>
      </c>
      <c r="AF77" s="6">
        <v>72</v>
      </c>
      <c r="AG77" s="6">
        <v>78</v>
      </c>
      <c r="AH77" s="6">
        <v>202.821</v>
      </c>
      <c r="AI77" s="6">
        <v>140.79499999999999</v>
      </c>
      <c r="AJ77" s="11">
        <f t="shared" si="10"/>
        <v>4838.0280000000021</v>
      </c>
    </row>
    <row r="78" spans="2:36">
      <c r="B78" s="36">
        <v>73</v>
      </c>
      <c r="C78" s="6">
        <v>51</v>
      </c>
      <c r="D78" s="6">
        <v>162.37299999999999</v>
      </c>
      <c r="E78" s="6">
        <v>137.78399999999999</v>
      </c>
      <c r="F78" s="6">
        <f t="shared" si="11"/>
        <v>1254.0389999999998</v>
      </c>
      <c r="H78" s="6">
        <v>73</v>
      </c>
      <c r="I78" s="6">
        <v>78</v>
      </c>
      <c r="J78" s="6">
        <v>206.43600000000001</v>
      </c>
      <c r="K78" s="6">
        <v>131.10300000000001</v>
      </c>
      <c r="L78" s="6">
        <f t="shared" si="6"/>
        <v>5875.9739999999983</v>
      </c>
      <c r="N78" s="6">
        <v>73</v>
      </c>
      <c r="O78" s="6">
        <v>50</v>
      </c>
      <c r="P78" s="6">
        <v>172.36</v>
      </c>
      <c r="Q78" s="6">
        <v>138</v>
      </c>
      <c r="R78" s="11">
        <f t="shared" si="7"/>
        <v>1718</v>
      </c>
      <c r="T78" s="36">
        <v>73</v>
      </c>
      <c r="U78" s="6">
        <v>37</v>
      </c>
      <c r="V78" s="6">
        <v>177.595</v>
      </c>
      <c r="W78" s="6">
        <v>136.703</v>
      </c>
      <c r="X78" s="6">
        <f t="shared" si="8"/>
        <v>1513.0039999999999</v>
      </c>
      <c r="Z78" s="6">
        <v>73</v>
      </c>
      <c r="AA78" s="6">
        <v>52</v>
      </c>
      <c r="AB78" s="6">
        <v>215.03800000000001</v>
      </c>
      <c r="AC78" s="6">
        <v>135.88499999999999</v>
      </c>
      <c r="AD78" s="6">
        <f t="shared" si="9"/>
        <v>4115.956000000001</v>
      </c>
      <c r="AF78" s="6">
        <v>73</v>
      </c>
      <c r="AG78" s="6">
        <v>48</v>
      </c>
      <c r="AH78" s="6">
        <v>196.52099999999999</v>
      </c>
      <c r="AI78" s="6">
        <v>139.47900000000001</v>
      </c>
      <c r="AJ78" s="11">
        <f t="shared" si="10"/>
        <v>2738.0159999999996</v>
      </c>
    </row>
    <row r="79" spans="2:36">
      <c r="B79" s="36">
        <v>74</v>
      </c>
      <c r="C79" s="6">
        <v>48</v>
      </c>
      <c r="D79" s="6">
        <v>178.333</v>
      </c>
      <c r="E79" s="6">
        <v>132.5</v>
      </c>
      <c r="F79" s="6">
        <f t="shared" si="11"/>
        <v>2199.9840000000004</v>
      </c>
      <c r="H79" s="6">
        <v>74</v>
      </c>
      <c r="I79" s="6">
        <v>68</v>
      </c>
      <c r="J79" s="6">
        <v>170.83799999999999</v>
      </c>
      <c r="K79" s="6">
        <v>131.58799999999999</v>
      </c>
      <c r="L79" s="6">
        <f t="shared" si="6"/>
        <v>2669</v>
      </c>
      <c r="N79" s="6">
        <v>74</v>
      </c>
      <c r="O79" s="6">
        <v>70</v>
      </c>
      <c r="P79" s="6">
        <v>172.12899999999999</v>
      </c>
      <c r="Q79" s="6">
        <v>137.51400000000001</v>
      </c>
      <c r="R79" s="11">
        <f t="shared" si="7"/>
        <v>2423.0499999999975</v>
      </c>
      <c r="T79" s="36">
        <v>74</v>
      </c>
      <c r="U79" s="6">
        <v>41</v>
      </c>
      <c r="V79" s="6">
        <v>173.244</v>
      </c>
      <c r="W79" s="6">
        <v>128.12200000000001</v>
      </c>
      <c r="X79" s="6">
        <f t="shared" si="8"/>
        <v>1850.0019999999995</v>
      </c>
      <c r="Z79" s="6">
        <v>74</v>
      </c>
      <c r="AA79" s="6">
        <v>60</v>
      </c>
      <c r="AB79" s="6">
        <v>160.88300000000001</v>
      </c>
      <c r="AC79" s="6">
        <v>135.75</v>
      </c>
      <c r="AD79" s="6">
        <f t="shared" si="9"/>
        <v>1507.9800000000014</v>
      </c>
      <c r="AF79" s="6">
        <v>74</v>
      </c>
      <c r="AG79" s="6">
        <v>51</v>
      </c>
      <c r="AH79" s="6">
        <v>177.863</v>
      </c>
      <c r="AI79" s="6">
        <v>137.137</v>
      </c>
      <c r="AJ79" s="11">
        <f t="shared" si="10"/>
        <v>2077.0260000000007</v>
      </c>
    </row>
    <row r="80" spans="2:36">
      <c r="B80" s="36">
        <v>75</v>
      </c>
      <c r="C80" s="6">
        <v>42</v>
      </c>
      <c r="D80" s="6">
        <v>186.357</v>
      </c>
      <c r="E80" s="6">
        <v>142.524</v>
      </c>
      <c r="F80" s="6">
        <f t="shared" si="11"/>
        <v>1840.9859999999999</v>
      </c>
      <c r="H80" s="6">
        <v>75</v>
      </c>
      <c r="I80" s="6">
        <v>83</v>
      </c>
      <c r="J80" s="6">
        <v>203.542</v>
      </c>
      <c r="K80" s="6">
        <v>130.976</v>
      </c>
      <c r="L80" s="6">
        <f t="shared" si="6"/>
        <v>6022.978000000001</v>
      </c>
      <c r="N80" s="6">
        <v>75</v>
      </c>
      <c r="O80" s="6">
        <v>69</v>
      </c>
      <c r="P80" s="6">
        <v>189.899</v>
      </c>
      <c r="Q80" s="6">
        <v>143.95699999999999</v>
      </c>
      <c r="R80" s="11">
        <f t="shared" si="7"/>
        <v>3169.9980000000014</v>
      </c>
      <c r="T80" s="36">
        <v>75</v>
      </c>
      <c r="U80" s="6">
        <v>34</v>
      </c>
      <c r="V80" s="6">
        <v>168.76499999999999</v>
      </c>
      <c r="W80" s="6">
        <v>143.971</v>
      </c>
      <c r="X80" s="6">
        <f t="shared" si="8"/>
        <v>842.99599999999919</v>
      </c>
      <c r="Z80" s="6">
        <v>75</v>
      </c>
      <c r="AA80" s="6">
        <v>52</v>
      </c>
      <c r="AB80" s="6">
        <v>162.26900000000001</v>
      </c>
      <c r="AC80" s="6">
        <v>135.69200000000001</v>
      </c>
      <c r="AD80" s="6">
        <f t="shared" si="9"/>
        <v>1382.0040000000008</v>
      </c>
      <c r="AF80" s="6">
        <v>75</v>
      </c>
      <c r="AG80" s="6">
        <v>46</v>
      </c>
      <c r="AH80" s="6">
        <v>161.63</v>
      </c>
      <c r="AI80" s="6">
        <v>134.58699999999999</v>
      </c>
      <c r="AJ80" s="11">
        <f t="shared" si="10"/>
        <v>1243.9780000000001</v>
      </c>
    </row>
    <row r="81" spans="2:36">
      <c r="B81" s="36">
        <v>76</v>
      </c>
      <c r="C81" s="6">
        <v>54</v>
      </c>
      <c r="D81" s="6">
        <v>174.352</v>
      </c>
      <c r="E81" s="6">
        <v>139.03700000000001</v>
      </c>
      <c r="F81" s="6">
        <f t="shared" si="11"/>
        <v>1907.0099999999993</v>
      </c>
      <c r="H81" s="6">
        <v>76</v>
      </c>
      <c r="I81" s="6">
        <v>59</v>
      </c>
      <c r="J81" s="6">
        <v>214.25399999999999</v>
      </c>
      <c r="K81" s="6">
        <v>134.339</v>
      </c>
      <c r="L81" s="6">
        <f t="shared" si="6"/>
        <v>4714.9849999999988</v>
      </c>
      <c r="N81" s="6">
        <v>76</v>
      </c>
      <c r="O81" s="6">
        <v>53</v>
      </c>
      <c r="P81" s="6">
        <v>179.84899999999999</v>
      </c>
      <c r="Q81" s="6">
        <v>138.62299999999999</v>
      </c>
      <c r="R81" s="11">
        <f t="shared" si="7"/>
        <v>2184.9780000000001</v>
      </c>
      <c r="T81" s="36">
        <v>76</v>
      </c>
      <c r="U81" s="6">
        <v>37</v>
      </c>
      <c r="V81" s="6">
        <v>173.81100000000001</v>
      </c>
      <c r="W81" s="6">
        <v>129.83799999999999</v>
      </c>
      <c r="X81" s="6">
        <f t="shared" si="8"/>
        <v>1627.0010000000011</v>
      </c>
      <c r="Z81" s="6">
        <v>76</v>
      </c>
      <c r="AA81" s="6">
        <v>30</v>
      </c>
      <c r="AB81" s="6">
        <v>149.833</v>
      </c>
      <c r="AC81" s="6">
        <v>134.4</v>
      </c>
      <c r="AD81" s="6">
        <f t="shared" si="9"/>
        <v>462.98999999999978</v>
      </c>
      <c r="AF81" s="6">
        <v>76</v>
      </c>
      <c r="AG81" s="6">
        <v>62</v>
      </c>
      <c r="AH81" s="6">
        <v>191.91900000000001</v>
      </c>
      <c r="AI81" s="6">
        <v>142.25800000000001</v>
      </c>
      <c r="AJ81" s="11">
        <f t="shared" si="10"/>
        <v>3078.982</v>
      </c>
    </row>
    <row r="82" spans="2:36">
      <c r="B82" s="36">
        <v>77</v>
      </c>
      <c r="C82" s="6">
        <v>39</v>
      </c>
      <c r="D82" s="6">
        <v>170.20500000000001</v>
      </c>
      <c r="E82" s="6">
        <v>135.667</v>
      </c>
      <c r="F82" s="6">
        <f t="shared" si="11"/>
        <v>1346.9820000000009</v>
      </c>
      <c r="H82" s="6">
        <v>77</v>
      </c>
      <c r="I82" s="6">
        <v>69</v>
      </c>
      <c r="J82" s="6">
        <v>197.65199999999999</v>
      </c>
      <c r="K82" s="6">
        <v>131.029</v>
      </c>
      <c r="L82" s="6">
        <f t="shared" si="6"/>
        <v>4596.9869999999992</v>
      </c>
      <c r="N82" s="6">
        <v>77</v>
      </c>
      <c r="O82" s="6">
        <v>87</v>
      </c>
      <c r="P82" s="6">
        <v>190.03399999999999</v>
      </c>
      <c r="Q82" s="6">
        <v>148.41399999999999</v>
      </c>
      <c r="R82" s="11">
        <f t="shared" si="7"/>
        <v>3620.9400000000005</v>
      </c>
      <c r="T82" s="36">
        <v>77</v>
      </c>
      <c r="U82" s="6">
        <v>40</v>
      </c>
      <c r="V82" s="6">
        <v>227.82499999999999</v>
      </c>
      <c r="W82" s="6">
        <v>143.07499999999999</v>
      </c>
      <c r="X82" s="6">
        <f t="shared" si="8"/>
        <v>3390</v>
      </c>
      <c r="Z82" s="6">
        <v>77</v>
      </c>
      <c r="AA82" s="6">
        <v>56</v>
      </c>
      <c r="AB82" s="6">
        <v>261.60700000000003</v>
      </c>
      <c r="AC82" s="6">
        <v>150.536</v>
      </c>
      <c r="AD82" s="6">
        <f t="shared" si="9"/>
        <v>6219.9760000000024</v>
      </c>
      <c r="AF82" s="6">
        <v>77</v>
      </c>
      <c r="AG82" s="6">
        <v>95</v>
      </c>
      <c r="AH82" s="6">
        <v>164.874</v>
      </c>
      <c r="AI82" s="6">
        <v>137.55799999999999</v>
      </c>
      <c r="AJ82" s="11">
        <f t="shared" si="10"/>
        <v>2595.0200000000004</v>
      </c>
    </row>
    <row r="83" spans="2:36">
      <c r="B83" s="36">
        <v>78</v>
      </c>
      <c r="C83" s="6">
        <v>49</v>
      </c>
      <c r="D83" s="6">
        <v>176.59200000000001</v>
      </c>
      <c r="E83" s="6">
        <v>138.20400000000001</v>
      </c>
      <c r="F83" s="6">
        <f t="shared" si="11"/>
        <v>1881.0119999999997</v>
      </c>
      <c r="H83" s="6">
        <v>78</v>
      </c>
      <c r="I83" s="6">
        <v>81</v>
      </c>
      <c r="J83" s="6">
        <v>203.667</v>
      </c>
      <c r="K83" s="6">
        <v>131.02500000000001</v>
      </c>
      <c r="L83" s="6">
        <f t="shared" si="6"/>
        <v>5884.0020000000022</v>
      </c>
      <c r="N83" s="6">
        <v>78</v>
      </c>
      <c r="O83" s="6">
        <v>67</v>
      </c>
      <c r="P83" s="6">
        <v>225.37299999999999</v>
      </c>
      <c r="Q83" s="6">
        <v>147.86600000000001</v>
      </c>
      <c r="R83" s="11">
        <f t="shared" si="7"/>
        <v>5192.9689999999991</v>
      </c>
      <c r="T83" s="36">
        <v>78</v>
      </c>
      <c r="U83" s="6">
        <v>53</v>
      </c>
      <c r="V83" s="6">
        <v>202.49100000000001</v>
      </c>
      <c r="W83" s="6">
        <v>140.774</v>
      </c>
      <c r="X83" s="6">
        <f t="shared" si="8"/>
        <v>3271.0010000000011</v>
      </c>
      <c r="Z83" s="6">
        <v>78</v>
      </c>
      <c r="AA83" s="6">
        <v>38</v>
      </c>
      <c r="AB83" s="6">
        <v>172.10499999999999</v>
      </c>
      <c r="AC83" s="6">
        <v>143.5</v>
      </c>
      <c r="AD83" s="6">
        <f t="shared" si="9"/>
        <v>1086.9899999999998</v>
      </c>
      <c r="AF83" s="6">
        <v>78</v>
      </c>
      <c r="AG83" s="6">
        <v>91</v>
      </c>
      <c r="AH83" s="6">
        <v>203.363</v>
      </c>
      <c r="AI83" s="6">
        <v>134.02199999999999</v>
      </c>
      <c r="AJ83" s="11">
        <f t="shared" si="10"/>
        <v>6310.0310000000009</v>
      </c>
    </row>
    <row r="84" spans="2:36">
      <c r="B84" s="36">
        <v>79</v>
      </c>
      <c r="C84" s="6">
        <v>90</v>
      </c>
      <c r="D84" s="6">
        <v>165.38900000000001</v>
      </c>
      <c r="E84" s="6">
        <v>134.44399999999999</v>
      </c>
      <c r="F84" s="6">
        <f t="shared" si="11"/>
        <v>2785.0500000000011</v>
      </c>
      <c r="H84" s="6">
        <v>79</v>
      </c>
      <c r="I84" s="6">
        <v>80</v>
      </c>
      <c r="J84" s="6">
        <v>193.95</v>
      </c>
      <c r="K84" s="6">
        <v>132.55000000000001</v>
      </c>
      <c r="L84" s="6">
        <f t="shared" si="6"/>
        <v>4912</v>
      </c>
      <c r="N84" s="6">
        <v>79</v>
      </c>
      <c r="O84" s="6">
        <v>34</v>
      </c>
      <c r="P84" s="6">
        <v>192</v>
      </c>
      <c r="Q84" s="6">
        <v>157</v>
      </c>
      <c r="R84" s="11">
        <f t="shared" si="7"/>
        <v>1190</v>
      </c>
      <c r="T84" s="36">
        <v>79</v>
      </c>
      <c r="U84" s="6">
        <v>63</v>
      </c>
      <c r="V84" s="6">
        <v>197.857</v>
      </c>
      <c r="W84" s="6">
        <v>150.07900000000001</v>
      </c>
      <c r="X84" s="6">
        <f t="shared" si="8"/>
        <v>3010.0139999999992</v>
      </c>
      <c r="Z84" s="6">
        <v>79</v>
      </c>
      <c r="AA84" s="6">
        <v>29</v>
      </c>
      <c r="AB84" s="6">
        <v>160.345</v>
      </c>
      <c r="AC84" s="6">
        <v>140.75899999999999</v>
      </c>
      <c r="AD84" s="6">
        <f t="shared" si="9"/>
        <v>567.9940000000006</v>
      </c>
      <c r="AF84" s="6">
        <v>79</v>
      </c>
      <c r="AG84" s="6">
        <v>71</v>
      </c>
      <c r="AH84" s="6">
        <v>190.08500000000001</v>
      </c>
      <c r="AI84" s="6">
        <v>139.535</v>
      </c>
      <c r="AJ84" s="11">
        <f t="shared" si="10"/>
        <v>3589.0499999999993</v>
      </c>
    </row>
    <row r="85" spans="2:36">
      <c r="B85" s="36">
        <v>80</v>
      </c>
      <c r="C85" s="6">
        <v>53</v>
      </c>
      <c r="D85" s="6">
        <v>159.358</v>
      </c>
      <c r="E85" s="6">
        <v>140.39599999999999</v>
      </c>
      <c r="F85" s="6">
        <f t="shared" si="11"/>
        <v>1004.9860000000008</v>
      </c>
      <c r="H85" s="6">
        <v>80</v>
      </c>
      <c r="I85" s="6">
        <v>83</v>
      </c>
      <c r="J85" s="6">
        <v>203.036</v>
      </c>
      <c r="K85" s="6">
        <v>131.12</v>
      </c>
      <c r="L85" s="6">
        <f t="shared" si="6"/>
        <v>5969.0280000000002</v>
      </c>
      <c r="N85" s="6">
        <v>80</v>
      </c>
      <c r="O85" s="6">
        <v>74</v>
      </c>
      <c r="P85" s="6">
        <v>166.81100000000001</v>
      </c>
      <c r="Q85" s="6">
        <v>136.459</v>
      </c>
      <c r="R85" s="11">
        <f t="shared" si="7"/>
        <v>2246.0480000000007</v>
      </c>
      <c r="T85" s="36">
        <v>80</v>
      </c>
      <c r="U85" s="6">
        <v>46</v>
      </c>
      <c r="V85" s="6">
        <v>219.32599999999999</v>
      </c>
      <c r="W85" s="6">
        <v>144.435</v>
      </c>
      <c r="X85" s="6">
        <f t="shared" si="8"/>
        <v>3444.985999999999</v>
      </c>
      <c r="Z85" s="6">
        <v>80</v>
      </c>
      <c r="AA85" s="6">
        <v>55</v>
      </c>
      <c r="AB85" s="6">
        <v>265.07299999999998</v>
      </c>
      <c r="AC85" s="6">
        <v>154.291</v>
      </c>
      <c r="AD85" s="6">
        <f t="shared" si="9"/>
        <v>6093.01</v>
      </c>
      <c r="AF85" s="6">
        <v>80</v>
      </c>
      <c r="AG85" s="6">
        <v>73</v>
      </c>
      <c r="AH85" s="6">
        <v>171.26</v>
      </c>
      <c r="AI85" s="6">
        <v>141.43799999999999</v>
      </c>
      <c r="AJ85" s="11">
        <f t="shared" si="10"/>
        <v>2177.0060000000012</v>
      </c>
    </row>
    <row r="86" spans="2:36">
      <c r="B86" s="36">
        <v>81</v>
      </c>
      <c r="C86" s="6">
        <v>37</v>
      </c>
      <c r="D86" s="6">
        <v>190.18899999999999</v>
      </c>
      <c r="E86" s="6">
        <v>142.351</v>
      </c>
      <c r="F86" s="6">
        <f t="shared" si="11"/>
        <v>1770.0059999999994</v>
      </c>
      <c r="H86" s="6">
        <v>81</v>
      </c>
      <c r="I86" s="6">
        <v>100</v>
      </c>
      <c r="J86" s="6">
        <v>195.91</v>
      </c>
      <c r="K86" s="6">
        <v>130.88</v>
      </c>
      <c r="L86" s="6">
        <f t="shared" si="6"/>
        <v>6503</v>
      </c>
      <c r="N86" s="6">
        <v>81</v>
      </c>
      <c r="O86" s="6">
        <v>59</v>
      </c>
      <c r="P86" s="6">
        <v>223.136</v>
      </c>
      <c r="Q86" s="6">
        <v>151.57599999999999</v>
      </c>
      <c r="R86" s="11">
        <f t="shared" si="7"/>
        <v>4222.0399999999991</v>
      </c>
      <c r="T86" s="36">
        <v>81</v>
      </c>
      <c r="U86" s="6">
        <v>44</v>
      </c>
      <c r="V86" s="6">
        <v>205.614</v>
      </c>
      <c r="W86" s="6">
        <v>144.886</v>
      </c>
      <c r="X86" s="6">
        <f t="shared" si="8"/>
        <v>2672.0320000000002</v>
      </c>
      <c r="Z86" s="6">
        <v>81</v>
      </c>
      <c r="AA86" s="6">
        <v>48</v>
      </c>
      <c r="AB86" s="6">
        <v>154.167</v>
      </c>
      <c r="AC86" s="6">
        <v>134.97900000000001</v>
      </c>
      <c r="AD86" s="6">
        <f t="shared" si="9"/>
        <v>921.02399999999943</v>
      </c>
      <c r="AF86" s="6">
        <v>81</v>
      </c>
      <c r="AG86" s="6">
        <v>65</v>
      </c>
      <c r="AH86" s="6">
        <v>182.46199999999999</v>
      </c>
      <c r="AI86" s="6">
        <v>144.185</v>
      </c>
      <c r="AJ86" s="11">
        <f t="shared" si="10"/>
        <v>2488.0049999999992</v>
      </c>
    </row>
    <row r="87" spans="2:36">
      <c r="B87" s="36">
        <v>82</v>
      </c>
      <c r="C87" s="6">
        <v>65</v>
      </c>
      <c r="D87" s="6">
        <v>167.64599999999999</v>
      </c>
      <c r="E87" s="6">
        <v>144.077</v>
      </c>
      <c r="F87" s="6">
        <f t="shared" si="11"/>
        <v>1531.9850000000006</v>
      </c>
      <c r="H87" s="6">
        <v>82</v>
      </c>
      <c r="I87" s="6">
        <v>43</v>
      </c>
      <c r="J87" s="6">
        <v>181.11600000000001</v>
      </c>
      <c r="K87" s="6">
        <v>131.07</v>
      </c>
      <c r="L87" s="6">
        <f t="shared" si="6"/>
        <v>2151.978000000001</v>
      </c>
      <c r="N87" s="6">
        <v>82</v>
      </c>
      <c r="O87" s="6">
        <v>57</v>
      </c>
      <c r="P87" s="6">
        <v>210.333</v>
      </c>
      <c r="Q87" s="6">
        <v>158.26300000000001</v>
      </c>
      <c r="R87" s="11">
        <f t="shared" si="7"/>
        <v>2967.99</v>
      </c>
      <c r="T87" s="36">
        <v>82</v>
      </c>
      <c r="U87" s="6">
        <v>36</v>
      </c>
      <c r="V87" s="6">
        <v>211.52799999999999</v>
      </c>
      <c r="W87" s="6">
        <v>144.5</v>
      </c>
      <c r="X87" s="6">
        <f t="shared" si="8"/>
        <v>2413.0079999999998</v>
      </c>
      <c r="Z87" s="6">
        <v>82</v>
      </c>
      <c r="AA87" s="6">
        <v>57</v>
      </c>
      <c r="AB87" s="6">
        <v>210.649</v>
      </c>
      <c r="AC87" s="6">
        <v>135.26300000000001</v>
      </c>
      <c r="AD87" s="6">
        <f t="shared" si="9"/>
        <v>4297.0020000000004</v>
      </c>
      <c r="AF87" s="6">
        <v>82</v>
      </c>
      <c r="AG87" s="6">
        <v>96</v>
      </c>
      <c r="AH87" s="6">
        <v>183.19800000000001</v>
      </c>
      <c r="AI87" s="6">
        <v>142.49</v>
      </c>
      <c r="AJ87" s="11">
        <f t="shared" si="10"/>
        <v>3907.9680000000008</v>
      </c>
    </row>
    <row r="88" spans="2:36">
      <c r="B88" s="36">
        <v>83</v>
      </c>
      <c r="C88" s="6">
        <v>67</v>
      </c>
      <c r="D88" s="6">
        <v>223.92500000000001</v>
      </c>
      <c r="E88" s="6">
        <v>142</v>
      </c>
      <c r="F88" s="6">
        <f t="shared" si="11"/>
        <v>5488.9750000000004</v>
      </c>
      <c r="H88" s="6">
        <v>83</v>
      </c>
      <c r="I88" s="6">
        <v>53</v>
      </c>
      <c r="J88" s="6">
        <v>217.792</v>
      </c>
      <c r="K88" s="6">
        <v>129.792</v>
      </c>
      <c r="L88" s="6">
        <f t="shared" si="6"/>
        <v>4664.0000000000009</v>
      </c>
      <c r="N88" s="6">
        <v>83</v>
      </c>
      <c r="O88" s="6">
        <v>37</v>
      </c>
      <c r="P88" s="6">
        <v>185.83799999999999</v>
      </c>
      <c r="Q88" s="6">
        <v>143.48599999999999</v>
      </c>
      <c r="R88" s="11">
        <f t="shared" si="7"/>
        <v>1567.0239999999994</v>
      </c>
      <c r="T88" s="36">
        <v>83</v>
      </c>
      <c r="U88" s="6">
        <v>50</v>
      </c>
      <c r="V88" s="6">
        <v>218.34</v>
      </c>
      <c r="W88" s="6">
        <v>146.94</v>
      </c>
      <c r="X88" s="6">
        <f t="shared" si="8"/>
        <v>3570</v>
      </c>
      <c r="Z88" s="6">
        <v>83</v>
      </c>
      <c r="AA88" s="6">
        <v>32</v>
      </c>
      <c r="AB88" s="6">
        <v>168.28100000000001</v>
      </c>
      <c r="AC88" s="6">
        <v>134.5</v>
      </c>
      <c r="AD88" s="6">
        <f t="shared" si="9"/>
        <v>1080.9920000000002</v>
      </c>
      <c r="AF88" s="6">
        <v>83</v>
      </c>
      <c r="AG88" s="6">
        <v>67</v>
      </c>
      <c r="AH88" s="6">
        <v>167.70099999999999</v>
      </c>
      <c r="AI88" s="6">
        <v>130.80600000000001</v>
      </c>
      <c r="AJ88" s="11">
        <f t="shared" si="10"/>
        <v>2471.9649999999983</v>
      </c>
    </row>
    <row r="89" spans="2:36">
      <c r="B89" s="36">
        <v>84</v>
      </c>
      <c r="C89" s="6">
        <v>52</v>
      </c>
      <c r="D89" s="6">
        <v>171.48099999999999</v>
      </c>
      <c r="E89" s="6">
        <v>142.36500000000001</v>
      </c>
      <c r="F89" s="6">
        <f t="shared" si="11"/>
        <v>1514.0319999999983</v>
      </c>
      <c r="H89" s="6">
        <v>84</v>
      </c>
      <c r="I89" s="6">
        <v>62</v>
      </c>
      <c r="J89" s="6">
        <v>154.548</v>
      </c>
      <c r="K89" s="6">
        <v>129.96799999999999</v>
      </c>
      <c r="L89" s="6">
        <f t="shared" si="6"/>
        <v>1523.9600000000009</v>
      </c>
      <c r="N89" s="6">
        <v>84</v>
      </c>
      <c r="O89" s="6">
        <v>31</v>
      </c>
      <c r="P89" s="6">
        <v>198.03200000000001</v>
      </c>
      <c r="Q89" s="6">
        <v>154.065</v>
      </c>
      <c r="R89" s="11">
        <f t="shared" si="7"/>
        <v>1362.9769999999999</v>
      </c>
      <c r="T89" s="36">
        <v>84</v>
      </c>
      <c r="U89" s="6">
        <v>28</v>
      </c>
      <c r="V89" s="6">
        <v>212.25</v>
      </c>
      <c r="W89" s="6">
        <v>152.714</v>
      </c>
      <c r="X89" s="6">
        <f t="shared" si="8"/>
        <v>1667.0079999999998</v>
      </c>
      <c r="Z89" s="6">
        <v>84</v>
      </c>
      <c r="AA89" s="6">
        <v>26</v>
      </c>
      <c r="AB89" s="6">
        <v>152.11500000000001</v>
      </c>
      <c r="AC89" s="6">
        <v>134.80799999999999</v>
      </c>
      <c r="AD89" s="6">
        <f t="shared" si="9"/>
        <v>449.98200000000043</v>
      </c>
      <c r="AF89" s="6">
        <v>84</v>
      </c>
      <c r="AG89" s="6">
        <v>73</v>
      </c>
      <c r="AH89" s="6">
        <v>188.71199999999999</v>
      </c>
      <c r="AI89" s="6">
        <v>144.46600000000001</v>
      </c>
      <c r="AJ89" s="11">
        <f t="shared" si="10"/>
        <v>3229.9579999999987</v>
      </c>
    </row>
    <row r="90" spans="2:36">
      <c r="B90" s="36">
        <v>85</v>
      </c>
      <c r="C90" s="6">
        <v>39</v>
      </c>
      <c r="D90" s="6">
        <v>182.10300000000001</v>
      </c>
      <c r="E90" s="6">
        <v>143.97399999999999</v>
      </c>
      <c r="F90" s="6">
        <f t="shared" si="11"/>
        <v>1487.0310000000009</v>
      </c>
      <c r="H90" s="6">
        <v>85</v>
      </c>
      <c r="I90" s="6">
        <v>127</v>
      </c>
      <c r="J90" s="6">
        <v>188.70099999999999</v>
      </c>
      <c r="K90" s="6">
        <v>131.01599999999999</v>
      </c>
      <c r="L90" s="6">
        <f t="shared" si="6"/>
        <v>7325.994999999999</v>
      </c>
      <c r="N90" s="6">
        <v>85</v>
      </c>
      <c r="O90" s="6">
        <v>60</v>
      </c>
      <c r="P90" s="6">
        <v>223.38300000000001</v>
      </c>
      <c r="Q90" s="6">
        <v>149.71700000000001</v>
      </c>
      <c r="R90" s="11">
        <f t="shared" si="7"/>
        <v>4419.9600000000009</v>
      </c>
      <c r="T90" s="36">
        <v>85</v>
      </c>
      <c r="U90" s="6">
        <v>51</v>
      </c>
      <c r="V90" s="6">
        <v>195.941</v>
      </c>
      <c r="W90" s="6">
        <v>143.392</v>
      </c>
      <c r="X90" s="6">
        <f t="shared" si="8"/>
        <v>2679.9989999999998</v>
      </c>
      <c r="Z90" s="6">
        <v>85</v>
      </c>
      <c r="AA90" s="6">
        <v>85</v>
      </c>
      <c r="AB90" s="6">
        <v>210.87100000000001</v>
      </c>
      <c r="AC90" s="6">
        <v>134.506</v>
      </c>
      <c r="AD90" s="6">
        <f t="shared" si="9"/>
        <v>6491.0249999999996</v>
      </c>
      <c r="AF90" s="6">
        <v>85</v>
      </c>
      <c r="AG90" s="6">
        <v>107</v>
      </c>
      <c r="AH90" s="6">
        <v>195.738</v>
      </c>
      <c r="AI90" s="6">
        <v>145.86000000000001</v>
      </c>
      <c r="AJ90" s="11">
        <f t="shared" si="10"/>
        <v>5336.9459999999981</v>
      </c>
    </row>
    <row r="91" spans="2:36">
      <c r="B91" s="36">
        <v>86</v>
      </c>
      <c r="C91" s="6">
        <v>32</v>
      </c>
      <c r="D91" s="6">
        <v>186.78100000000001</v>
      </c>
      <c r="E91" s="6">
        <v>141.06200000000001</v>
      </c>
      <c r="F91" s="6">
        <f t="shared" si="11"/>
        <v>1463.0079999999998</v>
      </c>
      <c r="H91" s="6">
        <v>86</v>
      </c>
      <c r="I91" s="6">
        <v>63</v>
      </c>
      <c r="J91" s="6">
        <v>214.55600000000001</v>
      </c>
      <c r="K91" s="6">
        <v>130.19</v>
      </c>
      <c r="L91" s="6">
        <f t="shared" si="6"/>
        <v>5315.0580000000009</v>
      </c>
      <c r="N91" s="6">
        <v>86</v>
      </c>
      <c r="O91" s="6">
        <v>86</v>
      </c>
      <c r="P91" s="6">
        <v>215.82599999999999</v>
      </c>
      <c r="Q91" s="6">
        <v>148.279</v>
      </c>
      <c r="R91" s="11">
        <f t="shared" si="7"/>
        <v>5809.0420000000013</v>
      </c>
      <c r="T91" s="36">
        <v>86</v>
      </c>
      <c r="U91" s="6">
        <v>30</v>
      </c>
      <c r="V91" s="6">
        <v>180.43299999999999</v>
      </c>
      <c r="W91" s="6">
        <v>151.6</v>
      </c>
      <c r="X91" s="6">
        <f t="shared" si="8"/>
        <v>864.98999999999978</v>
      </c>
      <c r="Z91" s="6">
        <v>86</v>
      </c>
      <c r="AA91" s="6">
        <v>50</v>
      </c>
      <c r="AB91" s="6">
        <v>219.66</v>
      </c>
      <c r="AC91" s="6">
        <v>133.84</v>
      </c>
      <c r="AD91" s="6">
        <f t="shared" si="9"/>
        <v>4291</v>
      </c>
      <c r="AF91" s="6">
        <v>86</v>
      </c>
      <c r="AG91" s="6">
        <v>97</v>
      </c>
      <c r="AH91" s="6">
        <v>202.392</v>
      </c>
      <c r="AI91" s="6">
        <v>139.13399999999999</v>
      </c>
      <c r="AJ91" s="11">
        <f t="shared" si="10"/>
        <v>6136.0260000000035</v>
      </c>
    </row>
    <row r="92" spans="2:36">
      <c r="B92" s="36">
        <v>87</v>
      </c>
      <c r="C92" s="6">
        <v>41</v>
      </c>
      <c r="D92" s="6">
        <v>180.756</v>
      </c>
      <c r="E92" s="6">
        <v>142.12200000000001</v>
      </c>
      <c r="F92" s="6">
        <f t="shared" si="11"/>
        <v>1583.9939999999997</v>
      </c>
      <c r="H92" s="6">
        <v>87</v>
      </c>
      <c r="I92" s="6">
        <v>33</v>
      </c>
      <c r="J92" s="6">
        <v>187.333</v>
      </c>
      <c r="K92" s="6">
        <v>130.45500000000001</v>
      </c>
      <c r="L92" s="6">
        <f t="shared" si="6"/>
        <v>1876.9739999999993</v>
      </c>
      <c r="N92" s="6">
        <v>87</v>
      </c>
      <c r="O92" s="6">
        <v>34</v>
      </c>
      <c r="P92" s="6">
        <v>191.941</v>
      </c>
      <c r="Q92" s="6">
        <v>152.73500000000001</v>
      </c>
      <c r="R92" s="11">
        <f t="shared" si="7"/>
        <v>1333.003999999999</v>
      </c>
      <c r="T92" s="36">
        <v>87</v>
      </c>
      <c r="U92" s="6">
        <v>60</v>
      </c>
      <c r="V92" s="6">
        <v>219.25</v>
      </c>
      <c r="W92" s="6">
        <v>142.583</v>
      </c>
      <c r="X92" s="6">
        <f t="shared" si="8"/>
        <v>4600.0200000000004</v>
      </c>
      <c r="Z92" s="6">
        <v>87</v>
      </c>
      <c r="AA92" s="6">
        <v>56</v>
      </c>
      <c r="AB92" s="6">
        <v>262.286</v>
      </c>
      <c r="AC92" s="6">
        <v>139.339</v>
      </c>
      <c r="AD92" s="6">
        <f t="shared" si="9"/>
        <v>6885.0319999999992</v>
      </c>
      <c r="AF92" s="6">
        <v>87</v>
      </c>
      <c r="AG92" s="6">
        <v>54</v>
      </c>
      <c r="AH92" s="6">
        <v>166.185</v>
      </c>
      <c r="AI92" s="6">
        <v>140.72200000000001</v>
      </c>
      <c r="AJ92" s="11">
        <f t="shared" si="10"/>
        <v>1375.0019999999995</v>
      </c>
    </row>
    <row r="93" spans="2:36">
      <c r="B93" s="36">
        <v>88</v>
      </c>
      <c r="C93" s="6">
        <v>51</v>
      </c>
      <c r="D93" s="6">
        <v>177.922</v>
      </c>
      <c r="E93" s="6">
        <v>140.90199999999999</v>
      </c>
      <c r="F93" s="6">
        <f t="shared" si="11"/>
        <v>1888.0199999999995</v>
      </c>
      <c r="H93" s="6">
        <v>88</v>
      </c>
      <c r="I93" s="6">
        <v>38</v>
      </c>
      <c r="J93" s="6">
        <v>213.65799999999999</v>
      </c>
      <c r="K93" s="6">
        <v>131.57900000000001</v>
      </c>
      <c r="L93" s="6">
        <f t="shared" si="6"/>
        <v>3119.0019999999995</v>
      </c>
      <c r="N93" s="6">
        <v>88</v>
      </c>
      <c r="O93" s="6">
        <v>53</v>
      </c>
      <c r="P93" s="6">
        <v>172.226</v>
      </c>
      <c r="Q93" s="6">
        <v>140.887</v>
      </c>
      <c r="R93" s="11">
        <f t="shared" si="7"/>
        <v>1660.9669999999987</v>
      </c>
      <c r="T93" s="36">
        <v>88</v>
      </c>
      <c r="U93" s="6">
        <v>38</v>
      </c>
      <c r="V93" s="6">
        <v>170.89500000000001</v>
      </c>
      <c r="W93" s="6">
        <v>133.07900000000001</v>
      </c>
      <c r="X93" s="6">
        <f t="shared" si="8"/>
        <v>1437.0079999999998</v>
      </c>
      <c r="Z93" s="6">
        <v>88</v>
      </c>
      <c r="AA93" s="6">
        <v>29</v>
      </c>
      <c r="AB93" s="6">
        <v>160.72399999999999</v>
      </c>
      <c r="AC93" s="6">
        <v>140.483</v>
      </c>
      <c r="AD93" s="6">
        <f t="shared" si="9"/>
        <v>586.98900000000003</v>
      </c>
      <c r="AF93" s="6">
        <v>88</v>
      </c>
      <c r="AG93" s="6">
        <v>70</v>
      </c>
      <c r="AH93" s="6">
        <v>205.386</v>
      </c>
      <c r="AI93" s="6">
        <v>139.614</v>
      </c>
      <c r="AJ93" s="11">
        <f t="shared" si="10"/>
        <v>4604.0400000000009</v>
      </c>
    </row>
    <row r="94" spans="2:36">
      <c r="B94" s="36">
        <v>89</v>
      </c>
      <c r="C94" s="6">
        <v>50</v>
      </c>
      <c r="D94" s="6">
        <v>157.28</v>
      </c>
      <c r="E94" s="6">
        <v>131.6</v>
      </c>
      <c r="F94" s="6">
        <f t="shared" si="11"/>
        <v>1284</v>
      </c>
      <c r="H94" s="6">
        <v>89</v>
      </c>
      <c r="I94" s="6">
        <v>60</v>
      </c>
      <c r="J94" s="6">
        <v>216.15</v>
      </c>
      <c r="K94" s="6">
        <v>131.28299999999999</v>
      </c>
      <c r="L94" s="6">
        <f t="shared" si="6"/>
        <v>5092.0200000000004</v>
      </c>
      <c r="N94" s="6">
        <v>89</v>
      </c>
      <c r="O94" s="6">
        <v>65</v>
      </c>
      <c r="P94" s="6">
        <v>226.64599999999999</v>
      </c>
      <c r="Q94" s="6">
        <v>145.09200000000001</v>
      </c>
      <c r="R94" s="11">
        <f t="shared" si="7"/>
        <v>5301.0099999999984</v>
      </c>
      <c r="T94" s="36">
        <v>89</v>
      </c>
      <c r="U94" s="6">
        <v>63</v>
      </c>
      <c r="V94" s="6">
        <v>163.12700000000001</v>
      </c>
      <c r="W94" s="6">
        <v>134.11099999999999</v>
      </c>
      <c r="X94" s="6">
        <f t="shared" si="8"/>
        <v>1828.0080000000016</v>
      </c>
      <c r="Z94" s="6">
        <v>89</v>
      </c>
      <c r="AA94" s="6">
        <v>56</v>
      </c>
      <c r="AB94" s="6">
        <v>211.929</v>
      </c>
      <c r="AC94" s="6">
        <v>143.071</v>
      </c>
      <c r="AD94" s="6">
        <f t="shared" si="9"/>
        <v>3856.0479999999998</v>
      </c>
      <c r="AF94" s="6">
        <v>89</v>
      </c>
      <c r="AG94" s="6">
        <v>83</v>
      </c>
      <c r="AH94" s="6">
        <v>183.24100000000001</v>
      </c>
      <c r="AI94" s="6">
        <v>135.94</v>
      </c>
      <c r="AJ94" s="11">
        <f t="shared" si="10"/>
        <v>3925.9830000000002</v>
      </c>
    </row>
    <row r="95" spans="2:36">
      <c r="B95" s="36">
        <v>90</v>
      </c>
      <c r="C95" s="6">
        <v>39</v>
      </c>
      <c r="D95" s="6">
        <v>287.846</v>
      </c>
      <c r="E95" s="6">
        <v>148.51300000000001</v>
      </c>
      <c r="F95" s="6">
        <f t="shared" si="11"/>
        <v>5433.9870000000001</v>
      </c>
      <c r="H95" s="6">
        <v>90</v>
      </c>
      <c r="I95" s="6">
        <v>72</v>
      </c>
      <c r="J95" s="6">
        <v>196.97200000000001</v>
      </c>
      <c r="K95" s="6">
        <v>133.38900000000001</v>
      </c>
      <c r="L95" s="6">
        <f t="shared" si="6"/>
        <v>4577.9759999999987</v>
      </c>
      <c r="N95" s="6">
        <v>90</v>
      </c>
      <c r="O95" s="6">
        <v>34</v>
      </c>
      <c r="P95" s="6">
        <v>192.91200000000001</v>
      </c>
      <c r="Q95" s="6">
        <v>145.70599999999999</v>
      </c>
      <c r="R95" s="11">
        <f t="shared" si="7"/>
        <v>1605.0039999999999</v>
      </c>
      <c r="T95" s="36">
        <v>90</v>
      </c>
      <c r="U95" s="6">
        <v>56</v>
      </c>
      <c r="V95" s="6">
        <v>197.839</v>
      </c>
      <c r="W95" s="6">
        <v>143.339</v>
      </c>
      <c r="X95" s="6">
        <f t="shared" si="8"/>
        <v>3052</v>
      </c>
      <c r="Z95" s="6">
        <v>90</v>
      </c>
      <c r="AA95" s="6">
        <v>55</v>
      </c>
      <c r="AB95" s="6">
        <v>261.30900000000003</v>
      </c>
      <c r="AC95" s="6">
        <v>143.43600000000001</v>
      </c>
      <c r="AD95" s="6">
        <f t="shared" si="9"/>
        <v>6483.0150000000003</v>
      </c>
      <c r="AF95" s="6">
        <v>90</v>
      </c>
      <c r="AG95" s="6">
        <v>66</v>
      </c>
      <c r="AH95" s="6">
        <v>152.727</v>
      </c>
      <c r="AI95" s="6">
        <v>136.57599999999999</v>
      </c>
      <c r="AJ95" s="11">
        <f t="shared" si="10"/>
        <v>1065.9660000000003</v>
      </c>
    </row>
    <row r="96" spans="2:36">
      <c r="B96" s="36">
        <v>91</v>
      </c>
      <c r="C96" s="6">
        <v>54</v>
      </c>
      <c r="D96" s="6">
        <v>175.5</v>
      </c>
      <c r="E96" s="6">
        <v>142.75899999999999</v>
      </c>
      <c r="F96" s="6">
        <f t="shared" si="11"/>
        <v>1768.014000000001</v>
      </c>
      <c r="H96" s="6">
        <v>91</v>
      </c>
      <c r="I96" s="37">
        <v>114</v>
      </c>
      <c r="J96" s="37">
        <v>181.80699999999999</v>
      </c>
      <c r="K96" s="6">
        <v>131.833</v>
      </c>
      <c r="L96" s="6">
        <f t="shared" si="6"/>
        <v>5697.0360000000001</v>
      </c>
      <c r="N96" s="6">
        <v>91</v>
      </c>
      <c r="O96" s="37">
        <v>58</v>
      </c>
      <c r="P96" s="37">
        <v>156.017</v>
      </c>
      <c r="Q96" s="6">
        <v>137.13800000000001</v>
      </c>
      <c r="R96" s="11">
        <f t="shared" si="7"/>
        <v>1094.9819999999991</v>
      </c>
      <c r="T96" s="36">
        <v>91</v>
      </c>
      <c r="U96" s="6">
        <v>73</v>
      </c>
      <c r="V96" s="6">
        <v>214.57499999999999</v>
      </c>
      <c r="W96" s="6">
        <v>143.041</v>
      </c>
      <c r="X96" s="6">
        <f t="shared" si="8"/>
        <v>5221.9819999999982</v>
      </c>
      <c r="Z96" s="6">
        <v>91</v>
      </c>
      <c r="AA96" s="37">
        <v>53</v>
      </c>
      <c r="AB96" s="37">
        <v>169.566</v>
      </c>
      <c r="AC96" s="6">
        <v>136.321</v>
      </c>
      <c r="AD96" s="6">
        <f t="shared" si="9"/>
        <v>1761.9849999999997</v>
      </c>
      <c r="AF96" s="6">
        <v>91</v>
      </c>
      <c r="AG96" s="37">
        <v>61</v>
      </c>
      <c r="AH96" s="37">
        <v>190.09800000000001</v>
      </c>
      <c r="AI96" s="6">
        <v>138.24600000000001</v>
      </c>
      <c r="AJ96" s="11">
        <f t="shared" si="10"/>
        <v>3162.9719999999998</v>
      </c>
    </row>
    <row r="97" spans="2:36">
      <c r="B97" s="36">
        <v>92</v>
      </c>
      <c r="C97" s="6">
        <v>57</v>
      </c>
      <c r="D97" s="6">
        <v>154.80699999999999</v>
      </c>
      <c r="E97" s="6">
        <v>128.24600000000001</v>
      </c>
      <c r="F97" s="6">
        <f t="shared" si="11"/>
        <v>1513.976999999999</v>
      </c>
      <c r="H97" s="6">
        <v>92</v>
      </c>
      <c r="I97" s="6">
        <v>47</v>
      </c>
      <c r="J97" s="6">
        <v>209.08500000000001</v>
      </c>
      <c r="K97" s="6">
        <v>130.702</v>
      </c>
      <c r="L97" s="6">
        <f t="shared" si="6"/>
        <v>3684.0010000000011</v>
      </c>
      <c r="N97" s="6">
        <v>92</v>
      </c>
      <c r="O97" s="6">
        <v>43</v>
      </c>
      <c r="P97" s="6">
        <v>179.767</v>
      </c>
      <c r="Q97" s="6">
        <v>145.39500000000001</v>
      </c>
      <c r="R97" s="11">
        <f t="shared" si="7"/>
        <v>1477.9959999999992</v>
      </c>
      <c r="T97" s="36">
        <v>92</v>
      </c>
      <c r="U97" s="6">
        <v>27</v>
      </c>
      <c r="V97" s="6">
        <v>211.03700000000001</v>
      </c>
      <c r="W97" s="6">
        <v>152.88900000000001</v>
      </c>
      <c r="X97" s="6">
        <f t="shared" si="8"/>
        <v>1569.9959999999992</v>
      </c>
      <c r="Z97" s="6">
        <v>92</v>
      </c>
      <c r="AA97" s="6">
        <v>30</v>
      </c>
      <c r="AB97" s="6">
        <v>172.833</v>
      </c>
      <c r="AC97" s="6">
        <v>140.733</v>
      </c>
      <c r="AD97" s="6">
        <f t="shared" si="9"/>
        <v>963</v>
      </c>
      <c r="AF97" s="6">
        <v>92</v>
      </c>
      <c r="AG97" s="6">
        <v>82</v>
      </c>
      <c r="AH97" s="6">
        <v>168.476</v>
      </c>
      <c r="AI97" s="6">
        <v>135.32900000000001</v>
      </c>
      <c r="AJ97" s="11">
        <f t="shared" si="10"/>
        <v>2718.0539999999983</v>
      </c>
    </row>
    <row r="98" spans="2:36">
      <c r="B98" s="36">
        <v>93</v>
      </c>
      <c r="C98" s="6">
        <v>57</v>
      </c>
      <c r="D98" s="6">
        <v>176.63200000000001</v>
      </c>
      <c r="E98" s="6">
        <v>131.28100000000001</v>
      </c>
      <c r="F98" s="6">
        <f t="shared" si="11"/>
        <v>2585.0069999999987</v>
      </c>
      <c r="H98" s="6">
        <v>93</v>
      </c>
      <c r="I98" s="6">
        <v>64</v>
      </c>
      <c r="J98" s="6">
        <v>209.03100000000001</v>
      </c>
      <c r="K98" s="6">
        <v>148.40600000000001</v>
      </c>
      <c r="L98" s="6">
        <f t="shared" si="6"/>
        <v>3880</v>
      </c>
      <c r="N98" s="6">
        <v>93</v>
      </c>
      <c r="O98" s="6">
        <v>68</v>
      </c>
      <c r="P98" s="6">
        <v>195.779</v>
      </c>
      <c r="Q98" s="6">
        <v>148</v>
      </c>
      <c r="R98" s="11">
        <f t="shared" si="7"/>
        <v>3248.9719999999998</v>
      </c>
      <c r="T98" s="36">
        <v>93</v>
      </c>
      <c r="U98" s="6">
        <v>26</v>
      </c>
      <c r="V98" s="6">
        <v>153.46199999999999</v>
      </c>
      <c r="W98" s="6">
        <v>140.46199999999999</v>
      </c>
      <c r="X98" s="6">
        <f t="shared" si="8"/>
        <v>338</v>
      </c>
      <c r="Z98" s="6">
        <v>93</v>
      </c>
      <c r="AA98" s="6">
        <v>38</v>
      </c>
      <c r="AB98" s="6">
        <v>156.65799999999999</v>
      </c>
      <c r="AC98" s="6">
        <v>123.23699999999999</v>
      </c>
      <c r="AD98" s="6">
        <f t="shared" si="9"/>
        <v>1269.9980000000005</v>
      </c>
      <c r="AF98" s="6">
        <v>93</v>
      </c>
      <c r="AG98" s="6">
        <v>70</v>
      </c>
      <c r="AH98" s="6">
        <v>186.8</v>
      </c>
      <c r="AI98" s="6">
        <v>135.74299999999999</v>
      </c>
      <c r="AJ98" s="11">
        <f t="shared" si="10"/>
        <v>3573.99</v>
      </c>
    </row>
    <row r="99" spans="2:36">
      <c r="B99" s="36">
        <v>94</v>
      </c>
      <c r="C99" s="6">
        <v>41</v>
      </c>
      <c r="D99" s="6">
        <v>260.12200000000001</v>
      </c>
      <c r="E99" s="6">
        <v>146.19499999999999</v>
      </c>
      <c r="F99" s="6">
        <f t="shared" si="11"/>
        <v>4671.0070000000005</v>
      </c>
      <c r="H99" s="6">
        <v>94</v>
      </c>
      <c r="I99" s="6">
        <v>53</v>
      </c>
      <c r="J99" s="6">
        <v>203.17</v>
      </c>
      <c r="K99" s="6">
        <v>133.28299999999999</v>
      </c>
      <c r="L99" s="6">
        <f t="shared" si="6"/>
        <v>3704.0110000000013</v>
      </c>
      <c r="N99" s="6">
        <v>94</v>
      </c>
      <c r="O99" s="6">
        <v>84</v>
      </c>
      <c r="P99" s="6">
        <v>187.321</v>
      </c>
      <c r="Q99" s="6">
        <v>144.19</v>
      </c>
      <c r="R99" s="11">
        <f t="shared" si="7"/>
        <v>3623.0040000000008</v>
      </c>
      <c r="T99" s="36">
        <v>94</v>
      </c>
      <c r="U99" s="6">
        <v>38</v>
      </c>
      <c r="V99" s="6">
        <v>175.63200000000001</v>
      </c>
      <c r="W99" s="6">
        <v>148.42099999999999</v>
      </c>
      <c r="X99" s="6">
        <f t="shared" si="8"/>
        <v>1034.0180000000009</v>
      </c>
      <c r="Z99" s="6">
        <v>94</v>
      </c>
      <c r="AA99" s="6">
        <v>73</v>
      </c>
      <c r="AB99" s="6">
        <v>201.452</v>
      </c>
      <c r="AC99" s="6">
        <v>128.30099999999999</v>
      </c>
      <c r="AD99" s="6">
        <f t="shared" si="9"/>
        <v>5340.0229999999992</v>
      </c>
      <c r="AF99" s="6">
        <v>94</v>
      </c>
      <c r="AG99" s="6">
        <v>53</v>
      </c>
      <c r="AH99" s="6">
        <v>192.58500000000001</v>
      </c>
      <c r="AI99" s="6">
        <v>135.755</v>
      </c>
      <c r="AJ99" s="11">
        <f t="shared" si="10"/>
        <v>3011.9900000000016</v>
      </c>
    </row>
    <row r="100" spans="2:36">
      <c r="B100" s="36">
        <v>95</v>
      </c>
      <c r="C100" s="6">
        <v>42</v>
      </c>
      <c r="D100" s="6">
        <v>286.262</v>
      </c>
      <c r="E100" s="6">
        <v>148.5</v>
      </c>
      <c r="F100" s="6">
        <f t="shared" si="11"/>
        <v>5786.0040000000008</v>
      </c>
      <c r="H100" s="6">
        <v>95</v>
      </c>
      <c r="I100" s="6">
        <v>53</v>
      </c>
      <c r="J100" s="6">
        <v>212.07499999999999</v>
      </c>
      <c r="K100" s="6">
        <v>147.39599999999999</v>
      </c>
      <c r="L100" s="6">
        <f t="shared" si="6"/>
        <v>3427.9869999999992</v>
      </c>
      <c r="N100" s="6">
        <v>95</v>
      </c>
      <c r="O100" s="6">
        <v>79</v>
      </c>
      <c r="P100" s="6">
        <v>153.27799999999999</v>
      </c>
      <c r="Q100" s="6">
        <v>136.45599999999999</v>
      </c>
      <c r="R100" s="11">
        <f t="shared" si="7"/>
        <v>1328.9380000000001</v>
      </c>
      <c r="T100" s="36">
        <v>95</v>
      </c>
      <c r="U100" s="6">
        <v>30</v>
      </c>
      <c r="V100" s="6">
        <v>168.46700000000001</v>
      </c>
      <c r="W100" s="6">
        <v>136.63300000000001</v>
      </c>
      <c r="X100" s="6">
        <f t="shared" si="8"/>
        <v>955.01999999999953</v>
      </c>
      <c r="Z100" s="6">
        <v>95</v>
      </c>
      <c r="AA100" s="6">
        <v>31</v>
      </c>
      <c r="AB100" s="6">
        <v>167.90299999999999</v>
      </c>
      <c r="AC100" s="6">
        <v>135.452</v>
      </c>
      <c r="AD100" s="6">
        <f t="shared" si="9"/>
        <v>1005.9809999999998</v>
      </c>
      <c r="AF100" s="6">
        <v>95</v>
      </c>
      <c r="AG100" s="6">
        <v>57</v>
      </c>
      <c r="AH100" s="6">
        <v>156.386</v>
      </c>
      <c r="AI100" s="6">
        <v>139.10499999999999</v>
      </c>
      <c r="AJ100" s="11">
        <f t="shared" si="10"/>
        <v>985.01700000000073</v>
      </c>
    </row>
    <row r="101" spans="2:36">
      <c r="B101" s="36">
        <v>96</v>
      </c>
      <c r="C101" s="6">
        <v>85</v>
      </c>
      <c r="D101" s="6">
        <v>147.38800000000001</v>
      </c>
      <c r="E101" s="6">
        <v>128.624</v>
      </c>
      <c r="F101" s="6">
        <f t="shared" si="11"/>
        <v>1594.9400000000005</v>
      </c>
      <c r="H101" s="6">
        <v>96</v>
      </c>
      <c r="I101" s="6">
        <v>64</v>
      </c>
      <c r="J101" s="6">
        <v>200.90600000000001</v>
      </c>
      <c r="K101" s="6">
        <v>130.85900000000001</v>
      </c>
      <c r="L101" s="6">
        <f t="shared" si="6"/>
        <v>4483.0079999999998</v>
      </c>
      <c r="N101" s="6">
        <v>96</v>
      </c>
      <c r="O101" s="6">
        <v>62</v>
      </c>
      <c r="P101" s="6">
        <v>173.51599999999999</v>
      </c>
      <c r="Q101" s="6">
        <v>138.21</v>
      </c>
      <c r="R101" s="11">
        <f t="shared" si="7"/>
        <v>2188.9719999999998</v>
      </c>
      <c r="T101" s="36">
        <v>96</v>
      </c>
      <c r="U101" s="6">
        <v>36</v>
      </c>
      <c r="V101" s="6">
        <v>229.80600000000001</v>
      </c>
      <c r="W101" s="6">
        <v>140.5</v>
      </c>
      <c r="X101" s="6">
        <f t="shared" si="8"/>
        <v>3215.0159999999996</v>
      </c>
      <c r="Z101" s="6">
        <v>96</v>
      </c>
      <c r="AA101" s="6">
        <v>35</v>
      </c>
      <c r="AB101" s="6">
        <v>226.429</v>
      </c>
      <c r="AC101" s="6">
        <v>137.37100000000001</v>
      </c>
      <c r="AD101" s="6">
        <f t="shared" si="9"/>
        <v>3117.0299999999997</v>
      </c>
      <c r="AF101" s="6">
        <v>96</v>
      </c>
      <c r="AG101" s="6">
        <v>54</v>
      </c>
      <c r="AH101" s="6">
        <v>176.815</v>
      </c>
      <c r="AI101" s="6">
        <v>139.98099999999999</v>
      </c>
      <c r="AJ101" s="11">
        <f t="shared" si="10"/>
        <v>1989.0360000000001</v>
      </c>
    </row>
    <row r="102" spans="2:36">
      <c r="B102" s="36">
        <v>97</v>
      </c>
      <c r="C102" s="6">
        <v>49</v>
      </c>
      <c r="D102" s="6">
        <v>177.69399999999999</v>
      </c>
      <c r="E102" s="6">
        <v>131.44900000000001</v>
      </c>
      <c r="F102" s="6">
        <f t="shared" si="11"/>
        <v>2266.0049999999992</v>
      </c>
      <c r="H102" s="6">
        <v>97</v>
      </c>
      <c r="I102" s="6">
        <v>53</v>
      </c>
      <c r="J102" s="6">
        <v>205.41499999999999</v>
      </c>
      <c r="K102" s="37">
        <v>131.41499999999999</v>
      </c>
      <c r="L102" s="6">
        <f t="shared" si="6"/>
        <v>3921.9999999999991</v>
      </c>
      <c r="N102" s="6">
        <v>97</v>
      </c>
      <c r="O102" s="6">
        <v>60</v>
      </c>
      <c r="P102" s="6">
        <v>174.233</v>
      </c>
      <c r="Q102" s="37">
        <v>138.517</v>
      </c>
      <c r="R102" s="11">
        <f t="shared" si="7"/>
        <v>2142.9599999999991</v>
      </c>
      <c r="T102" s="36">
        <v>97</v>
      </c>
      <c r="U102" s="6">
        <v>61</v>
      </c>
      <c r="V102" s="6">
        <v>219.262</v>
      </c>
      <c r="W102" s="6">
        <v>146.59</v>
      </c>
      <c r="X102" s="6">
        <f t="shared" si="8"/>
        <v>4432.9920000000002</v>
      </c>
      <c r="Z102" s="6">
        <v>97</v>
      </c>
      <c r="AA102" s="6">
        <v>79</v>
      </c>
      <c r="AB102" s="6">
        <v>205.48099999999999</v>
      </c>
      <c r="AC102" s="37">
        <v>134.75899999999999</v>
      </c>
      <c r="AD102" s="6">
        <f t="shared" si="9"/>
        <v>5587.0380000000005</v>
      </c>
      <c r="AF102" s="6">
        <v>97</v>
      </c>
      <c r="AG102" s="6">
        <v>52</v>
      </c>
      <c r="AH102" s="6">
        <v>197.76900000000001</v>
      </c>
      <c r="AI102" s="37">
        <v>137.25</v>
      </c>
      <c r="AJ102" s="11">
        <f t="shared" si="10"/>
        <v>3146.9880000000012</v>
      </c>
    </row>
    <row r="103" spans="2:36">
      <c r="B103" s="36">
        <v>98</v>
      </c>
      <c r="C103" s="6">
        <v>29</v>
      </c>
      <c r="D103" s="6">
        <v>174.27600000000001</v>
      </c>
      <c r="E103" s="6">
        <v>135.27600000000001</v>
      </c>
      <c r="F103" s="6">
        <f t="shared" si="11"/>
        <v>1130.9999999999995</v>
      </c>
      <c r="H103" s="6">
        <v>98</v>
      </c>
      <c r="I103" s="6">
        <v>59</v>
      </c>
      <c r="J103" s="6">
        <v>156.74600000000001</v>
      </c>
      <c r="K103" s="6">
        <v>128.678</v>
      </c>
      <c r="L103" s="6">
        <f t="shared" si="6"/>
        <v>1656.0120000000015</v>
      </c>
      <c r="N103" s="6">
        <v>98</v>
      </c>
      <c r="O103" s="6">
        <v>53</v>
      </c>
      <c r="P103" s="6">
        <v>156.92500000000001</v>
      </c>
      <c r="Q103" s="6">
        <v>138.208</v>
      </c>
      <c r="R103" s="11">
        <f t="shared" si="7"/>
        <v>992.00100000000111</v>
      </c>
      <c r="T103" s="36">
        <v>98</v>
      </c>
      <c r="U103" s="6">
        <v>56</v>
      </c>
      <c r="V103" s="6">
        <v>201.339</v>
      </c>
      <c r="W103" s="6">
        <v>149.089</v>
      </c>
      <c r="X103" s="6">
        <f t="shared" si="8"/>
        <v>2926</v>
      </c>
      <c r="Z103" s="6">
        <v>98</v>
      </c>
      <c r="AA103" s="6">
        <v>41</v>
      </c>
      <c r="AB103" s="6">
        <v>226.53700000000001</v>
      </c>
      <c r="AC103" s="6">
        <v>136.756</v>
      </c>
      <c r="AD103" s="6">
        <f t="shared" si="9"/>
        <v>3681.0209999999997</v>
      </c>
      <c r="AF103" s="6">
        <v>98</v>
      </c>
      <c r="AG103" s="6">
        <v>45</v>
      </c>
      <c r="AH103" s="6">
        <v>158.4</v>
      </c>
      <c r="AI103" s="6">
        <v>137.71100000000001</v>
      </c>
      <c r="AJ103" s="11">
        <f t="shared" si="10"/>
        <v>931.0049999999992</v>
      </c>
    </row>
    <row r="104" spans="2:36">
      <c r="B104" s="36">
        <v>99</v>
      </c>
      <c r="C104" s="6">
        <v>27</v>
      </c>
      <c r="D104" s="6">
        <v>162.185</v>
      </c>
      <c r="E104" s="6">
        <v>136.667</v>
      </c>
      <c r="F104" s="6">
        <f t="shared" si="11"/>
        <v>688.98599999999988</v>
      </c>
      <c r="H104" s="6">
        <v>99</v>
      </c>
      <c r="I104" s="6">
        <v>68</v>
      </c>
      <c r="J104" s="6">
        <v>198.61799999999999</v>
      </c>
      <c r="K104" s="6">
        <v>132.16200000000001</v>
      </c>
      <c r="L104" s="6">
        <f t="shared" si="6"/>
        <v>4519.0079999999998</v>
      </c>
      <c r="N104" s="6">
        <v>99</v>
      </c>
      <c r="O104" s="6">
        <v>62</v>
      </c>
      <c r="P104" s="6">
        <v>155.82300000000001</v>
      </c>
      <c r="Q104" s="6">
        <v>135.85499999999999</v>
      </c>
      <c r="R104" s="11">
        <f t="shared" si="7"/>
        <v>1238.0159999999996</v>
      </c>
      <c r="T104" s="36">
        <v>99</v>
      </c>
      <c r="U104" s="6">
        <v>115</v>
      </c>
      <c r="V104" s="6">
        <v>174.904</v>
      </c>
      <c r="W104" s="6">
        <v>146.435</v>
      </c>
      <c r="X104" s="6">
        <f t="shared" si="8"/>
        <v>3273.9349999999977</v>
      </c>
      <c r="Z104" s="6">
        <v>99</v>
      </c>
      <c r="AA104" s="6">
        <v>40</v>
      </c>
      <c r="AB104" s="6">
        <v>171.47499999999999</v>
      </c>
      <c r="AC104" s="6">
        <v>137.67500000000001</v>
      </c>
      <c r="AD104" s="6">
        <f t="shared" si="9"/>
        <v>1352</v>
      </c>
      <c r="AF104" s="6">
        <v>99</v>
      </c>
      <c r="AG104" s="6">
        <v>69</v>
      </c>
      <c r="AH104" s="6">
        <v>190.08699999999999</v>
      </c>
      <c r="AI104" s="6">
        <v>142</v>
      </c>
      <c r="AJ104" s="11">
        <f t="shared" si="10"/>
        <v>3318.0029999999988</v>
      </c>
    </row>
    <row r="105" spans="2:36">
      <c r="B105" s="36">
        <v>100</v>
      </c>
      <c r="C105" s="6">
        <v>48</v>
      </c>
      <c r="D105" s="6">
        <v>243.458</v>
      </c>
      <c r="E105" s="6">
        <v>145.52099999999999</v>
      </c>
      <c r="F105" s="6">
        <f t="shared" si="11"/>
        <v>4700.9760000000006</v>
      </c>
      <c r="H105" s="6">
        <v>100</v>
      </c>
      <c r="I105" s="6">
        <v>99</v>
      </c>
      <c r="J105" s="6">
        <v>187.25299999999999</v>
      </c>
      <c r="K105" s="6">
        <v>132.333</v>
      </c>
      <c r="L105" s="6">
        <f t="shared" si="6"/>
        <v>5437.0799999999981</v>
      </c>
      <c r="N105" s="6">
        <v>100</v>
      </c>
      <c r="O105" s="6">
        <v>109</v>
      </c>
      <c r="P105" s="6">
        <v>213.81700000000001</v>
      </c>
      <c r="Q105" s="6">
        <v>151.523</v>
      </c>
      <c r="R105" s="11">
        <f t="shared" si="7"/>
        <v>6790.0460000000021</v>
      </c>
      <c r="T105" s="36">
        <v>100</v>
      </c>
      <c r="U105" s="6">
        <v>27</v>
      </c>
      <c r="V105" s="6">
        <v>215.25899999999999</v>
      </c>
      <c r="W105" s="6">
        <v>146.25899999999999</v>
      </c>
      <c r="X105" s="6">
        <f t="shared" si="8"/>
        <v>1863</v>
      </c>
      <c r="Z105" s="6">
        <v>100</v>
      </c>
      <c r="AA105" s="6">
        <v>58</v>
      </c>
      <c r="AB105" s="6">
        <v>178.845</v>
      </c>
      <c r="AC105" s="6">
        <v>133.79300000000001</v>
      </c>
      <c r="AD105" s="6">
        <f t="shared" si="9"/>
        <v>2613.0159999999996</v>
      </c>
      <c r="AF105" s="6">
        <v>100</v>
      </c>
      <c r="AG105" s="6">
        <v>82</v>
      </c>
      <c r="AH105" s="6">
        <v>182.14599999999999</v>
      </c>
      <c r="AI105" s="6">
        <v>136.22</v>
      </c>
      <c r="AJ105" s="11">
        <f t="shared" si="10"/>
        <v>3765.9320000000007</v>
      </c>
    </row>
    <row r="106" spans="2:36">
      <c r="B106" s="36" t="s">
        <v>14</v>
      </c>
      <c r="C106" s="6"/>
      <c r="D106" s="6"/>
      <c r="E106" s="6"/>
      <c r="F106" s="6">
        <f>AVERAGE(F6:F105)</f>
        <v>2374.0378600000008</v>
      </c>
      <c r="H106" s="6" t="s">
        <v>14</v>
      </c>
      <c r="I106" s="6"/>
      <c r="J106" s="6"/>
      <c r="K106" s="6"/>
      <c r="L106" s="6">
        <f>AVERAGE(L6:L105)</f>
        <v>3381.0080900000003</v>
      </c>
      <c r="N106" s="6" t="s">
        <v>14</v>
      </c>
      <c r="O106" s="6"/>
      <c r="P106" s="6"/>
      <c r="Q106" s="6"/>
      <c r="R106" s="11">
        <f>AVERAGE(R6:R105)</f>
        <v>2864.3092300000008</v>
      </c>
      <c r="T106" s="36" t="s">
        <v>14</v>
      </c>
      <c r="U106" s="6"/>
      <c r="V106" s="6"/>
      <c r="W106" s="6"/>
      <c r="X106" s="6">
        <f>AVERAGE(X6:X105)</f>
        <v>2492.0609799999993</v>
      </c>
      <c r="Z106" s="6" t="s">
        <v>14</v>
      </c>
      <c r="AA106" s="6"/>
      <c r="AB106" s="6"/>
      <c r="AC106" s="6"/>
      <c r="AD106" s="6">
        <f>AVERAGE(AD6:AD105)</f>
        <v>2988.8402300000012</v>
      </c>
      <c r="AF106" s="6" t="s">
        <v>14</v>
      </c>
      <c r="AG106" s="6"/>
      <c r="AH106" s="6"/>
      <c r="AI106" s="6"/>
      <c r="AJ106" s="11">
        <f>AVERAGE(AJ6:AJ105)</f>
        <v>3280.2605099999996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1.0497140850146334</v>
      </c>
      <c r="D111" s="170"/>
    </row>
    <row r="112" spans="2:36">
      <c r="B112" s="42" t="s">
        <v>12</v>
      </c>
      <c r="C112" s="169">
        <f>AD106/L106</f>
        <v>0.88400860052363872</v>
      </c>
      <c r="D112" s="170"/>
    </row>
    <row r="113" spans="2:4" ht="17" thickBot="1">
      <c r="B113" s="43" t="s">
        <v>13</v>
      </c>
      <c r="C113" s="171">
        <f>AJ106/R106</f>
        <v>1.1452187060124086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E4F9-D2CC-8548-BCA6-99B0A1DE437D}">
  <dimension ref="B1:AJ11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302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70</v>
      </c>
      <c r="D6" s="6">
        <v>436.41399999999999</v>
      </c>
      <c r="E6" s="6">
        <v>204.51400000000001</v>
      </c>
      <c r="F6" s="6">
        <f>D6*C6-E6*C6</f>
        <v>16232.999999999998</v>
      </c>
      <c r="H6" s="6">
        <v>1</v>
      </c>
      <c r="I6" s="6">
        <v>68</v>
      </c>
      <c r="J6" s="6">
        <v>306.89699999999999</v>
      </c>
      <c r="K6" s="6">
        <v>195.92599999999999</v>
      </c>
      <c r="L6" s="6">
        <f>I6*J6-I6*K6</f>
        <v>7546.0280000000002</v>
      </c>
      <c r="N6" s="6">
        <v>1</v>
      </c>
      <c r="O6" s="6">
        <v>46</v>
      </c>
      <c r="P6" s="6">
        <v>387.47800000000001</v>
      </c>
      <c r="Q6" s="6">
        <v>218.97800000000001</v>
      </c>
      <c r="R6" s="11">
        <f>O6*P6-O6*Q6</f>
        <v>7751</v>
      </c>
      <c r="T6" s="36">
        <v>1</v>
      </c>
      <c r="U6" s="6">
        <v>69</v>
      </c>
      <c r="V6" s="6">
        <v>500.40600000000001</v>
      </c>
      <c r="W6" s="6">
        <v>172.13</v>
      </c>
      <c r="X6" s="6">
        <f>V6*U6-W6*U6</f>
        <v>22651.044000000002</v>
      </c>
      <c r="Z6" s="6">
        <v>1</v>
      </c>
      <c r="AA6" s="6">
        <v>66</v>
      </c>
      <c r="AB6" s="6">
        <v>500.89400000000001</v>
      </c>
      <c r="AC6" s="6">
        <v>194.98500000000001</v>
      </c>
      <c r="AD6" s="6">
        <f>AA6*AB6-AA6*AC6</f>
        <v>20189.993999999999</v>
      </c>
      <c r="AF6" s="6">
        <v>1</v>
      </c>
      <c r="AG6" s="6">
        <v>69</v>
      </c>
      <c r="AH6" s="6">
        <v>351.44900000000001</v>
      </c>
      <c r="AI6" s="6">
        <v>210.52199999999999</v>
      </c>
      <c r="AJ6" s="11">
        <f>AG6*AH6-AG6*AI6</f>
        <v>9723.9629999999997</v>
      </c>
    </row>
    <row r="7" spans="2:36">
      <c r="B7" s="36">
        <v>2</v>
      </c>
      <c r="C7" s="6">
        <v>106</v>
      </c>
      <c r="D7" s="6">
        <v>341.23599999999999</v>
      </c>
      <c r="E7" s="6">
        <v>206.60400000000001</v>
      </c>
      <c r="F7" s="6">
        <f>D7*C7-E7*C7</f>
        <v>14270.991999999995</v>
      </c>
      <c r="H7" s="6">
        <v>2</v>
      </c>
      <c r="I7" s="6">
        <v>52</v>
      </c>
      <c r="J7" s="6">
        <v>488.98099999999999</v>
      </c>
      <c r="K7" s="6">
        <v>161.96199999999999</v>
      </c>
      <c r="L7" s="6">
        <f t="shared" ref="L7:L70" si="0">I7*J7-I7*K7</f>
        <v>17004.987999999998</v>
      </c>
      <c r="N7" s="6">
        <v>2</v>
      </c>
      <c r="O7" s="6">
        <v>49</v>
      </c>
      <c r="P7" s="6">
        <v>402.327</v>
      </c>
      <c r="Q7" s="6">
        <v>207.327</v>
      </c>
      <c r="R7" s="11">
        <f t="shared" ref="R7:R70" si="1">O7*P7-O7*Q7</f>
        <v>9555.0000000000018</v>
      </c>
      <c r="T7" s="36">
        <v>2</v>
      </c>
      <c r="U7" s="6">
        <v>60</v>
      </c>
      <c r="V7" s="6">
        <v>402.45</v>
      </c>
      <c r="W7" s="6">
        <v>178.31700000000001</v>
      </c>
      <c r="X7" s="6">
        <f t="shared" ref="X7:X70" si="2">V7*U7-W7*U7</f>
        <v>13447.98</v>
      </c>
      <c r="Z7" s="6">
        <v>2</v>
      </c>
      <c r="AA7" s="6">
        <v>51</v>
      </c>
      <c r="AB7" s="6">
        <v>328.78399999999999</v>
      </c>
      <c r="AC7" s="6">
        <v>173</v>
      </c>
      <c r="AD7" s="6">
        <f t="shared" ref="AD7:AD70" si="3">AA7*AB7-AA7*AC7</f>
        <v>7944.9840000000004</v>
      </c>
      <c r="AF7" s="6">
        <v>2</v>
      </c>
      <c r="AG7" s="6">
        <v>41</v>
      </c>
      <c r="AH7" s="6">
        <v>313.92700000000002</v>
      </c>
      <c r="AI7" s="6">
        <v>224.14599999999999</v>
      </c>
      <c r="AJ7" s="11">
        <f t="shared" ref="AJ7:AJ70" si="4">AG7*AH7-AG7*AI7</f>
        <v>3681.0210000000025</v>
      </c>
    </row>
    <row r="8" spans="2:36">
      <c r="B8" s="36">
        <v>3</v>
      </c>
      <c r="C8" s="6">
        <v>56</v>
      </c>
      <c r="D8" s="6">
        <v>368.23200000000003</v>
      </c>
      <c r="E8" s="6">
        <v>222.696</v>
      </c>
      <c r="F8" s="6">
        <f t="shared" ref="F8:F71" si="5">D8*C8-E8*C8</f>
        <v>8150.0160000000014</v>
      </c>
      <c r="H8" s="6">
        <v>3</v>
      </c>
      <c r="I8" s="6">
        <v>45</v>
      </c>
      <c r="J8" s="6">
        <v>424.178</v>
      </c>
      <c r="K8" s="6">
        <v>196.68899999999999</v>
      </c>
      <c r="L8" s="6">
        <f t="shared" si="0"/>
        <v>10237.004999999999</v>
      </c>
      <c r="N8" s="6">
        <v>3</v>
      </c>
      <c r="O8" s="6">
        <v>38</v>
      </c>
      <c r="P8" s="6">
        <v>410.60500000000002</v>
      </c>
      <c r="Q8" s="6">
        <v>215.316</v>
      </c>
      <c r="R8" s="11">
        <f t="shared" si="1"/>
        <v>7420.9820000000018</v>
      </c>
      <c r="T8" s="36">
        <v>3</v>
      </c>
      <c r="U8" s="6">
        <v>45</v>
      </c>
      <c r="V8" s="6">
        <v>323.84399999999999</v>
      </c>
      <c r="W8" s="6">
        <v>150.94800000000001</v>
      </c>
      <c r="X8" s="6">
        <f t="shared" si="2"/>
        <v>7780.3199999999988</v>
      </c>
      <c r="Z8" s="6">
        <v>3</v>
      </c>
      <c r="AA8" s="6">
        <v>49</v>
      </c>
      <c r="AB8" s="6">
        <v>344.714</v>
      </c>
      <c r="AC8" s="6">
        <v>219.51</v>
      </c>
      <c r="AD8" s="6">
        <f t="shared" si="3"/>
        <v>6134.996000000001</v>
      </c>
      <c r="AF8" s="6">
        <v>3</v>
      </c>
      <c r="AG8" s="6">
        <v>83</v>
      </c>
      <c r="AH8" s="6">
        <v>507.68700000000001</v>
      </c>
      <c r="AI8" s="6">
        <v>223.83099999999999</v>
      </c>
      <c r="AJ8" s="11">
        <f t="shared" si="4"/>
        <v>23560.048000000003</v>
      </c>
    </row>
    <row r="9" spans="2:36">
      <c r="B9" s="36">
        <v>4</v>
      </c>
      <c r="C9" s="6">
        <v>60</v>
      </c>
      <c r="D9" s="6">
        <v>277.78300000000002</v>
      </c>
      <c r="E9" s="6">
        <v>199.53299999999999</v>
      </c>
      <c r="F9" s="6">
        <f t="shared" si="5"/>
        <v>4695</v>
      </c>
      <c r="H9" s="6">
        <v>4</v>
      </c>
      <c r="I9" s="6">
        <v>53</v>
      </c>
      <c r="J9" s="6">
        <v>370.13200000000001</v>
      </c>
      <c r="K9" s="6">
        <v>198.58500000000001</v>
      </c>
      <c r="L9" s="6">
        <f t="shared" si="0"/>
        <v>9091.9909999999982</v>
      </c>
      <c r="N9" s="6">
        <v>4</v>
      </c>
      <c r="O9" s="6">
        <v>43</v>
      </c>
      <c r="P9" s="6">
        <v>466.14</v>
      </c>
      <c r="Q9" s="6">
        <v>211.767</v>
      </c>
      <c r="R9" s="11">
        <f t="shared" si="1"/>
        <v>10938.039000000001</v>
      </c>
      <c r="T9" s="36">
        <v>4</v>
      </c>
      <c r="U9" s="6">
        <v>50</v>
      </c>
      <c r="V9" s="6">
        <v>398.66</v>
      </c>
      <c r="W9" s="6">
        <v>220.76</v>
      </c>
      <c r="X9" s="6">
        <f t="shared" si="2"/>
        <v>8895</v>
      </c>
      <c r="Z9" s="6">
        <v>4</v>
      </c>
      <c r="AA9" s="6">
        <v>38</v>
      </c>
      <c r="AB9" s="6">
        <v>388.71100000000001</v>
      </c>
      <c r="AC9" s="6">
        <v>179.47399999999999</v>
      </c>
      <c r="AD9" s="6">
        <f t="shared" si="3"/>
        <v>7951.0060000000003</v>
      </c>
      <c r="AF9" s="6">
        <v>4</v>
      </c>
      <c r="AG9" s="6">
        <v>56</v>
      </c>
      <c r="AH9" s="6">
        <v>316.07100000000003</v>
      </c>
      <c r="AI9" s="6">
        <v>198.732</v>
      </c>
      <c r="AJ9" s="11">
        <f t="shared" si="4"/>
        <v>6570.9840000000022</v>
      </c>
    </row>
    <row r="10" spans="2:36">
      <c r="B10" s="36">
        <v>5</v>
      </c>
      <c r="C10" s="6">
        <v>51</v>
      </c>
      <c r="D10" s="6">
        <v>232.58799999999999</v>
      </c>
      <c r="E10" s="6">
        <v>190.922</v>
      </c>
      <c r="F10" s="6">
        <f t="shared" si="5"/>
        <v>2124.9660000000003</v>
      </c>
      <c r="H10" s="6">
        <v>5</v>
      </c>
      <c r="I10" s="6">
        <v>43</v>
      </c>
      <c r="J10" s="6">
        <v>304.90699999999998</v>
      </c>
      <c r="K10" s="6">
        <v>182.81399999999999</v>
      </c>
      <c r="L10" s="6">
        <f t="shared" si="0"/>
        <v>5249.9989999999989</v>
      </c>
      <c r="N10" s="6">
        <v>5</v>
      </c>
      <c r="O10" s="6">
        <v>49</v>
      </c>
      <c r="P10" s="6">
        <v>439.69400000000002</v>
      </c>
      <c r="Q10" s="6">
        <v>209.327</v>
      </c>
      <c r="R10" s="11">
        <f t="shared" si="1"/>
        <v>11287.983000000002</v>
      </c>
      <c r="T10" s="36">
        <v>5</v>
      </c>
      <c r="U10" s="6">
        <v>40</v>
      </c>
      <c r="V10" s="6">
        <v>354.6</v>
      </c>
      <c r="W10" s="6">
        <v>196.77500000000001</v>
      </c>
      <c r="X10" s="6">
        <f t="shared" si="2"/>
        <v>6313</v>
      </c>
      <c r="Z10" s="6">
        <v>5</v>
      </c>
      <c r="AA10" s="6">
        <v>41</v>
      </c>
      <c r="AB10" s="6">
        <v>335.92700000000002</v>
      </c>
      <c r="AC10" s="6">
        <v>185.43899999999999</v>
      </c>
      <c r="AD10" s="6">
        <f t="shared" si="3"/>
        <v>6170.0080000000016</v>
      </c>
      <c r="AF10" s="6">
        <v>5</v>
      </c>
      <c r="AG10" s="6">
        <v>47</v>
      </c>
      <c r="AH10" s="6">
        <v>354.10599999999999</v>
      </c>
      <c r="AI10" s="6">
        <v>231.12799999999999</v>
      </c>
      <c r="AJ10" s="11">
        <f t="shared" si="4"/>
        <v>5779.9660000000003</v>
      </c>
    </row>
    <row r="11" spans="2:36">
      <c r="B11" s="36">
        <v>6</v>
      </c>
      <c r="C11" s="6">
        <v>38</v>
      </c>
      <c r="D11" s="6">
        <v>275.65800000000002</v>
      </c>
      <c r="E11" s="6">
        <v>201.42099999999999</v>
      </c>
      <c r="F11" s="6">
        <f t="shared" si="5"/>
        <v>2821.0060000000012</v>
      </c>
      <c r="H11" s="6">
        <v>6</v>
      </c>
      <c r="I11" s="6">
        <v>26</v>
      </c>
      <c r="J11" s="6">
        <v>494.26900000000001</v>
      </c>
      <c r="K11" s="6">
        <v>197.423</v>
      </c>
      <c r="L11" s="6">
        <f t="shared" si="0"/>
        <v>7717.996000000001</v>
      </c>
      <c r="N11" s="6">
        <v>6</v>
      </c>
      <c r="O11" s="6">
        <v>37</v>
      </c>
      <c r="P11" s="6">
        <v>298.32400000000001</v>
      </c>
      <c r="Q11" s="6">
        <v>218.18899999999999</v>
      </c>
      <c r="R11" s="11">
        <f t="shared" si="1"/>
        <v>2964.9950000000017</v>
      </c>
      <c r="T11" s="36">
        <v>6</v>
      </c>
      <c r="U11" s="6">
        <v>53</v>
      </c>
      <c r="V11" s="6">
        <v>333.81099999999998</v>
      </c>
      <c r="W11" s="6">
        <v>167.69800000000001</v>
      </c>
      <c r="X11" s="6">
        <f t="shared" si="2"/>
        <v>8803.9889999999996</v>
      </c>
      <c r="Z11" s="6">
        <v>6</v>
      </c>
      <c r="AA11" s="6">
        <v>78</v>
      </c>
      <c r="AB11" s="6">
        <v>396.64100000000002</v>
      </c>
      <c r="AC11" s="6">
        <v>200.19200000000001</v>
      </c>
      <c r="AD11" s="6">
        <f t="shared" si="3"/>
        <v>15323.022000000003</v>
      </c>
      <c r="AF11" s="6">
        <v>6</v>
      </c>
      <c r="AG11" s="6">
        <v>39</v>
      </c>
      <c r="AH11" s="6">
        <v>467.35899999999998</v>
      </c>
      <c r="AI11" s="6">
        <v>222.077</v>
      </c>
      <c r="AJ11" s="11">
        <f t="shared" si="4"/>
        <v>9565.9979999999996</v>
      </c>
    </row>
    <row r="12" spans="2:36">
      <c r="B12" s="36">
        <v>7</v>
      </c>
      <c r="C12" s="6">
        <v>54</v>
      </c>
      <c r="D12" s="6">
        <v>415.79599999999999</v>
      </c>
      <c r="E12" s="6">
        <v>224.96299999999999</v>
      </c>
      <c r="F12" s="6">
        <f t="shared" si="5"/>
        <v>10304.982</v>
      </c>
      <c r="H12" s="6">
        <v>7</v>
      </c>
      <c r="I12" s="6">
        <v>59</v>
      </c>
      <c r="J12" s="6">
        <v>446.89800000000002</v>
      </c>
      <c r="K12" s="6">
        <v>159.81399999999999</v>
      </c>
      <c r="L12" s="6">
        <f t="shared" si="0"/>
        <v>16937.955999999998</v>
      </c>
      <c r="N12" s="6">
        <v>7</v>
      </c>
      <c r="O12" s="6">
        <v>44</v>
      </c>
      <c r="P12" s="6">
        <v>361.90899999999999</v>
      </c>
      <c r="Q12" s="6">
        <v>232</v>
      </c>
      <c r="R12" s="11">
        <f t="shared" si="1"/>
        <v>5715.9959999999992</v>
      </c>
      <c r="T12" s="36">
        <v>7</v>
      </c>
      <c r="U12" s="6">
        <v>70</v>
      </c>
      <c r="V12" s="6">
        <v>417.65699999999998</v>
      </c>
      <c r="W12" s="6">
        <v>177.24299999999999</v>
      </c>
      <c r="X12" s="6">
        <f t="shared" si="2"/>
        <v>16828.979999999996</v>
      </c>
      <c r="Z12" s="6">
        <v>7</v>
      </c>
      <c r="AA12" s="6">
        <v>51</v>
      </c>
      <c r="AB12" s="6">
        <v>429.98</v>
      </c>
      <c r="AC12" s="6">
        <v>274.82400000000001</v>
      </c>
      <c r="AD12" s="6">
        <f t="shared" si="3"/>
        <v>7912.9559999999983</v>
      </c>
      <c r="AF12" s="6">
        <v>7</v>
      </c>
      <c r="AG12" s="6">
        <v>94</v>
      </c>
      <c r="AH12" s="6">
        <v>430.10599999999999</v>
      </c>
      <c r="AI12" s="6">
        <v>213.78700000000001</v>
      </c>
      <c r="AJ12" s="11">
        <f t="shared" si="4"/>
        <v>20333.986000000001</v>
      </c>
    </row>
    <row r="13" spans="2:36">
      <c r="B13" s="36">
        <v>8</v>
      </c>
      <c r="C13" s="6">
        <v>44</v>
      </c>
      <c r="D13" s="6">
        <v>293</v>
      </c>
      <c r="E13" s="6">
        <v>193.45500000000001</v>
      </c>
      <c r="F13" s="6">
        <f t="shared" si="5"/>
        <v>4379.9799999999996</v>
      </c>
      <c r="H13" s="6">
        <v>8</v>
      </c>
      <c r="I13" s="6">
        <v>38</v>
      </c>
      <c r="J13" s="6">
        <v>522.18399999999997</v>
      </c>
      <c r="K13" s="6">
        <v>216.47399999999999</v>
      </c>
      <c r="L13" s="6">
        <f t="shared" si="0"/>
        <v>11616.98</v>
      </c>
      <c r="N13" s="6">
        <v>8</v>
      </c>
      <c r="O13" s="6">
        <v>44</v>
      </c>
      <c r="P13" s="6">
        <v>336.86399999999998</v>
      </c>
      <c r="Q13" s="6">
        <v>218.386</v>
      </c>
      <c r="R13" s="11">
        <f t="shared" si="1"/>
        <v>5213.0319999999992</v>
      </c>
      <c r="T13" s="36">
        <v>8</v>
      </c>
      <c r="U13" s="6">
        <v>41</v>
      </c>
      <c r="V13" s="6">
        <v>293.09800000000001</v>
      </c>
      <c r="W13" s="6">
        <v>184.14599999999999</v>
      </c>
      <c r="X13" s="6">
        <f t="shared" si="2"/>
        <v>4467.0320000000002</v>
      </c>
      <c r="Z13" s="6">
        <v>8</v>
      </c>
      <c r="AA13" s="6">
        <v>71</v>
      </c>
      <c r="AB13" s="6">
        <v>402.81700000000001</v>
      </c>
      <c r="AC13" s="6">
        <v>264.40800000000002</v>
      </c>
      <c r="AD13" s="6">
        <f t="shared" si="3"/>
        <v>9827.0390000000007</v>
      </c>
      <c r="AF13" s="6">
        <v>8</v>
      </c>
      <c r="AG13" s="6">
        <v>72</v>
      </c>
      <c r="AH13" s="6">
        <v>351.72199999999998</v>
      </c>
      <c r="AI13" s="6">
        <v>235</v>
      </c>
      <c r="AJ13" s="11">
        <f t="shared" si="4"/>
        <v>8403.9839999999967</v>
      </c>
    </row>
    <row r="14" spans="2:36">
      <c r="B14" s="36">
        <v>9</v>
      </c>
      <c r="C14" s="6">
        <v>39</v>
      </c>
      <c r="D14" s="6">
        <v>368.02600000000001</v>
      </c>
      <c r="E14" s="6">
        <v>189.821</v>
      </c>
      <c r="F14" s="6">
        <f t="shared" si="5"/>
        <v>6949.9950000000008</v>
      </c>
      <c r="H14" s="6">
        <v>9</v>
      </c>
      <c r="I14" s="6">
        <v>38</v>
      </c>
      <c r="J14" s="6">
        <v>316.52600000000001</v>
      </c>
      <c r="K14" s="6">
        <v>199.60499999999999</v>
      </c>
      <c r="L14" s="6">
        <f t="shared" si="0"/>
        <v>4442.9980000000014</v>
      </c>
      <c r="N14" s="6">
        <v>9</v>
      </c>
      <c r="O14" s="6">
        <v>66</v>
      </c>
      <c r="P14" s="6">
        <v>346</v>
      </c>
      <c r="Q14" s="6">
        <v>207.75800000000001</v>
      </c>
      <c r="R14" s="11">
        <f t="shared" si="1"/>
        <v>9123.9719999999998</v>
      </c>
      <c r="T14" s="36">
        <v>9</v>
      </c>
      <c r="U14" s="6">
        <v>79</v>
      </c>
      <c r="V14" s="6">
        <v>561.06299999999999</v>
      </c>
      <c r="W14" s="6">
        <v>188.114</v>
      </c>
      <c r="X14" s="6">
        <f t="shared" si="2"/>
        <v>29462.970999999998</v>
      </c>
      <c r="Z14" s="6">
        <v>9</v>
      </c>
      <c r="AA14" s="6">
        <v>56</v>
      </c>
      <c r="AB14" s="6">
        <v>512.44600000000003</v>
      </c>
      <c r="AC14" s="6">
        <v>245.214</v>
      </c>
      <c r="AD14" s="6">
        <f t="shared" si="3"/>
        <v>14964.992000000002</v>
      </c>
      <c r="AF14" s="6">
        <v>9</v>
      </c>
      <c r="AG14" s="6">
        <v>62</v>
      </c>
      <c r="AH14" s="6">
        <v>434.435</v>
      </c>
      <c r="AI14" s="6">
        <v>224.74199999999999</v>
      </c>
      <c r="AJ14" s="11">
        <f t="shared" si="4"/>
        <v>13000.966000000002</v>
      </c>
    </row>
    <row r="15" spans="2:36">
      <c r="B15" s="36">
        <v>10</v>
      </c>
      <c r="C15" s="6">
        <v>30</v>
      </c>
      <c r="D15" s="6">
        <v>357.03300000000002</v>
      </c>
      <c r="E15" s="6">
        <v>211.5</v>
      </c>
      <c r="F15" s="6">
        <f t="shared" si="5"/>
        <v>4365.99</v>
      </c>
      <c r="H15" s="6">
        <v>10</v>
      </c>
      <c r="I15" s="6">
        <v>36</v>
      </c>
      <c r="J15" s="6">
        <v>298.52800000000002</v>
      </c>
      <c r="K15" s="6">
        <v>165.667</v>
      </c>
      <c r="L15" s="6">
        <f t="shared" si="0"/>
        <v>4782.9960000000019</v>
      </c>
      <c r="N15" s="6">
        <v>10</v>
      </c>
      <c r="O15" s="6">
        <v>35</v>
      </c>
      <c r="P15" s="6">
        <v>220.857</v>
      </c>
      <c r="Q15" s="6">
        <v>184.857</v>
      </c>
      <c r="R15" s="11">
        <f t="shared" si="1"/>
        <v>1260</v>
      </c>
      <c r="T15" s="36">
        <v>10</v>
      </c>
      <c r="U15" s="6">
        <v>41</v>
      </c>
      <c r="V15" s="6">
        <v>288.85399999999998</v>
      </c>
      <c r="W15" s="6">
        <v>196.17099999999999</v>
      </c>
      <c r="X15" s="6">
        <f t="shared" si="2"/>
        <v>3800.0029999999997</v>
      </c>
      <c r="Z15" s="6">
        <v>10</v>
      </c>
      <c r="AA15" s="6">
        <v>49</v>
      </c>
      <c r="AB15" s="6">
        <v>330.79599999999999</v>
      </c>
      <c r="AC15" s="6">
        <v>195.429</v>
      </c>
      <c r="AD15" s="6">
        <f t="shared" si="3"/>
        <v>6632.9829999999984</v>
      </c>
      <c r="AF15" s="6">
        <v>10</v>
      </c>
      <c r="AG15" s="6">
        <v>92</v>
      </c>
      <c r="AH15" s="6">
        <v>320.82600000000002</v>
      </c>
      <c r="AI15" s="6">
        <v>203.78299999999999</v>
      </c>
      <c r="AJ15" s="11">
        <f t="shared" si="4"/>
        <v>10767.956000000002</v>
      </c>
    </row>
    <row r="16" spans="2:36">
      <c r="B16" s="36">
        <v>11</v>
      </c>
      <c r="C16" s="6">
        <v>81</v>
      </c>
      <c r="D16" s="6">
        <v>328.28399999999999</v>
      </c>
      <c r="E16" s="6">
        <v>192</v>
      </c>
      <c r="F16" s="6">
        <f t="shared" si="5"/>
        <v>11039.004000000001</v>
      </c>
      <c r="H16" s="6">
        <v>11</v>
      </c>
      <c r="I16" s="6">
        <v>78</v>
      </c>
      <c r="J16" s="6">
        <v>456.44900000000001</v>
      </c>
      <c r="K16" s="6">
        <v>204.28200000000001</v>
      </c>
      <c r="L16" s="6">
        <f t="shared" si="0"/>
        <v>19669.026000000005</v>
      </c>
      <c r="N16" s="6">
        <v>11</v>
      </c>
      <c r="O16" s="6">
        <v>39</v>
      </c>
      <c r="P16" s="6">
        <v>264.077</v>
      </c>
      <c r="Q16" s="6">
        <v>188.35900000000001</v>
      </c>
      <c r="R16" s="11">
        <f t="shared" si="1"/>
        <v>2953.0020000000004</v>
      </c>
      <c r="T16" s="36">
        <v>11</v>
      </c>
      <c r="U16" s="6">
        <v>46</v>
      </c>
      <c r="V16" s="6">
        <v>369.87</v>
      </c>
      <c r="W16" s="6">
        <v>151.239</v>
      </c>
      <c r="X16" s="6">
        <f t="shared" si="2"/>
        <v>10057.026</v>
      </c>
      <c r="Z16" s="6">
        <v>11</v>
      </c>
      <c r="AA16" s="6">
        <v>31</v>
      </c>
      <c r="AB16" s="6">
        <v>463.32299999999998</v>
      </c>
      <c r="AC16" s="6">
        <v>259.48399999999998</v>
      </c>
      <c r="AD16" s="6">
        <f t="shared" si="3"/>
        <v>6319.009</v>
      </c>
      <c r="AF16" s="6">
        <v>11</v>
      </c>
      <c r="AG16" s="6">
        <v>122</v>
      </c>
      <c r="AH16" s="6">
        <v>449.70499999999998</v>
      </c>
      <c r="AI16" s="6">
        <v>231.52500000000001</v>
      </c>
      <c r="AJ16" s="11">
        <f t="shared" si="4"/>
        <v>26617.959999999995</v>
      </c>
    </row>
    <row r="17" spans="2:36">
      <c r="B17" s="36">
        <v>12</v>
      </c>
      <c r="C17" s="6">
        <v>54</v>
      </c>
      <c r="D17" s="6">
        <v>255.46299999999999</v>
      </c>
      <c r="E17" s="6">
        <v>181.53700000000001</v>
      </c>
      <c r="F17" s="6">
        <f t="shared" si="5"/>
        <v>3992.0040000000008</v>
      </c>
      <c r="H17" s="6">
        <v>12</v>
      </c>
      <c r="I17" s="6">
        <v>62</v>
      </c>
      <c r="J17" s="6">
        <v>441.25799999999998</v>
      </c>
      <c r="K17" s="6">
        <v>214.839</v>
      </c>
      <c r="L17" s="6">
        <f t="shared" si="0"/>
        <v>14037.977999999999</v>
      </c>
      <c r="N17" s="6">
        <v>12</v>
      </c>
      <c r="O17" s="6">
        <v>52</v>
      </c>
      <c r="P17" s="6">
        <v>334.75</v>
      </c>
      <c r="Q17" s="6">
        <v>212.71199999999999</v>
      </c>
      <c r="R17" s="11">
        <f t="shared" si="1"/>
        <v>6345.9760000000006</v>
      </c>
      <c r="T17" s="36">
        <v>12</v>
      </c>
      <c r="U17" s="6">
        <v>31</v>
      </c>
      <c r="V17" s="6">
        <v>266.09699999999998</v>
      </c>
      <c r="W17" s="6">
        <v>174.226</v>
      </c>
      <c r="X17" s="6">
        <f t="shared" si="2"/>
        <v>2848.0009999999993</v>
      </c>
      <c r="Z17" s="6">
        <v>12</v>
      </c>
      <c r="AA17" s="6">
        <v>39</v>
      </c>
      <c r="AB17" s="6">
        <v>296.10300000000001</v>
      </c>
      <c r="AC17" s="6">
        <v>256.33300000000003</v>
      </c>
      <c r="AD17" s="6">
        <f t="shared" si="3"/>
        <v>1551.0299999999988</v>
      </c>
      <c r="AF17" s="6">
        <v>12</v>
      </c>
      <c r="AG17" s="6">
        <v>76</v>
      </c>
      <c r="AH17" s="6">
        <v>612.17100000000005</v>
      </c>
      <c r="AI17" s="6">
        <v>237.61799999999999</v>
      </c>
      <c r="AJ17" s="11">
        <f t="shared" si="4"/>
        <v>28466.028000000006</v>
      </c>
    </row>
    <row r="18" spans="2:36">
      <c r="B18" s="36">
        <v>13</v>
      </c>
      <c r="C18" s="6">
        <v>49</v>
      </c>
      <c r="D18" s="6">
        <v>312.041</v>
      </c>
      <c r="E18" s="6">
        <v>198</v>
      </c>
      <c r="F18" s="6">
        <f t="shared" si="5"/>
        <v>5588.009</v>
      </c>
      <c r="H18" s="6">
        <v>13</v>
      </c>
      <c r="I18" s="6">
        <v>31</v>
      </c>
      <c r="J18" s="6">
        <v>469</v>
      </c>
      <c r="K18" s="6">
        <v>176.90299999999999</v>
      </c>
      <c r="L18" s="6">
        <f t="shared" si="0"/>
        <v>9055.0070000000014</v>
      </c>
      <c r="N18" s="6">
        <v>13</v>
      </c>
      <c r="O18" s="6">
        <v>56</v>
      </c>
      <c r="P18" s="6">
        <v>328.339</v>
      </c>
      <c r="Q18" s="6">
        <v>208.732</v>
      </c>
      <c r="R18" s="11">
        <f t="shared" si="1"/>
        <v>6697.9920000000002</v>
      </c>
      <c r="T18" s="36">
        <v>13</v>
      </c>
      <c r="U18" s="6">
        <v>65</v>
      </c>
      <c r="V18" s="6">
        <v>367.70699999999999</v>
      </c>
      <c r="W18" s="6">
        <v>179.071</v>
      </c>
      <c r="X18" s="6">
        <f t="shared" si="2"/>
        <v>12261.339999999998</v>
      </c>
      <c r="Z18" s="6">
        <v>13</v>
      </c>
      <c r="AA18" s="6">
        <v>39</v>
      </c>
      <c r="AB18" s="6">
        <v>402.64100000000002</v>
      </c>
      <c r="AC18" s="6">
        <v>249.71799999999999</v>
      </c>
      <c r="AD18" s="6">
        <f t="shared" si="3"/>
        <v>5963.9970000000012</v>
      </c>
      <c r="AF18" s="6">
        <v>13</v>
      </c>
      <c r="AG18" s="6">
        <v>58</v>
      </c>
      <c r="AH18" s="6">
        <v>500.89699999999999</v>
      </c>
      <c r="AI18" s="6">
        <v>232.27600000000001</v>
      </c>
      <c r="AJ18" s="11">
        <f t="shared" si="4"/>
        <v>15580.017999999998</v>
      </c>
    </row>
    <row r="19" spans="2:36">
      <c r="B19" s="36">
        <v>14</v>
      </c>
      <c r="C19" s="6">
        <v>108</v>
      </c>
      <c r="D19" s="6">
        <v>270.065</v>
      </c>
      <c r="E19" s="6">
        <v>197.80600000000001</v>
      </c>
      <c r="F19" s="6">
        <f t="shared" si="5"/>
        <v>7803.9719999999979</v>
      </c>
      <c r="H19" s="6">
        <v>14</v>
      </c>
      <c r="I19" s="6">
        <v>36</v>
      </c>
      <c r="J19" s="6">
        <v>424.86099999999999</v>
      </c>
      <c r="K19" s="6">
        <v>184.333</v>
      </c>
      <c r="L19" s="6">
        <f t="shared" si="0"/>
        <v>8659.007999999998</v>
      </c>
      <c r="N19" s="6">
        <v>14</v>
      </c>
      <c r="O19" s="6">
        <v>45</v>
      </c>
      <c r="P19" s="6">
        <v>364.71100000000001</v>
      </c>
      <c r="Q19" s="6">
        <v>189.756</v>
      </c>
      <c r="R19" s="11">
        <f t="shared" si="1"/>
        <v>7872.9749999999985</v>
      </c>
      <c r="T19" s="36">
        <v>14</v>
      </c>
      <c r="U19" s="6">
        <v>68</v>
      </c>
      <c r="V19" s="6">
        <v>522.91200000000003</v>
      </c>
      <c r="W19" s="6">
        <v>217.75</v>
      </c>
      <c r="X19" s="6">
        <f t="shared" si="2"/>
        <v>20751.016000000003</v>
      </c>
      <c r="Z19" s="6">
        <v>14</v>
      </c>
      <c r="AA19" s="6">
        <v>38</v>
      </c>
      <c r="AB19" s="6">
        <v>447.26299999999998</v>
      </c>
      <c r="AC19" s="6">
        <v>252.26300000000001</v>
      </c>
      <c r="AD19" s="6">
        <f t="shared" si="3"/>
        <v>7409.9999999999982</v>
      </c>
      <c r="AF19" s="6">
        <v>14</v>
      </c>
      <c r="AG19" s="6">
        <v>53</v>
      </c>
      <c r="AH19" s="6">
        <v>372.887</v>
      </c>
      <c r="AI19" s="6">
        <v>206.09399999999999</v>
      </c>
      <c r="AJ19" s="11">
        <f t="shared" si="4"/>
        <v>8840.0289999999986</v>
      </c>
    </row>
    <row r="20" spans="2:36">
      <c r="B20" s="36">
        <v>15</v>
      </c>
      <c r="C20" s="6">
        <v>56</v>
      </c>
      <c r="D20" s="6">
        <v>365.964</v>
      </c>
      <c r="E20" s="6">
        <v>201.661</v>
      </c>
      <c r="F20" s="6">
        <f t="shared" si="5"/>
        <v>9200.9680000000008</v>
      </c>
      <c r="H20" s="6">
        <v>15</v>
      </c>
      <c r="I20" s="6">
        <v>61</v>
      </c>
      <c r="J20" s="6">
        <v>389.11500000000001</v>
      </c>
      <c r="K20" s="6">
        <v>222.16399999999999</v>
      </c>
      <c r="L20" s="6">
        <f t="shared" si="0"/>
        <v>10184.011</v>
      </c>
      <c r="N20" s="6">
        <v>15</v>
      </c>
      <c r="O20" s="6">
        <v>38</v>
      </c>
      <c r="P20" s="6">
        <v>315.84199999999998</v>
      </c>
      <c r="Q20" s="6">
        <v>218.053</v>
      </c>
      <c r="R20" s="11">
        <f t="shared" si="1"/>
        <v>3715.982</v>
      </c>
      <c r="T20" s="36">
        <v>15</v>
      </c>
      <c r="U20" s="6">
        <v>34</v>
      </c>
      <c r="V20" s="6">
        <v>302.14699999999999</v>
      </c>
      <c r="W20" s="6">
        <v>186.14699999999999</v>
      </c>
      <c r="X20" s="6">
        <f t="shared" si="2"/>
        <v>3944</v>
      </c>
      <c r="Z20" s="6">
        <v>15</v>
      </c>
      <c r="AA20" s="6">
        <v>49</v>
      </c>
      <c r="AB20" s="6">
        <v>389</v>
      </c>
      <c r="AC20" s="6">
        <v>203.12200000000001</v>
      </c>
      <c r="AD20" s="6">
        <f t="shared" si="3"/>
        <v>9108.021999999999</v>
      </c>
      <c r="AF20" s="6">
        <v>15</v>
      </c>
      <c r="AG20" s="6">
        <v>80</v>
      </c>
      <c r="AH20" s="6">
        <v>324.91300000000001</v>
      </c>
      <c r="AI20" s="6">
        <v>236.9</v>
      </c>
      <c r="AJ20" s="11">
        <f t="shared" si="4"/>
        <v>7041.0400000000009</v>
      </c>
    </row>
    <row r="21" spans="2:36">
      <c r="B21" s="36">
        <v>16</v>
      </c>
      <c r="C21" s="6">
        <v>50</v>
      </c>
      <c r="D21" s="6">
        <v>329.36</v>
      </c>
      <c r="E21" s="6">
        <v>208.4</v>
      </c>
      <c r="F21" s="6">
        <f t="shared" si="5"/>
        <v>6048</v>
      </c>
      <c r="H21" s="6">
        <v>16</v>
      </c>
      <c r="I21" s="6">
        <v>31</v>
      </c>
      <c r="J21" s="6">
        <v>403.935</v>
      </c>
      <c r="K21" s="6">
        <v>258.90300000000002</v>
      </c>
      <c r="L21" s="6">
        <f t="shared" si="0"/>
        <v>4495.9920000000002</v>
      </c>
      <c r="N21" s="6">
        <v>16</v>
      </c>
      <c r="O21" s="6">
        <v>45</v>
      </c>
      <c r="P21" s="6">
        <v>358.64400000000001</v>
      </c>
      <c r="Q21" s="6">
        <v>228</v>
      </c>
      <c r="R21" s="11">
        <f t="shared" si="1"/>
        <v>5878.98</v>
      </c>
      <c r="T21" s="36">
        <v>16</v>
      </c>
      <c r="U21" s="6">
        <v>59</v>
      </c>
      <c r="V21" s="6">
        <v>350.35599999999999</v>
      </c>
      <c r="W21" s="6">
        <v>178.74600000000001</v>
      </c>
      <c r="X21" s="6">
        <f t="shared" si="2"/>
        <v>10124.99</v>
      </c>
      <c r="Z21" s="6">
        <v>16</v>
      </c>
      <c r="AA21" s="6">
        <v>39</v>
      </c>
      <c r="AB21" s="6">
        <v>388.89699999999999</v>
      </c>
      <c r="AC21" s="6">
        <v>211.43600000000001</v>
      </c>
      <c r="AD21" s="6">
        <f t="shared" si="3"/>
        <v>6920.9789999999994</v>
      </c>
      <c r="AF21" s="6">
        <v>16</v>
      </c>
      <c r="AG21" s="6">
        <v>96</v>
      </c>
      <c r="AH21" s="6">
        <v>573.84400000000005</v>
      </c>
      <c r="AI21" s="6">
        <v>266.64600000000002</v>
      </c>
      <c r="AJ21" s="11">
        <f t="shared" si="4"/>
        <v>29491.008000000002</v>
      </c>
    </row>
    <row r="22" spans="2:36">
      <c r="B22" s="36">
        <v>17</v>
      </c>
      <c r="C22" s="6">
        <v>35</v>
      </c>
      <c r="D22" s="6">
        <v>475.17099999999999</v>
      </c>
      <c r="E22" s="6">
        <v>179.34299999999999</v>
      </c>
      <c r="F22" s="6">
        <f t="shared" si="5"/>
        <v>10353.980000000001</v>
      </c>
      <c r="H22" s="6">
        <v>17</v>
      </c>
      <c r="I22" s="6">
        <v>64</v>
      </c>
      <c r="J22" s="6">
        <v>355.68799999999999</v>
      </c>
      <c r="K22" s="6">
        <v>200.75</v>
      </c>
      <c r="L22" s="6">
        <f t="shared" si="0"/>
        <v>9916.0319999999992</v>
      </c>
      <c r="N22" s="6">
        <v>17</v>
      </c>
      <c r="O22" s="6">
        <v>94</v>
      </c>
      <c r="P22" s="6">
        <v>523.404</v>
      </c>
      <c r="Q22" s="6">
        <v>201.76599999999999</v>
      </c>
      <c r="R22" s="11">
        <f t="shared" si="1"/>
        <v>30233.972000000002</v>
      </c>
      <c r="T22" s="36">
        <v>17</v>
      </c>
      <c r="U22" s="6">
        <v>49</v>
      </c>
      <c r="V22" s="6">
        <v>343.38799999999998</v>
      </c>
      <c r="W22" s="6">
        <v>242.22399999999999</v>
      </c>
      <c r="X22" s="6">
        <f t="shared" si="2"/>
        <v>4957.0360000000001</v>
      </c>
      <c r="Z22" s="6">
        <v>17</v>
      </c>
      <c r="AA22" s="6">
        <v>84</v>
      </c>
      <c r="AB22" s="6">
        <v>408.84500000000003</v>
      </c>
      <c r="AC22" s="6">
        <v>218.798</v>
      </c>
      <c r="AD22" s="6">
        <f t="shared" si="3"/>
        <v>15963.948000000004</v>
      </c>
      <c r="AF22" s="6">
        <v>17</v>
      </c>
      <c r="AG22" s="6">
        <v>86</v>
      </c>
      <c r="AH22" s="6">
        <v>480.721</v>
      </c>
      <c r="AI22" s="6">
        <v>242.60499999999999</v>
      </c>
      <c r="AJ22" s="11">
        <f t="shared" si="4"/>
        <v>20477.976000000002</v>
      </c>
    </row>
    <row r="23" spans="2:36">
      <c r="B23" s="36">
        <v>18</v>
      </c>
      <c r="C23" s="6">
        <v>112</v>
      </c>
      <c r="D23" s="6">
        <v>376.44600000000003</v>
      </c>
      <c r="E23" s="6">
        <v>215.13399999999999</v>
      </c>
      <c r="F23" s="6">
        <f t="shared" si="5"/>
        <v>18066.944000000007</v>
      </c>
      <c r="H23" s="6">
        <v>18</v>
      </c>
      <c r="I23" s="6">
        <v>57</v>
      </c>
      <c r="J23" s="6">
        <v>288.24599999999998</v>
      </c>
      <c r="K23" s="6">
        <v>206.298</v>
      </c>
      <c r="L23" s="6">
        <f t="shared" si="0"/>
        <v>4671.0359999999964</v>
      </c>
      <c r="N23" s="6">
        <v>18</v>
      </c>
      <c r="O23" s="6">
        <v>57</v>
      </c>
      <c r="P23" s="6">
        <v>332.03500000000003</v>
      </c>
      <c r="Q23" s="6">
        <v>203.649</v>
      </c>
      <c r="R23" s="11">
        <f t="shared" si="1"/>
        <v>7318.0020000000022</v>
      </c>
      <c r="T23" s="36">
        <v>18</v>
      </c>
      <c r="U23" s="6">
        <v>33</v>
      </c>
      <c r="V23" s="6">
        <v>273.48500000000001</v>
      </c>
      <c r="W23" s="6">
        <v>173.24199999999999</v>
      </c>
      <c r="X23" s="6">
        <f t="shared" si="2"/>
        <v>3308.0190000000011</v>
      </c>
      <c r="Z23" s="6">
        <v>18</v>
      </c>
      <c r="AA23" s="6">
        <v>67</v>
      </c>
      <c r="AB23" s="6">
        <v>383.55200000000002</v>
      </c>
      <c r="AC23" s="6">
        <v>219.58199999999999</v>
      </c>
      <c r="AD23" s="6">
        <f t="shared" si="3"/>
        <v>10985.990000000002</v>
      </c>
      <c r="AF23" s="6">
        <v>18</v>
      </c>
      <c r="AG23" s="6">
        <v>55</v>
      </c>
      <c r="AH23" s="6">
        <v>492.72699999999998</v>
      </c>
      <c r="AI23" s="6">
        <v>213.78200000000001</v>
      </c>
      <c r="AJ23" s="11">
        <f t="shared" si="4"/>
        <v>15341.974999999997</v>
      </c>
    </row>
    <row r="24" spans="2:36">
      <c r="B24" s="36">
        <v>19</v>
      </c>
      <c r="C24" s="6">
        <v>92</v>
      </c>
      <c r="D24" s="6">
        <v>312.91300000000001</v>
      </c>
      <c r="E24" s="6">
        <v>210.33699999999999</v>
      </c>
      <c r="F24" s="6">
        <f t="shared" si="5"/>
        <v>9436.9919999999984</v>
      </c>
      <c r="H24" s="6">
        <v>19</v>
      </c>
      <c r="I24" s="6">
        <v>85</v>
      </c>
      <c r="J24" s="6">
        <v>391.38799999999998</v>
      </c>
      <c r="K24" s="6">
        <v>162.024</v>
      </c>
      <c r="L24" s="6">
        <f t="shared" si="0"/>
        <v>19495.939999999995</v>
      </c>
      <c r="N24" s="6">
        <v>19</v>
      </c>
      <c r="O24" s="6">
        <v>66</v>
      </c>
      <c r="P24" s="6">
        <v>345.60599999999999</v>
      </c>
      <c r="Q24" s="6">
        <v>206.803</v>
      </c>
      <c r="R24" s="11">
        <f t="shared" si="1"/>
        <v>9160.9979999999996</v>
      </c>
      <c r="T24" s="36">
        <v>19</v>
      </c>
      <c r="U24" s="6">
        <v>21</v>
      </c>
      <c r="V24" s="6">
        <v>250.571</v>
      </c>
      <c r="W24" s="6">
        <v>162.857</v>
      </c>
      <c r="X24" s="6">
        <f t="shared" si="2"/>
        <v>1841.9940000000001</v>
      </c>
      <c r="Z24" s="6">
        <v>19</v>
      </c>
      <c r="AA24" s="6">
        <v>42</v>
      </c>
      <c r="AB24" s="6">
        <v>299.07100000000003</v>
      </c>
      <c r="AC24" s="6">
        <v>198.405</v>
      </c>
      <c r="AD24" s="6">
        <f t="shared" si="3"/>
        <v>4227.9720000000016</v>
      </c>
      <c r="AF24" s="6">
        <v>19</v>
      </c>
      <c r="AG24" s="6">
        <v>49</v>
      </c>
      <c r="AH24" s="6">
        <v>683.755</v>
      </c>
      <c r="AI24" s="6">
        <v>240.83699999999999</v>
      </c>
      <c r="AJ24" s="11">
        <f t="shared" si="4"/>
        <v>21702.982000000004</v>
      </c>
    </row>
    <row r="25" spans="2:36">
      <c r="B25" s="36">
        <v>20</v>
      </c>
      <c r="C25" s="6">
        <v>56</v>
      </c>
      <c r="D25" s="6">
        <v>254.411</v>
      </c>
      <c r="E25" s="6">
        <v>175.714</v>
      </c>
      <c r="F25" s="6">
        <f t="shared" si="5"/>
        <v>4407.0319999999992</v>
      </c>
      <c r="H25" s="6">
        <v>20</v>
      </c>
      <c r="I25" s="6">
        <v>32</v>
      </c>
      <c r="J25" s="6">
        <v>520.96900000000005</v>
      </c>
      <c r="K25" s="6">
        <v>239.46899999999999</v>
      </c>
      <c r="L25" s="6">
        <f t="shared" si="0"/>
        <v>9008.0000000000018</v>
      </c>
      <c r="N25" s="6">
        <v>20</v>
      </c>
      <c r="O25" s="6">
        <v>54</v>
      </c>
      <c r="P25" s="6">
        <v>296.315</v>
      </c>
      <c r="Q25" s="6">
        <v>206.94399999999999</v>
      </c>
      <c r="R25" s="11">
        <f t="shared" si="1"/>
        <v>4826.0340000000015</v>
      </c>
      <c r="T25" s="36">
        <v>20</v>
      </c>
      <c r="U25" s="6">
        <v>50</v>
      </c>
      <c r="V25" s="6">
        <v>466.44</v>
      </c>
      <c r="W25" s="6">
        <v>162.52000000000001</v>
      </c>
      <c r="X25" s="6">
        <f t="shared" si="2"/>
        <v>15196</v>
      </c>
      <c r="Z25" s="6">
        <v>20</v>
      </c>
      <c r="AA25" s="6">
        <v>60</v>
      </c>
      <c r="AB25" s="6">
        <v>366.2</v>
      </c>
      <c r="AC25" s="6">
        <v>203.06700000000001</v>
      </c>
      <c r="AD25" s="6">
        <f t="shared" si="3"/>
        <v>9787.98</v>
      </c>
      <c r="AF25" s="6">
        <v>20</v>
      </c>
      <c r="AG25" s="6">
        <v>52</v>
      </c>
      <c r="AH25" s="6">
        <v>400.923</v>
      </c>
      <c r="AI25" s="6">
        <v>211.23099999999999</v>
      </c>
      <c r="AJ25" s="11">
        <f t="shared" si="4"/>
        <v>9863.9840000000004</v>
      </c>
    </row>
    <row r="26" spans="2:36">
      <c r="B26" s="36">
        <v>21</v>
      </c>
      <c r="C26" s="6">
        <v>55</v>
      </c>
      <c r="D26" s="6">
        <v>279.56400000000002</v>
      </c>
      <c r="E26" s="6">
        <v>184.50899999999999</v>
      </c>
      <c r="F26" s="6">
        <f t="shared" si="5"/>
        <v>5228.0250000000015</v>
      </c>
      <c r="H26" s="6">
        <v>21</v>
      </c>
      <c r="I26" s="6">
        <v>85</v>
      </c>
      <c r="J26" s="6">
        <v>409.41199999999998</v>
      </c>
      <c r="K26" s="6">
        <v>221.953</v>
      </c>
      <c r="L26" s="6">
        <f t="shared" si="0"/>
        <v>15934.014999999996</v>
      </c>
      <c r="N26" s="6">
        <v>21</v>
      </c>
      <c r="O26" s="6">
        <v>43</v>
      </c>
      <c r="P26" s="6">
        <v>271.88400000000001</v>
      </c>
      <c r="Q26" s="6">
        <v>203.58099999999999</v>
      </c>
      <c r="R26" s="11">
        <f t="shared" si="1"/>
        <v>2937.0290000000005</v>
      </c>
      <c r="T26" s="36">
        <v>21</v>
      </c>
      <c r="U26" s="6">
        <v>74</v>
      </c>
      <c r="V26" s="6">
        <v>564.77</v>
      </c>
      <c r="W26" s="6">
        <v>214.351</v>
      </c>
      <c r="X26" s="6">
        <f t="shared" si="2"/>
        <v>25931.005999999994</v>
      </c>
      <c r="Z26" s="6">
        <v>21</v>
      </c>
      <c r="AA26" s="6">
        <v>57</v>
      </c>
      <c r="AB26" s="6">
        <v>367.96499999999997</v>
      </c>
      <c r="AC26" s="6">
        <v>206.26300000000001</v>
      </c>
      <c r="AD26" s="6">
        <f t="shared" si="3"/>
        <v>9217.0139999999974</v>
      </c>
      <c r="AF26" s="6">
        <v>21</v>
      </c>
      <c r="AG26" s="6">
        <v>106</v>
      </c>
      <c r="AH26" s="6">
        <v>454.60399999999998</v>
      </c>
      <c r="AI26" s="6">
        <v>231.23599999999999</v>
      </c>
      <c r="AJ26" s="11">
        <f t="shared" si="4"/>
        <v>23677.007999999998</v>
      </c>
    </row>
    <row r="27" spans="2:36">
      <c r="B27" s="36">
        <v>22</v>
      </c>
      <c r="C27" s="37">
        <v>46</v>
      </c>
      <c r="D27" s="37">
        <v>347.71699999999998</v>
      </c>
      <c r="E27" s="6">
        <v>182.65199999999999</v>
      </c>
      <c r="F27" s="6">
        <f t="shared" si="5"/>
        <v>7592.99</v>
      </c>
      <c r="H27" s="6">
        <v>22</v>
      </c>
      <c r="I27" s="6">
        <v>48</v>
      </c>
      <c r="J27" s="6">
        <v>405.97899999999998</v>
      </c>
      <c r="K27" s="6">
        <v>202.583</v>
      </c>
      <c r="L27" s="6">
        <f t="shared" si="0"/>
        <v>9763.007999999998</v>
      </c>
      <c r="N27" s="6">
        <v>22</v>
      </c>
      <c r="O27" s="6">
        <v>57</v>
      </c>
      <c r="P27" s="6">
        <v>248.93</v>
      </c>
      <c r="Q27" s="6">
        <v>204.78899999999999</v>
      </c>
      <c r="R27" s="11">
        <f t="shared" si="1"/>
        <v>2516.0370000000003</v>
      </c>
      <c r="T27" s="36">
        <v>22</v>
      </c>
      <c r="U27" s="37">
        <v>59</v>
      </c>
      <c r="V27" s="37">
        <v>277.45800000000003</v>
      </c>
      <c r="W27" s="6">
        <v>202.74600000000001</v>
      </c>
      <c r="X27" s="6">
        <f t="shared" si="2"/>
        <v>4408.0079999999998</v>
      </c>
      <c r="Z27" s="6">
        <v>22</v>
      </c>
      <c r="AA27" s="6">
        <v>39</v>
      </c>
      <c r="AB27" s="6">
        <v>444.87200000000001</v>
      </c>
      <c r="AC27" s="6">
        <v>257.077</v>
      </c>
      <c r="AD27" s="6">
        <f t="shared" si="3"/>
        <v>7324.005000000001</v>
      </c>
      <c r="AF27" s="6">
        <v>22</v>
      </c>
      <c r="AG27" s="6">
        <v>125</v>
      </c>
      <c r="AH27" s="6">
        <v>546.4</v>
      </c>
      <c r="AI27" s="6">
        <v>233.744</v>
      </c>
      <c r="AJ27" s="11">
        <f t="shared" si="4"/>
        <v>39082</v>
      </c>
    </row>
    <row r="28" spans="2:36">
      <c r="B28" s="36">
        <v>23</v>
      </c>
      <c r="C28" s="6">
        <v>60</v>
      </c>
      <c r="D28" s="6">
        <v>283.85000000000002</v>
      </c>
      <c r="E28" s="6">
        <v>185.46700000000001</v>
      </c>
      <c r="F28" s="6">
        <f t="shared" si="5"/>
        <v>5902.98</v>
      </c>
      <c r="H28" s="6">
        <v>23</v>
      </c>
      <c r="I28" s="6">
        <v>39</v>
      </c>
      <c r="J28" s="6">
        <v>390.53800000000001</v>
      </c>
      <c r="K28" s="6">
        <v>183.923</v>
      </c>
      <c r="L28" s="6">
        <f t="shared" si="0"/>
        <v>8057.9849999999997</v>
      </c>
      <c r="N28" s="6">
        <v>23</v>
      </c>
      <c r="O28" s="6">
        <v>97</v>
      </c>
      <c r="P28" s="6">
        <v>354.26799999999997</v>
      </c>
      <c r="Q28" s="6">
        <v>203.93799999999999</v>
      </c>
      <c r="R28" s="11">
        <f t="shared" si="1"/>
        <v>14582.010000000002</v>
      </c>
      <c r="T28" s="36">
        <v>23</v>
      </c>
      <c r="U28" s="6">
        <v>62</v>
      </c>
      <c r="V28" s="6">
        <v>269.46800000000002</v>
      </c>
      <c r="W28" s="6">
        <v>191.96799999999999</v>
      </c>
      <c r="X28" s="6">
        <f t="shared" si="2"/>
        <v>4805</v>
      </c>
      <c r="Z28" s="6">
        <v>23</v>
      </c>
      <c r="AA28" s="6">
        <v>72</v>
      </c>
      <c r="AB28" s="6">
        <v>423.26400000000001</v>
      </c>
      <c r="AC28" s="6">
        <v>216.375</v>
      </c>
      <c r="AD28" s="6">
        <f t="shared" si="3"/>
        <v>14896.008000000002</v>
      </c>
      <c r="AF28" s="6">
        <v>23</v>
      </c>
      <c r="AG28" s="6">
        <v>62</v>
      </c>
      <c r="AH28" s="6">
        <v>357.32299999999998</v>
      </c>
      <c r="AI28" s="6">
        <v>203</v>
      </c>
      <c r="AJ28" s="11">
        <f t="shared" si="4"/>
        <v>9568.025999999998</v>
      </c>
    </row>
    <row r="29" spans="2:36">
      <c r="B29" s="36">
        <v>24</v>
      </c>
      <c r="C29" s="6">
        <v>41</v>
      </c>
      <c r="D29" s="6">
        <v>278.68299999999999</v>
      </c>
      <c r="E29" s="6">
        <v>197.04900000000001</v>
      </c>
      <c r="F29" s="6">
        <f t="shared" si="5"/>
        <v>3346.9940000000006</v>
      </c>
      <c r="H29" s="6">
        <v>24</v>
      </c>
      <c r="I29" s="6">
        <v>98</v>
      </c>
      <c r="J29" s="6">
        <v>401.80599999999998</v>
      </c>
      <c r="K29" s="6">
        <v>212.70400000000001</v>
      </c>
      <c r="L29" s="6">
        <f t="shared" si="0"/>
        <v>18531.995999999996</v>
      </c>
      <c r="N29" s="6">
        <v>24</v>
      </c>
      <c r="O29" s="6">
        <v>71</v>
      </c>
      <c r="P29" s="6">
        <v>347.43700000000001</v>
      </c>
      <c r="Q29" s="6">
        <v>195.69</v>
      </c>
      <c r="R29" s="11">
        <f t="shared" si="1"/>
        <v>10774.037000000002</v>
      </c>
      <c r="T29" s="36">
        <v>24</v>
      </c>
      <c r="U29" s="6">
        <v>76</v>
      </c>
      <c r="V29" s="6">
        <v>323.97399999999999</v>
      </c>
      <c r="W29" s="6">
        <v>168.684</v>
      </c>
      <c r="X29" s="6">
        <f t="shared" si="2"/>
        <v>11802.039999999997</v>
      </c>
      <c r="Z29" s="6">
        <v>24</v>
      </c>
      <c r="AA29" s="6">
        <v>58</v>
      </c>
      <c r="AB29" s="6">
        <v>392.39699999999999</v>
      </c>
      <c r="AC29" s="6">
        <v>230.845</v>
      </c>
      <c r="AD29" s="6">
        <f t="shared" si="3"/>
        <v>9370.0159999999978</v>
      </c>
      <c r="AF29" s="6">
        <v>24</v>
      </c>
      <c r="AG29" s="6">
        <v>60</v>
      </c>
      <c r="AH29" s="6">
        <v>301.31700000000001</v>
      </c>
      <c r="AI29" s="6">
        <v>233.31700000000001</v>
      </c>
      <c r="AJ29" s="11">
        <f t="shared" si="4"/>
        <v>4080</v>
      </c>
    </row>
    <row r="30" spans="2:36">
      <c r="B30" s="36">
        <v>25</v>
      </c>
      <c r="C30" s="6">
        <v>26</v>
      </c>
      <c r="D30" s="6">
        <v>263.30799999999999</v>
      </c>
      <c r="E30" s="6">
        <v>194.88499999999999</v>
      </c>
      <c r="F30" s="6">
        <f t="shared" si="5"/>
        <v>1778.9979999999996</v>
      </c>
      <c r="H30" s="6">
        <v>25</v>
      </c>
      <c r="I30" s="6">
        <v>40</v>
      </c>
      <c r="J30" s="6">
        <v>298.47500000000002</v>
      </c>
      <c r="K30" s="6">
        <v>172.22499999999999</v>
      </c>
      <c r="L30" s="6">
        <f t="shared" si="0"/>
        <v>5050</v>
      </c>
      <c r="N30" s="6">
        <v>25</v>
      </c>
      <c r="O30" s="6">
        <v>62</v>
      </c>
      <c r="P30" s="6">
        <v>293.32299999999998</v>
      </c>
      <c r="Q30" s="6">
        <v>192.613</v>
      </c>
      <c r="R30" s="11">
        <f t="shared" si="1"/>
        <v>6244.0199999999986</v>
      </c>
      <c r="T30" s="36">
        <v>25</v>
      </c>
      <c r="U30" s="6">
        <v>98</v>
      </c>
      <c r="V30" s="6">
        <v>365.46899999999999</v>
      </c>
      <c r="W30" s="6">
        <v>217.38800000000001</v>
      </c>
      <c r="X30" s="6">
        <f t="shared" si="2"/>
        <v>14511.937999999998</v>
      </c>
      <c r="Z30" s="6">
        <v>25</v>
      </c>
      <c r="AA30" s="6">
        <v>32</v>
      </c>
      <c r="AB30" s="6">
        <v>372.09399999999999</v>
      </c>
      <c r="AC30" s="6">
        <v>234.81200000000001</v>
      </c>
      <c r="AD30" s="6">
        <f t="shared" si="3"/>
        <v>4393.0239999999994</v>
      </c>
      <c r="AF30" s="6">
        <v>25</v>
      </c>
      <c r="AG30" s="6">
        <v>82</v>
      </c>
      <c r="AH30" s="6">
        <v>596.43899999999996</v>
      </c>
      <c r="AI30" s="6">
        <v>213.91499999999999</v>
      </c>
      <c r="AJ30" s="11">
        <f t="shared" si="4"/>
        <v>31366.968000000001</v>
      </c>
    </row>
    <row r="31" spans="2:36">
      <c r="B31" s="36">
        <v>26</v>
      </c>
      <c r="C31" s="6">
        <v>94</v>
      </c>
      <c r="D31" s="6">
        <v>414.702</v>
      </c>
      <c r="E31" s="6">
        <v>203.38300000000001</v>
      </c>
      <c r="F31" s="6">
        <f t="shared" si="5"/>
        <v>19863.985999999997</v>
      </c>
      <c r="H31" s="6">
        <v>26</v>
      </c>
      <c r="I31" s="6">
        <v>25</v>
      </c>
      <c r="J31" s="6">
        <v>505.68</v>
      </c>
      <c r="K31" s="6">
        <v>215.96</v>
      </c>
      <c r="L31" s="6">
        <f t="shared" si="0"/>
        <v>7243</v>
      </c>
      <c r="N31" s="6">
        <v>26</v>
      </c>
      <c r="O31" s="6">
        <v>40</v>
      </c>
      <c r="P31" s="6">
        <v>321.27499999999998</v>
      </c>
      <c r="Q31" s="6">
        <v>199.47499999999999</v>
      </c>
      <c r="R31" s="11">
        <f t="shared" si="1"/>
        <v>4872</v>
      </c>
      <c r="T31" s="36">
        <v>26</v>
      </c>
      <c r="U31" s="6">
        <v>56</v>
      </c>
      <c r="V31" s="6">
        <v>218.464</v>
      </c>
      <c r="W31" s="6">
        <v>162.571</v>
      </c>
      <c r="X31" s="6">
        <f t="shared" si="2"/>
        <v>3130.0079999999998</v>
      </c>
      <c r="Z31" s="6">
        <v>26</v>
      </c>
      <c r="AA31" s="6">
        <v>51</v>
      </c>
      <c r="AB31" s="6">
        <v>313.07799999999997</v>
      </c>
      <c r="AC31" s="6">
        <v>209.62700000000001</v>
      </c>
      <c r="AD31" s="6">
        <f t="shared" si="3"/>
        <v>5276.0009999999984</v>
      </c>
      <c r="AF31" s="6">
        <v>26</v>
      </c>
      <c r="AG31" s="6">
        <v>45</v>
      </c>
      <c r="AH31" s="6">
        <v>437.33300000000003</v>
      </c>
      <c r="AI31" s="6">
        <v>242.68899999999999</v>
      </c>
      <c r="AJ31" s="11">
        <f t="shared" si="4"/>
        <v>8758.9800000000014</v>
      </c>
    </row>
    <row r="32" spans="2:36">
      <c r="B32" s="36">
        <v>27</v>
      </c>
      <c r="C32" s="6">
        <v>84</v>
      </c>
      <c r="D32" s="6">
        <v>457.774</v>
      </c>
      <c r="E32" s="6">
        <v>195.095</v>
      </c>
      <c r="F32" s="6">
        <f t="shared" si="5"/>
        <v>22065.036000000004</v>
      </c>
      <c r="H32" s="6">
        <v>27</v>
      </c>
      <c r="I32" s="6">
        <v>34</v>
      </c>
      <c r="J32" s="6">
        <v>471.82400000000001</v>
      </c>
      <c r="K32" s="6">
        <v>173.58799999999999</v>
      </c>
      <c r="L32" s="6">
        <f t="shared" si="0"/>
        <v>10140.023999999999</v>
      </c>
      <c r="N32" s="6">
        <v>27</v>
      </c>
      <c r="O32" s="6">
        <v>48</v>
      </c>
      <c r="P32" s="6">
        <v>292.85399999999998</v>
      </c>
      <c r="Q32" s="6">
        <v>203.917</v>
      </c>
      <c r="R32" s="11">
        <f t="shared" si="1"/>
        <v>4268.9759999999987</v>
      </c>
      <c r="T32" s="36">
        <v>27</v>
      </c>
      <c r="U32" s="6">
        <v>34</v>
      </c>
      <c r="V32" s="6">
        <v>269.79399999999998</v>
      </c>
      <c r="W32" s="6">
        <v>161.059</v>
      </c>
      <c r="X32" s="6">
        <f t="shared" si="2"/>
        <v>3696.9899999999989</v>
      </c>
      <c r="Z32" s="6">
        <v>27</v>
      </c>
      <c r="AA32" s="6">
        <v>65</v>
      </c>
      <c r="AB32" s="6">
        <v>378.96899999999999</v>
      </c>
      <c r="AC32" s="6">
        <v>197.04599999999999</v>
      </c>
      <c r="AD32" s="6">
        <f t="shared" si="3"/>
        <v>11824.995000000001</v>
      </c>
      <c r="AF32" s="6">
        <v>27</v>
      </c>
      <c r="AG32" s="6">
        <v>76</v>
      </c>
      <c r="AH32" s="6">
        <v>546.26300000000003</v>
      </c>
      <c r="AI32" s="6">
        <v>208.36799999999999</v>
      </c>
      <c r="AJ32" s="11">
        <f t="shared" si="4"/>
        <v>25680.020000000004</v>
      </c>
    </row>
    <row r="33" spans="2:36">
      <c r="B33" s="36">
        <v>28</v>
      </c>
      <c r="C33" s="6">
        <v>46</v>
      </c>
      <c r="D33" s="6">
        <v>263.58699999999999</v>
      </c>
      <c r="E33" s="6">
        <v>210.78299999999999</v>
      </c>
      <c r="F33" s="6">
        <f t="shared" si="5"/>
        <v>2428.9840000000004</v>
      </c>
      <c r="H33" s="6">
        <v>28</v>
      </c>
      <c r="I33" s="6">
        <v>65</v>
      </c>
      <c r="J33" s="6">
        <v>484.23099999999999</v>
      </c>
      <c r="K33" s="6">
        <v>196</v>
      </c>
      <c r="L33" s="6">
        <f t="shared" si="0"/>
        <v>18735.014999999999</v>
      </c>
      <c r="N33" s="6">
        <v>28</v>
      </c>
      <c r="O33" s="6">
        <v>51</v>
      </c>
      <c r="P33" s="6">
        <v>338.23500000000001</v>
      </c>
      <c r="Q33" s="6">
        <v>234.51</v>
      </c>
      <c r="R33" s="11">
        <f t="shared" si="1"/>
        <v>5289.9750000000004</v>
      </c>
      <c r="T33" s="36">
        <v>28</v>
      </c>
      <c r="U33" s="6">
        <v>65</v>
      </c>
      <c r="V33" s="6">
        <v>455.91</v>
      </c>
      <c r="W33" s="6">
        <v>178.19</v>
      </c>
      <c r="X33" s="6">
        <f t="shared" si="2"/>
        <v>18051.800000000003</v>
      </c>
      <c r="Z33" s="6">
        <v>28</v>
      </c>
      <c r="AA33" s="6">
        <v>28</v>
      </c>
      <c r="AB33" s="6">
        <v>386.036</v>
      </c>
      <c r="AC33" s="6">
        <v>258.17899999999997</v>
      </c>
      <c r="AD33" s="6">
        <f t="shared" si="3"/>
        <v>3579.996000000001</v>
      </c>
      <c r="AF33" s="6">
        <v>28</v>
      </c>
      <c r="AG33" s="6">
        <v>50</v>
      </c>
      <c r="AH33" s="6">
        <v>326.95999999999998</v>
      </c>
      <c r="AI33" s="6">
        <v>218.08</v>
      </c>
      <c r="AJ33" s="11">
        <f t="shared" si="4"/>
        <v>5443.9999999999982</v>
      </c>
    </row>
    <row r="34" spans="2:36">
      <c r="B34" s="36">
        <v>29</v>
      </c>
      <c r="C34" s="6">
        <v>35</v>
      </c>
      <c r="D34" s="6">
        <v>276.74299999999999</v>
      </c>
      <c r="E34" s="6">
        <v>166.886</v>
      </c>
      <c r="F34" s="6">
        <f t="shared" si="5"/>
        <v>3844.994999999999</v>
      </c>
      <c r="H34" s="6">
        <v>29</v>
      </c>
      <c r="I34" s="6">
        <v>61</v>
      </c>
      <c r="J34" s="6">
        <v>299.36099999999999</v>
      </c>
      <c r="K34" s="6">
        <v>182.49199999999999</v>
      </c>
      <c r="L34" s="6">
        <f t="shared" si="0"/>
        <v>7129.0090000000018</v>
      </c>
      <c r="N34" s="6">
        <v>29</v>
      </c>
      <c r="O34" s="6">
        <v>49</v>
      </c>
      <c r="P34" s="6">
        <v>298.63299999999998</v>
      </c>
      <c r="Q34" s="6">
        <v>209.959</v>
      </c>
      <c r="R34" s="11">
        <f t="shared" si="1"/>
        <v>4345.0259999999998</v>
      </c>
      <c r="T34" s="36">
        <v>29</v>
      </c>
      <c r="U34" s="6">
        <v>50</v>
      </c>
      <c r="V34" s="6">
        <v>287</v>
      </c>
      <c r="W34" s="6">
        <v>168.8</v>
      </c>
      <c r="X34" s="6">
        <f t="shared" si="2"/>
        <v>5910</v>
      </c>
      <c r="Z34" s="6">
        <v>29</v>
      </c>
      <c r="AA34" s="6">
        <v>62</v>
      </c>
      <c r="AB34" s="6">
        <v>401.03199999999998</v>
      </c>
      <c r="AC34" s="6">
        <v>221.67699999999999</v>
      </c>
      <c r="AD34" s="6">
        <f t="shared" si="3"/>
        <v>11120.01</v>
      </c>
      <c r="AF34" s="6">
        <v>29</v>
      </c>
      <c r="AG34" s="6">
        <v>58</v>
      </c>
      <c r="AH34" s="6">
        <v>362.70699999999999</v>
      </c>
      <c r="AI34" s="6">
        <v>227.96600000000001</v>
      </c>
      <c r="AJ34" s="11">
        <f t="shared" si="4"/>
        <v>7814.978000000001</v>
      </c>
    </row>
    <row r="35" spans="2:36">
      <c r="B35" s="36">
        <v>30</v>
      </c>
      <c r="C35" s="6">
        <v>40</v>
      </c>
      <c r="D35" s="6">
        <v>274</v>
      </c>
      <c r="E35" s="6">
        <v>189.05</v>
      </c>
      <c r="F35" s="6">
        <f t="shared" si="5"/>
        <v>3398</v>
      </c>
      <c r="H35" s="6">
        <v>30</v>
      </c>
      <c r="I35" s="6">
        <v>21</v>
      </c>
      <c r="J35" s="6">
        <v>319.238</v>
      </c>
      <c r="K35" s="6">
        <v>179.952</v>
      </c>
      <c r="L35" s="6">
        <f t="shared" si="0"/>
        <v>2925.0059999999994</v>
      </c>
      <c r="N35" s="6">
        <v>30</v>
      </c>
      <c r="O35" s="6">
        <v>53</v>
      </c>
      <c r="P35" s="6">
        <v>309.755</v>
      </c>
      <c r="Q35" s="6">
        <v>212.18899999999999</v>
      </c>
      <c r="R35" s="11">
        <f t="shared" si="1"/>
        <v>5170.9979999999996</v>
      </c>
      <c r="T35" s="36">
        <v>30</v>
      </c>
      <c r="U35" s="6">
        <v>43</v>
      </c>
      <c r="V35" s="6">
        <v>243.32599999999999</v>
      </c>
      <c r="W35" s="6">
        <v>173.512</v>
      </c>
      <c r="X35" s="6">
        <f t="shared" si="2"/>
        <v>3002.0020000000004</v>
      </c>
      <c r="Z35" s="6">
        <v>30</v>
      </c>
      <c r="AA35" s="6">
        <v>27</v>
      </c>
      <c r="AB35" s="6">
        <v>325.96300000000002</v>
      </c>
      <c r="AC35" s="6">
        <v>205.22200000000001</v>
      </c>
      <c r="AD35" s="6">
        <f t="shared" si="3"/>
        <v>3260.0069999999996</v>
      </c>
      <c r="AF35" s="6">
        <v>30</v>
      </c>
      <c r="AG35" s="6">
        <v>56</v>
      </c>
      <c r="AH35" s="6">
        <v>436.161</v>
      </c>
      <c r="AI35" s="6">
        <v>222.304</v>
      </c>
      <c r="AJ35" s="11">
        <f t="shared" si="4"/>
        <v>11975.992</v>
      </c>
    </row>
    <row r="36" spans="2:36">
      <c r="B36" s="36">
        <v>31</v>
      </c>
      <c r="C36" s="6">
        <v>46</v>
      </c>
      <c r="D36" s="6">
        <v>304.26100000000002</v>
      </c>
      <c r="E36" s="6">
        <v>213.935</v>
      </c>
      <c r="F36" s="6">
        <f t="shared" si="5"/>
        <v>4154.996000000001</v>
      </c>
      <c r="H36" s="6">
        <v>31</v>
      </c>
      <c r="I36" s="6">
        <v>38</v>
      </c>
      <c r="J36" s="6">
        <v>422.947</v>
      </c>
      <c r="K36" s="6">
        <v>203.97399999999999</v>
      </c>
      <c r="L36" s="6">
        <f t="shared" si="0"/>
        <v>8320.974000000002</v>
      </c>
      <c r="N36" s="6">
        <v>31</v>
      </c>
      <c r="O36" s="6">
        <v>56</v>
      </c>
      <c r="P36" s="6">
        <v>623.53599999999994</v>
      </c>
      <c r="Q36" s="6">
        <v>239.75</v>
      </c>
      <c r="R36" s="11">
        <f t="shared" si="1"/>
        <v>21492.015999999996</v>
      </c>
      <c r="T36" s="36">
        <v>31</v>
      </c>
      <c r="U36" s="6">
        <v>46</v>
      </c>
      <c r="V36" s="6">
        <v>344.41300000000001</v>
      </c>
      <c r="W36" s="6">
        <v>187.10900000000001</v>
      </c>
      <c r="X36" s="6">
        <f t="shared" si="2"/>
        <v>7235.9839999999986</v>
      </c>
      <c r="Z36" s="6">
        <v>31</v>
      </c>
      <c r="AA36" s="6">
        <v>49</v>
      </c>
      <c r="AB36" s="6">
        <v>418.673</v>
      </c>
      <c r="AC36" s="6">
        <v>237.143</v>
      </c>
      <c r="AD36" s="6">
        <f t="shared" si="3"/>
        <v>8894.9699999999993</v>
      </c>
      <c r="AF36" s="6">
        <v>31</v>
      </c>
      <c r="AG36" s="6">
        <v>58</v>
      </c>
      <c r="AH36" s="6">
        <v>431.39699999999999</v>
      </c>
      <c r="AI36" s="6">
        <v>213.328</v>
      </c>
      <c r="AJ36" s="11">
        <f t="shared" si="4"/>
        <v>12648.001999999999</v>
      </c>
    </row>
    <row r="37" spans="2:36">
      <c r="B37" s="36">
        <v>32</v>
      </c>
      <c r="C37" s="6">
        <v>69</v>
      </c>
      <c r="D37" s="6">
        <v>361.94200000000001</v>
      </c>
      <c r="E37" s="6">
        <v>214.29</v>
      </c>
      <c r="F37" s="6">
        <f t="shared" si="5"/>
        <v>10187.987999999999</v>
      </c>
      <c r="H37" s="6">
        <v>32</v>
      </c>
      <c r="I37" s="6">
        <v>56</v>
      </c>
      <c r="J37" s="6">
        <v>363.339</v>
      </c>
      <c r="K37" s="6">
        <v>174.214</v>
      </c>
      <c r="L37" s="6">
        <f t="shared" si="0"/>
        <v>10591</v>
      </c>
      <c r="N37" s="6">
        <v>32</v>
      </c>
      <c r="O37" s="6">
        <v>35</v>
      </c>
      <c r="P37" s="6">
        <v>443.77100000000002</v>
      </c>
      <c r="Q37" s="6">
        <v>233.82900000000001</v>
      </c>
      <c r="R37" s="11">
        <f t="shared" si="1"/>
        <v>7347.97</v>
      </c>
      <c r="T37" s="36">
        <v>32</v>
      </c>
      <c r="U37" s="6">
        <v>34</v>
      </c>
      <c r="V37" s="6">
        <v>277.88200000000001</v>
      </c>
      <c r="W37" s="6">
        <v>182.61799999999999</v>
      </c>
      <c r="X37" s="6">
        <f t="shared" si="2"/>
        <v>3238.9759999999997</v>
      </c>
      <c r="Z37" s="6">
        <v>32</v>
      </c>
      <c r="AA37" s="6">
        <v>65</v>
      </c>
      <c r="AB37" s="6">
        <v>378.66199999999998</v>
      </c>
      <c r="AC37" s="6">
        <v>208.86199999999999</v>
      </c>
      <c r="AD37" s="6">
        <f t="shared" si="3"/>
        <v>11037</v>
      </c>
      <c r="AF37" s="6">
        <v>32</v>
      </c>
      <c r="AG37" s="6">
        <v>81</v>
      </c>
      <c r="AH37" s="6">
        <v>443.827</v>
      </c>
      <c r="AI37" s="6">
        <v>202.11099999999999</v>
      </c>
      <c r="AJ37" s="11">
        <f t="shared" si="4"/>
        <v>19578.995999999999</v>
      </c>
    </row>
    <row r="38" spans="2:36">
      <c r="B38" s="36">
        <v>33</v>
      </c>
      <c r="C38" s="6">
        <v>32</v>
      </c>
      <c r="D38" s="6">
        <v>266.40600000000001</v>
      </c>
      <c r="E38" s="6">
        <v>193.90600000000001</v>
      </c>
      <c r="F38" s="6">
        <f t="shared" si="5"/>
        <v>2320</v>
      </c>
      <c r="H38" s="6">
        <v>33</v>
      </c>
      <c r="I38" s="6">
        <v>45</v>
      </c>
      <c r="J38" s="6">
        <v>298</v>
      </c>
      <c r="K38" s="6">
        <v>185.55600000000001</v>
      </c>
      <c r="L38" s="6">
        <f t="shared" si="0"/>
        <v>5059.9799999999996</v>
      </c>
      <c r="N38" s="6">
        <v>33</v>
      </c>
      <c r="O38" s="6">
        <v>94</v>
      </c>
      <c r="P38" s="6">
        <v>321.95699999999999</v>
      </c>
      <c r="Q38" s="6">
        <v>199.86199999999999</v>
      </c>
      <c r="R38" s="11">
        <f t="shared" si="1"/>
        <v>11476.93</v>
      </c>
      <c r="T38" s="36">
        <v>33</v>
      </c>
      <c r="U38" s="6">
        <v>45</v>
      </c>
      <c r="V38" s="6">
        <v>228.333</v>
      </c>
      <c r="W38" s="6">
        <v>173.68899999999999</v>
      </c>
      <c r="X38" s="6">
        <f t="shared" si="2"/>
        <v>2458.9800000000005</v>
      </c>
      <c r="Z38" s="6">
        <v>33</v>
      </c>
      <c r="AA38" s="6">
        <v>40</v>
      </c>
      <c r="AB38" s="6">
        <v>422.57499999999999</v>
      </c>
      <c r="AC38" s="6">
        <v>203.77500000000001</v>
      </c>
      <c r="AD38" s="6">
        <f t="shared" si="3"/>
        <v>8752</v>
      </c>
      <c r="AF38" s="6">
        <v>33</v>
      </c>
      <c r="AG38" s="6">
        <v>68</v>
      </c>
      <c r="AH38" s="6">
        <v>402.04399999999998</v>
      </c>
      <c r="AI38" s="6">
        <v>203.309</v>
      </c>
      <c r="AJ38" s="11">
        <f t="shared" si="4"/>
        <v>13513.979999999998</v>
      </c>
    </row>
    <row r="39" spans="2:36">
      <c r="B39" s="36">
        <v>34</v>
      </c>
      <c r="C39" s="6">
        <v>47</v>
      </c>
      <c r="D39" s="6">
        <v>296.447</v>
      </c>
      <c r="E39" s="6">
        <v>226.06399999999999</v>
      </c>
      <c r="F39" s="6">
        <f t="shared" si="5"/>
        <v>3308.0010000000002</v>
      </c>
      <c r="H39" s="6">
        <v>34</v>
      </c>
      <c r="I39" s="6">
        <v>34</v>
      </c>
      <c r="J39" s="6">
        <v>485.73500000000001</v>
      </c>
      <c r="K39" s="6">
        <v>219.61799999999999</v>
      </c>
      <c r="L39" s="6">
        <f t="shared" si="0"/>
        <v>9047.9780000000028</v>
      </c>
      <c r="N39" s="6">
        <v>34</v>
      </c>
      <c r="O39" s="6">
        <v>47</v>
      </c>
      <c r="P39" s="6">
        <v>267.87200000000001</v>
      </c>
      <c r="Q39" s="6">
        <v>196.17</v>
      </c>
      <c r="R39" s="11">
        <f t="shared" si="1"/>
        <v>3369.9940000000006</v>
      </c>
      <c r="T39" s="36">
        <v>34</v>
      </c>
      <c r="U39" s="6">
        <v>60</v>
      </c>
      <c r="V39" s="6">
        <v>292.517</v>
      </c>
      <c r="W39" s="6">
        <v>175.45</v>
      </c>
      <c r="X39" s="6">
        <f t="shared" si="2"/>
        <v>7024.02</v>
      </c>
      <c r="Z39" s="6">
        <v>34</v>
      </c>
      <c r="AA39" s="6">
        <v>27</v>
      </c>
      <c r="AB39" s="6">
        <v>327.96300000000002</v>
      </c>
      <c r="AC39" s="6">
        <v>236.92599999999999</v>
      </c>
      <c r="AD39" s="6">
        <f t="shared" si="3"/>
        <v>2457.9990000000007</v>
      </c>
      <c r="AF39" s="6">
        <v>34</v>
      </c>
      <c r="AG39" s="6">
        <v>58</v>
      </c>
      <c r="AH39" s="6">
        <v>518.37900000000002</v>
      </c>
      <c r="AI39" s="6">
        <v>224.60300000000001</v>
      </c>
      <c r="AJ39" s="11">
        <f t="shared" si="4"/>
        <v>17039.008000000002</v>
      </c>
    </row>
    <row r="40" spans="2:36">
      <c r="B40" s="36">
        <v>35</v>
      </c>
      <c r="C40" s="6">
        <v>102</v>
      </c>
      <c r="D40" s="6">
        <v>293.45100000000002</v>
      </c>
      <c r="E40" s="6">
        <v>192.578</v>
      </c>
      <c r="F40" s="6">
        <f t="shared" si="5"/>
        <v>10289.045999999998</v>
      </c>
      <c r="H40" s="6">
        <v>35</v>
      </c>
      <c r="I40" s="6">
        <v>51</v>
      </c>
      <c r="J40" s="6">
        <v>444.98</v>
      </c>
      <c r="K40" s="6">
        <v>175.059</v>
      </c>
      <c r="L40" s="6">
        <f t="shared" si="0"/>
        <v>13765.971</v>
      </c>
      <c r="N40" s="6">
        <v>35</v>
      </c>
      <c r="O40" s="6">
        <v>36</v>
      </c>
      <c r="P40" s="6">
        <v>233.083</v>
      </c>
      <c r="Q40" s="6">
        <v>196.88900000000001</v>
      </c>
      <c r="R40" s="11">
        <f t="shared" si="1"/>
        <v>1302.9839999999986</v>
      </c>
      <c r="T40" s="36">
        <v>35</v>
      </c>
      <c r="U40" s="6">
        <v>65</v>
      </c>
      <c r="V40" s="6">
        <v>346.86200000000002</v>
      </c>
      <c r="W40" s="6">
        <v>180.23099999999999</v>
      </c>
      <c r="X40" s="6">
        <f t="shared" si="2"/>
        <v>10831.015000000003</v>
      </c>
      <c r="Z40" s="6">
        <v>35</v>
      </c>
      <c r="AA40" s="6">
        <v>57</v>
      </c>
      <c r="AB40" s="6">
        <v>407.31599999999997</v>
      </c>
      <c r="AC40" s="6">
        <v>204.298</v>
      </c>
      <c r="AD40" s="6">
        <f t="shared" si="3"/>
        <v>11572.025999999998</v>
      </c>
      <c r="AF40" s="6">
        <v>35</v>
      </c>
      <c r="AG40" s="6">
        <v>58</v>
      </c>
      <c r="AH40" s="6">
        <v>447.70699999999999</v>
      </c>
      <c r="AI40" s="6">
        <v>211.03399999999999</v>
      </c>
      <c r="AJ40" s="11">
        <f t="shared" si="4"/>
        <v>13727.034000000001</v>
      </c>
    </row>
    <row r="41" spans="2:36">
      <c r="B41" s="36">
        <v>36</v>
      </c>
      <c r="C41" s="6">
        <v>55</v>
      </c>
      <c r="D41" s="6">
        <v>310.30900000000003</v>
      </c>
      <c r="E41" s="6">
        <v>231.90899999999999</v>
      </c>
      <c r="F41" s="6">
        <f t="shared" si="5"/>
        <v>4312.0000000000036</v>
      </c>
      <c r="H41" s="6">
        <v>36</v>
      </c>
      <c r="I41" s="6">
        <v>46</v>
      </c>
      <c r="J41" s="6">
        <v>398.26100000000002</v>
      </c>
      <c r="K41" s="6">
        <v>213</v>
      </c>
      <c r="L41" s="6">
        <f t="shared" si="0"/>
        <v>8522.0060000000012</v>
      </c>
      <c r="N41" s="6">
        <v>36</v>
      </c>
      <c r="O41" s="6">
        <v>59</v>
      </c>
      <c r="P41" s="6">
        <v>244.559</v>
      </c>
      <c r="Q41" s="6">
        <v>225.339</v>
      </c>
      <c r="R41" s="11">
        <f t="shared" si="1"/>
        <v>1133.9799999999996</v>
      </c>
      <c r="T41" s="36">
        <v>36</v>
      </c>
      <c r="U41" s="6">
        <v>75</v>
      </c>
      <c r="V41" s="6">
        <v>397.33300000000003</v>
      </c>
      <c r="W41" s="6">
        <v>188.227</v>
      </c>
      <c r="X41" s="6">
        <f t="shared" si="2"/>
        <v>15682.950000000003</v>
      </c>
      <c r="Z41" s="6">
        <v>36</v>
      </c>
      <c r="AA41" s="6">
        <v>66</v>
      </c>
      <c r="AB41" s="6">
        <v>388.95499999999998</v>
      </c>
      <c r="AC41" s="6">
        <v>232.59100000000001</v>
      </c>
      <c r="AD41" s="6">
        <f t="shared" si="3"/>
        <v>10320.023999999998</v>
      </c>
      <c r="AF41" s="6">
        <v>36</v>
      </c>
      <c r="AG41" s="6">
        <v>106</v>
      </c>
      <c r="AH41" s="6">
        <v>435.46199999999999</v>
      </c>
      <c r="AI41" s="6">
        <v>215.28299999999999</v>
      </c>
      <c r="AJ41" s="11">
        <f t="shared" si="4"/>
        <v>23338.974000000002</v>
      </c>
    </row>
    <row r="42" spans="2:36">
      <c r="B42" s="36">
        <v>37</v>
      </c>
      <c r="C42" s="6">
        <v>54</v>
      </c>
      <c r="D42" s="6">
        <v>377.01900000000001</v>
      </c>
      <c r="E42" s="6">
        <v>224.185</v>
      </c>
      <c r="F42" s="6">
        <f t="shared" si="5"/>
        <v>8253.0360000000019</v>
      </c>
      <c r="H42" s="6">
        <v>37</v>
      </c>
      <c r="I42" s="6">
        <v>57</v>
      </c>
      <c r="J42" s="6">
        <v>370.03500000000003</v>
      </c>
      <c r="K42" s="6">
        <v>201.035</v>
      </c>
      <c r="L42" s="6">
        <f t="shared" si="0"/>
        <v>9633.0000000000036</v>
      </c>
      <c r="N42" s="6">
        <v>37</v>
      </c>
      <c r="O42" s="6">
        <v>58</v>
      </c>
      <c r="P42" s="6">
        <v>282.22399999999999</v>
      </c>
      <c r="Q42" s="6">
        <v>224.36199999999999</v>
      </c>
      <c r="R42" s="11">
        <f t="shared" si="1"/>
        <v>3355.996000000001</v>
      </c>
      <c r="T42" s="36">
        <v>37</v>
      </c>
      <c r="U42" s="6">
        <v>56</v>
      </c>
      <c r="V42" s="6">
        <v>294.661</v>
      </c>
      <c r="W42" s="6">
        <v>169.857</v>
      </c>
      <c r="X42" s="6">
        <f t="shared" si="2"/>
        <v>6989.0239999999994</v>
      </c>
      <c r="Z42" s="6">
        <v>37</v>
      </c>
      <c r="AA42" s="6">
        <v>51</v>
      </c>
      <c r="AB42" s="6">
        <v>355.66699999999997</v>
      </c>
      <c r="AC42" s="6">
        <v>244.02</v>
      </c>
      <c r="AD42" s="6">
        <f t="shared" si="3"/>
        <v>5693.9969999999994</v>
      </c>
      <c r="AF42" s="6">
        <v>37</v>
      </c>
      <c r="AG42" s="6">
        <v>96</v>
      </c>
      <c r="AH42" s="6">
        <v>392.41699999999997</v>
      </c>
      <c r="AI42" s="6">
        <v>233.82300000000001</v>
      </c>
      <c r="AJ42" s="11">
        <f t="shared" si="4"/>
        <v>15225.023999999998</v>
      </c>
    </row>
    <row r="43" spans="2:36">
      <c r="B43" s="36">
        <v>38</v>
      </c>
      <c r="C43" s="6">
        <v>54</v>
      </c>
      <c r="D43" s="6">
        <v>291.48099999999999</v>
      </c>
      <c r="E43" s="6">
        <v>216.25899999999999</v>
      </c>
      <c r="F43" s="6">
        <f t="shared" si="5"/>
        <v>4061.9880000000012</v>
      </c>
      <c r="H43" s="6">
        <v>38</v>
      </c>
      <c r="I43" s="6">
        <v>29</v>
      </c>
      <c r="J43" s="6">
        <v>394.34500000000003</v>
      </c>
      <c r="K43" s="6">
        <v>193.828</v>
      </c>
      <c r="L43" s="6">
        <f t="shared" si="0"/>
        <v>5814.9930000000013</v>
      </c>
      <c r="N43" s="6">
        <v>38</v>
      </c>
      <c r="O43" s="6">
        <v>78</v>
      </c>
      <c r="P43" s="6">
        <v>392.73099999999999</v>
      </c>
      <c r="Q43" s="6">
        <v>207.55099999999999</v>
      </c>
      <c r="R43" s="11">
        <f t="shared" si="1"/>
        <v>14444.04</v>
      </c>
      <c r="T43" s="36">
        <v>38</v>
      </c>
      <c r="U43" s="6">
        <v>61</v>
      </c>
      <c r="V43" s="6">
        <v>327.24599999999998</v>
      </c>
      <c r="W43" s="6">
        <v>184.607</v>
      </c>
      <c r="X43" s="6">
        <f t="shared" si="2"/>
        <v>8700.9789999999975</v>
      </c>
      <c r="Z43" s="6">
        <v>38</v>
      </c>
      <c r="AA43" s="6">
        <v>40</v>
      </c>
      <c r="AB43" s="6">
        <v>423.67500000000001</v>
      </c>
      <c r="AC43" s="6">
        <v>232.4</v>
      </c>
      <c r="AD43" s="6">
        <f t="shared" si="3"/>
        <v>7651</v>
      </c>
      <c r="AF43" s="6">
        <v>38</v>
      </c>
      <c r="AG43" s="6">
        <v>61</v>
      </c>
      <c r="AH43" s="6">
        <v>379.18</v>
      </c>
      <c r="AI43" s="6">
        <v>248.37700000000001</v>
      </c>
      <c r="AJ43" s="11">
        <f t="shared" si="4"/>
        <v>7978.9829999999984</v>
      </c>
    </row>
    <row r="44" spans="2:36">
      <c r="B44" s="36">
        <v>39</v>
      </c>
      <c r="C44" s="6">
        <v>88</v>
      </c>
      <c r="D44" s="6">
        <v>362.38600000000002</v>
      </c>
      <c r="E44" s="6">
        <v>196.20500000000001</v>
      </c>
      <c r="F44" s="6">
        <f t="shared" si="5"/>
        <v>14623.928</v>
      </c>
      <c r="H44" s="6">
        <v>39</v>
      </c>
      <c r="I44" s="6">
        <v>26</v>
      </c>
      <c r="J44" s="6">
        <v>329.346</v>
      </c>
      <c r="K44" s="6">
        <v>183.46199999999999</v>
      </c>
      <c r="L44" s="6">
        <f t="shared" si="0"/>
        <v>3792.9839999999995</v>
      </c>
      <c r="N44" s="6">
        <v>39</v>
      </c>
      <c r="O44" s="6">
        <v>49</v>
      </c>
      <c r="P44" s="6">
        <v>309.38799999999998</v>
      </c>
      <c r="Q44" s="6">
        <v>216.40799999999999</v>
      </c>
      <c r="R44" s="11">
        <f t="shared" si="1"/>
        <v>4556.0199999999986</v>
      </c>
      <c r="T44" s="36">
        <v>39</v>
      </c>
      <c r="U44" s="6">
        <v>57</v>
      </c>
      <c r="V44" s="6">
        <v>287.14</v>
      </c>
      <c r="W44" s="6">
        <v>178.78899999999999</v>
      </c>
      <c r="X44" s="6">
        <f t="shared" si="2"/>
        <v>6176.0069999999996</v>
      </c>
      <c r="Z44" s="6">
        <v>39</v>
      </c>
      <c r="AA44" s="6">
        <v>40</v>
      </c>
      <c r="AB44" s="6">
        <v>364.55</v>
      </c>
      <c r="AC44" s="6">
        <v>227.52500000000001</v>
      </c>
      <c r="AD44" s="6">
        <f t="shared" si="3"/>
        <v>5481</v>
      </c>
      <c r="AF44" s="6">
        <v>39</v>
      </c>
      <c r="AG44" s="6">
        <v>86</v>
      </c>
      <c r="AH44" s="6">
        <v>327.233</v>
      </c>
      <c r="AI44" s="6">
        <v>209.17400000000001</v>
      </c>
      <c r="AJ44" s="11">
        <f t="shared" si="4"/>
        <v>10153.074000000001</v>
      </c>
    </row>
    <row r="45" spans="2:36">
      <c r="B45" s="36">
        <v>40</v>
      </c>
      <c r="C45" s="6">
        <v>75</v>
      </c>
      <c r="D45" s="6">
        <v>356.49299999999999</v>
      </c>
      <c r="E45" s="6">
        <v>199.53299999999999</v>
      </c>
      <c r="F45" s="6">
        <f t="shared" si="5"/>
        <v>11772</v>
      </c>
      <c r="H45" s="6">
        <v>40</v>
      </c>
      <c r="I45" s="6">
        <v>44</v>
      </c>
      <c r="J45" s="6">
        <v>423.18200000000002</v>
      </c>
      <c r="K45" s="6">
        <v>191.95500000000001</v>
      </c>
      <c r="L45" s="6">
        <f t="shared" si="0"/>
        <v>10173.988000000001</v>
      </c>
      <c r="N45" s="6">
        <v>40</v>
      </c>
      <c r="O45" s="6">
        <v>94</v>
      </c>
      <c r="P45" s="6">
        <v>392.81900000000002</v>
      </c>
      <c r="Q45" s="6">
        <v>223.57400000000001</v>
      </c>
      <c r="R45" s="11">
        <f t="shared" si="1"/>
        <v>15909.030000000002</v>
      </c>
      <c r="T45" s="36">
        <v>40</v>
      </c>
      <c r="U45" s="6">
        <v>65</v>
      </c>
      <c r="V45" s="6">
        <v>254.69200000000001</v>
      </c>
      <c r="W45" s="6">
        <v>182.33799999999999</v>
      </c>
      <c r="X45" s="6">
        <f t="shared" si="2"/>
        <v>4703.01</v>
      </c>
      <c r="Z45" s="6">
        <v>40</v>
      </c>
      <c r="AA45" s="6">
        <v>46</v>
      </c>
      <c r="AB45" s="6">
        <v>398.41300000000001</v>
      </c>
      <c r="AC45" s="6">
        <v>221.196</v>
      </c>
      <c r="AD45" s="6">
        <f t="shared" si="3"/>
        <v>8151.982</v>
      </c>
      <c r="AF45" s="6">
        <v>40</v>
      </c>
      <c r="AG45" s="6">
        <v>75</v>
      </c>
      <c r="AH45" s="6">
        <v>367.6</v>
      </c>
      <c r="AI45" s="6">
        <v>239.34700000000001</v>
      </c>
      <c r="AJ45" s="11">
        <f t="shared" si="4"/>
        <v>9618.9749999999985</v>
      </c>
    </row>
    <row r="46" spans="2:36">
      <c r="B46" s="36">
        <v>41</v>
      </c>
      <c r="C46" s="6">
        <v>43</v>
      </c>
      <c r="D46" s="6">
        <v>240.30199999999999</v>
      </c>
      <c r="E46" s="6">
        <v>197.977</v>
      </c>
      <c r="F46" s="6">
        <f t="shared" si="5"/>
        <v>1819.9749999999985</v>
      </c>
      <c r="H46" s="6">
        <v>41</v>
      </c>
      <c r="I46" s="6">
        <v>54</v>
      </c>
      <c r="J46" s="6">
        <v>406.79599999999999</v>
      </c>
      <c r="K46" s="6">
        <v>199.40700000000001</v>
      </c>
      <c r="L46" s="6">
        <f t="shared" si="0"/>
        <v>11199.005999999999</v>
      </c>
      <c r="N46" s="6">
        <v>41</v>
      </c>
      <c r="O46" s="6">
        <v>54</v>
      </c>
      <c r="P46" s="6">
        <v>416.96300000000002</v>
      </c>
      <c r="Q46" s="6">
        <v>217.55600000000001</v>
      </c>
      <c r="R46" s="11">
        <f t="shared" si="1"/>
        <v>10767.977999999999</v>
      </c>
      <c r="T46" s="36">
        <v>41</v>
      </c>
      <c r="U46" s="6">
        <v>81</v>
      </c>
      <c r="V46" s="6">
        <v>239.75299999999999</v>
      </c>
      <c r="W46" s="6">
        <v>151.43199999999999</v>
      </c>
      <c r="X46" s="6">
        <f t="shared" si="2"/>
        <v>7154.0010000000002</v>
      </c>
      <c r="Z46" s="6">
        <v>41</v>
      </c>
      <c r="AA46" s="6">
        <v>44</v>
      </c>
      <c r="AB46" s="6">
        <v>340.56799999999998</v>
      </c>
      <c r="AC46" s="6">
        <v>240.65899999999999</v>
      </c>
      <c r="AD46" s="6">
        <f t="shared" si="3"/>
        <v>4395.9959999999992</v>
      </c>
      <c r="AF46" s="6">
        <v>41</v>
      </c>
      <c r="AG46" s="6">
        <v>61</v>
      </c>
      <c r="AH46" s="6">
        <v>433.60700000000003</v>
      </c>
      <c r="AI46" s="6">
        <v>227.78700000000001</v>
      </c>
      <c r="AJ46" s="11">
        <f t="shared" si="4"/>
        <v>12555.020000000002</v>
      </c>
    </row>
    <row r="47" spans="2:36">
      <c r="B47" s="36">
        <v>42</v>
      </c>
      <c r="C47" s="6">
        <v>52</v>
      </c>
      <c r="D47" s="6">
        <v>281.596</v>
      </c>
      <c r="E47" s="6">
        <v>179.51900000000001</v>
      </c>
      <c r="F47" s="6">
        <f t="shared" si="5"/>
        <v>5308.003999999999</v>
      </c>
      <c r="H47" s="6">
        <v>42</v>
      </c>
      <c r="I47" s="6">
        <v>48</v>
      </c>
      <c r="J47" s="6">
        <v>385.31200000000001</v>
      </c>
      <c r="K47" s="6">
        <v>184.667</v>
      </c>
      <c r="L47" s="6">
        <f t="shared" si="0"/>
        <v>9630.9600000000028</v>
      </c>
      <c r="N47" s="6">
        <v>42</v>
      </c>
      <c r="O47" s="6">
        <v>79</v>
      </c>
      <c r="P47" s="6">
        <v>353.01299999999998</v>
      </c>
      <c r="Q47" s="6">
        <v>224.97499999999999</v>
      </c>
      <c r="R47" s="11">
        <f t="shared" si="1"/>
        <v>10115.002</v>
      </c>
      <c r="T47" s="36">
        <v>42</v>
      </c>
      <c r="U47" s="6">
        <v>50</v>
      </c>
      <c r="V47" s="6">
        <v>357.24</v>
      </c>
      <c r="W47" s="6">
        <v>191.68</v>
      </c>
      <c r="X47" s="6">
        <f t="shared" si="2"/>
        <v>8278</v>
      </c>
      <c r="Z47" s="6">
        <v>42</v>
      </c>
      <c r="AA47" s="6">
        <v>35</v>
      </c>
      <c r="AB47" s="6">
        <v>489.62900000000002</v>
      </c>
      <c r="AC47" s="6">
        <v>244.857</v>
      </c>
      <c r="AD47" s="6">
        <f t="shared" si="3"/>
        <v>8567.0199999999986</v>
      </c>
      <c r="AF47" s="6">
        <v>42</v>
      </c>
      <c r="AG47" s="6">
        <v>55</v>
      </c>
      <c r="AH47" s="6">
        <v>451.255</v>
      </c>
      <c r="AI47" s="6">
        <v>209.50899999999999</v>
      </c>
      <c r="AJ47" s="11">
        <f t="shared" si="4"/>
        <v>13296.030000000002</v>
      </c>
    </row>
    <row r="48" spans="2:36">
      <c r="B48" s="36">
        <v>43</v>
      </c>
      <c r="C48" s="6">
        <v>89</v>
      </c>
      <c r="D48" s="6">
        <v>262.55099999999999</v>
      </c>
      <c r="E48" s="6">
        <v>149.517</v>
      </c>
      <c r="F48" s="6">
        <f t="shared" si="5"/>
        <v>10060.026000000002</v>
      </c>
      <c r="H48" s="6">
        <v>43</v>
      </c>
      <c r="I48" s="6">
        <v>44</v>
      </c>
      <c r="J48" s="6">
        <v>502.25</v>
      </c>
      <c r="K48" s="6">
        <v>201.773</v>
      </c>
      <c r="L48" s="6">
        <f t="shared" si="0"/>
        <v>13220.987999999999</v>
      </c>
      <c r="N48" s="6">
        <v>43</v>
      </c>
      <c r="O48" s="6">
        <v>60</v>
      </c>
      <c r="P48" s="6">
        <v>324.75</v>
      </c>
      <c r="Q48" s="6">
        <v>231.05</v>
      </c>
      <c r="R48" s="11">
        <f t="shared" si="1"/>
        <v>5622</v>
      </c>
      <c r="T48" s="36">
        <v>43</v>
      </c>
      <c r="U48" s="6">
        <v>41</v>
      </c>
      <c r="V48" s="6">
        <v>279.41500000000002</v>
      </c>
      <c r="W48" s="6">
        <v>157.09800000000001</v>
      </c>
      <c r="X48" s="6">
        <f t="shared" si="2"/>
        <v>5014.9970000000003</v>
      </c>
      <c r="Z48" s="6">
        <v>43</v>
      </c>
      <c r="AA48" s="6">
        <v>44</v>
      </c>
      <c r="AB48" s="6">
        <v>458.13600000000002</v>
      </c>
      <c r="AC48" s="6">
        <v>226.15899999999999</v>
      </c>
      <c r="AD48" s="6">
        <f t="shared" si="3"/>
        <v>10206.988000000001</v>
      </c>
      <c r="AF48" s="6">
        <v>43</v>
      </c>
      <c r="AG48" s="6">
        <v>81</v>
      </c>
      <c r="AH48" s="6">
        <v>262.30900000000003</v>
      </c>
      <c r="AI48" s="6">
        <v>205.988</v>
      </c>
      <c r="AJ48" s="11">
        <f t="shared" si="4"/>
        <v>4562.0010000000038</v>
      </c>
    </row>
    <row r="49" spans="2:36">
      <c r="B49" s="36">
        <v>44</v>
      </c>
      <c r="C49" s="6">
        <v>53</v>
      </c>
      <c r="D49" s="6">
        <v>256.358</v>
      </c>
      <c r="E49" s="6">
        <v>185.358</v>
      </c>
      <c r="F49" s="6">
        <f t="shared" si="5"/>
        <v>3763</v>
      </c>
      <c r="H49" s="6">
        <v>44</v>
      </c>
      <c r="I49" s="6">
        <v>68</v>
      </c>
      <c r="J49" s="6">
        <v>433.92599999999999</v>
      </c>
      <c r="K49" s="6">
        <v>187.70599999999999</v>
      </c>
      <c r="L49" s="6">
        <f t="shared" si="0"/>
        <v>16742.96</v>
      </c>
      <c r="N49" s="6">
        <v>44</v>
      </c>
      <c r="O49" s="6">
        <v>62</v>
      </c>
      <c r="P49" s="6">
        <v>517.79</v>
      </c>
      <c r="Q49" s="6">
        <v>227.452</v>
      </c>
      <c r="R49" s="11">
        <f t="shared" si="1"/>
        <v>18000.955999999998</v>
      </c>
      <c r="T49" s="36">
        <v>44</v>
      </c>
      <c r="U49" s="6">
        <v>61</v>
      </c>
      <c r="V49" s="6">
        <v>299.803</v>
      </c>
      <c r="W49" s="6">
        <v>186.29499999999999</v>
      </c>
      <c r="X49" s="6">
        <f t="shared" si="2"/>
        <v>6923.9880000000012</v>
      </c>
      <c r="Z49" s="6">
        <v>44</v>
      </c>
      <c r="AA49" s="6">
        <v>37</v>
      </c>
      <c r="AB49" s="6">
        <v>603</v>
      </c>
      <c r="AC49" s="6">
        <v>299.459</v>
      </c>
      <c r="AD49" s="6">
        <f t="shared" si="3"/>
        <v>11231.017</v>
      </c>
      <c r="AF49" s="6">
        <v>44</v>
      </c>
      <c r="AG49" s="6">
        <v>66</v>
      </c>
      <c r="AH49" s="6">
        <v>302.21199999999999</v>
      </c>
      <c r="AI49" s="6">
        <v>208.40899999999999</v>
      </c>
      <c r="AJ49" s="11">
        <f t="shared" si="4"/>
        <v>6190.9979999999996</v>
      </c>
    </row>
    <row r="50" spans="2:36">
      <c r="B50" s="36">
        <v>45</v>
      </c>
      <c r="C50" s="6">
        <v>60</v>
      </c>
      <c r="D50" s="6">
        <v>257.56700000000001</v>
      </c>
      <c r="E50" s="6">
        <v>191.733</v>
      </c>
      <c r="F50" s="6">
        <f t="shared" si="5"/>
        <v>3950.0400000000009</v>
      </c>
      <c r="H50" s="6">
        <v>45</v>
      </c>
      <c r="I50" s="6">
        <v>67</v>
      </c>
      <c r="J50" s="6">
        <v>288.06</v>
      </c>
      <c r="K50" s="6">
        <v>173.59700000000001</v>
      </c>
      <c r="L50" s="6">
        <f t="shared" si="0"/>
        <v>7669.0210000000006</v>
      </c>
      <c r="N50" s="6">
        <v>45</v>
      </c>
      <c r="O50" s="6">
        <v>93</v>
      </c>
      <c r="P50" s="6">
        <v>438.01100000000002</v>
      </c>
      <c r="Q50" s="6">
        <v>209.441</v>
      </c>
      <c r="R50" s="11">
        <f t="shared" si="1"/>
        <v>21257.010000000002</v>
      </c>
      <c r="T50" s="36">
        <v>45</v>
      </c>
      <c r="U50" s="6">
        <v>81</v>
      </c>
      <c r="V50" s="6">
        <v>263.33300000000003</v>
      </c>
      <c r="W50" s="6">
        <v>196.25899999999999</v>
      </c>
      <c r="X50" s="6">
        <f t="shared" si="2"/>
        <v>5432.9940000000024</v>
      </c>
      <c r="Z50" s="6">
        <v>45</v>
      </c>
      <c r="AA50" s="6">
        <v>36</v>
      </c>
      <c r="AB50" s="6">
        <v>632.77800000000002</v>
      </c>
      <c r="AC50" s="6">
        <v>286.86099999999999</v>
      </c>
      <c r="AD50" s="6">
        <f t="shared" si="3"/>
        <v>12453.012000000002</v>
      </c>
      <c r="AF50" s="6">
        <v>45</v>
      </c>
      <c r="AG50" s="6">
        <v>98</v>
      </c>
      <c r="AH50" s="6">
        <v>377.09199999999998</v>
      </c>
      <c r="AI50" s="6">
        <v>214.22399999999999</v>
      </c>
      <c r="AJ50" s="11">
        <f t="shared" si="4"/>
        <v>15961.063999999998</v>
      </c>
    </row>
    <row r="51" spans="2:36">
      <c r="B51" s="36">
        <v>46</v>
      </c>
      <c r="C51" s="6">
        <v>113</v>
      </c>
      <c r="D51" s="6">
        <v>397.56599999999997</v>
      </c>
      <c r="E51" s="6">
        <v>204.619</v>
      </c>
      <c r="F51" s="6">
        <f t="shared" si="5"/>
        <v>21803.010999999999</v>
      </c>
      <c r="H51" s="6">
        <v>46</v>
      </c>
      <c r="I51" s="6">
        <v>21</v>
      </c>
      <c r="J51" s="6">
        <v>312.476</v>
      </c>
      <c r="K51" s="6">
        <v>185.381</v>
      </c>
      <c r="L51" s="6">
        <f t="shared" si="0"/>
        <v>2668.9949999999999</v>
      </c>
      <c r="N51" s="6">
        <v>46</v>
      </c>
      <c r="O51" s="6">
        <v>59</v>
      </c>
      <c r="P51" s="6">
        <v>417.93200000000002</v>
      </c>
      <c r="Q51" s="6">
        <v>202.72900000000001</v>
      </c>
      <c r="R51" s="11">
        <f t="shared" si="1"/>
        <v>12696.977000000001</v>
      </c>
      <c r="T51" s="36">
        <v>46</v>
      </c>
      <c r="U51" s="6">
        <v>65</v>
      </c>
      <c r="V51" s="6">
        <v>360.69200000000001</v>
      </c>
      <c r="W51" s="6">
        <v>228.16900000000001</v>
      </c>
      <c r="X51" s="6">
        <f t="shared" si="2"/>
        <v>8613.994999999999</v>
      </c>
      <c r="Z51" s="6">
        <v>46</v>
      </c>
      <c r="AA51" s="6">
        <v>37</v>
      </c>
      <c r="AB51" s="6">
        <v>486.24299999999999</v>
      </c>
      <c r="AC51" s="6">
        <v>240.83799999999999</v>
      </c>
      <c r="AD51" s="6">
        <f t="shared" si="3"/>
        <v>9079.9849999999988</v>
      </c>
      <c r="AF51" s="6">
        <v>46</v>
      </c>
      <c r="AG51" s="6">
        <v>98</v>
      </c>
      <c r="AH51" s="6">
        <v>529.755</v>
      </c>
      <c r="AI51" s="6">
        <v>233.96899999999999</v>
      </c>
      <c r="AJ51" s="11">
        <f t="shared" si="4"/>
        <v>28987.027999999998</v>
      </c>
    </row>
    <row r="52" spans="2:36">
      <c r="B52" s="36">
        <v>47</v>
      </c>
      <c r="C52" s="6">
        <v>54</v>
      </c>
      <c r="D52" s="6">
        <v>256.27800000000002</v>
      </c>
      <c r="E52" s="6">
        <v>213.5</v>
      </c>
      <c r="F52" s="6">
        <f t="shared" si="5"/>
        <v>2310.0120000000006</v>
      </c>
      <c r="H52" s="6">
        <v>47</v>
      </c>
      <c r="I52" s="6">
        <v>29</v>
      </c>
      <c r="J52" s="6">
        <v>440.517</v>
      </c>
      <c r="K52" s="6">
        <v>211.69</v>
      </c>
      <c r="L52" s="6">
        <f t="shared" si="0"/>
        <v>6635.9830000000002</v>
      </c>
      <c r="N52" s="6">
        <v>47</v>
      </c>
      <c r="O52" s="6">
        <v>71</v>
      </c>
      <c r="P52" s="6">
        <v>266.07</v>
      </c>
      <c r="Q52" s="6">
        <v>205.77500000000001</v>
      </c>
      <c r="R52" s="11">
        <f t="shared" si="1"/>
        <v>4280.9450000000015</v>
      </c>
      <c r="T52" s="36">
        <v>47</v>
      </c>
      <c r="U52" s="6">
        <v>67</v>
      </c>
      <c r="V52" s="6">
        <v>314.32799999999997</v>
      </c>
      <c r="W52" s="6">
        <v>181.239</v>
      </c>
      <c r="X52" s="6">
        <f t="shared" si="2"/>
        <v>8916.9629999999979</v>
      </c>
      <c r="Z52" s="6">
        <v>47</v>
      </c>
      <c r="AA52" s="6">
        <v>54</v>
      </c>
      <c r="AB52" s="6">
        <v>436.09300000000002</v>
      </c>
      <c r="AC52" s="6">
        <v>257.83300000000003</v>
      </c>
      <c r="AD52" s="6">
        <f t="shared" si="3"/>
        <v>9626.0399999999991</v>
      </c>
      <c r="AF52" s="6">
        <v>47</v>
      </c>
      <c r="AG52" s="6">
        <v>52</v>
      </c>
      <c r="AH52" s="6">
        <v>319.404</v>
      </c>
      <c r="AI52" s="6">
        <v>219.53800000000001</v>
      </c>
      <c r="AJ52" s="11">
        <f t="shared" si="4"/>
        <v>5193.0320000000011</v>
      </c>
    </row>
    <row r="53" spans="2:36">
      <c r="B53" s="36">
        <v>48</v>
      </c>
      <c r="C53" s="6">
        <v>78</v>
      </c>
      <c r="D53" s="6">
        <v>445.69200000000001</v>
      </c>
      <c r="E53" s="6">
        <v>187.821</v>
      </c>
      <c r="F53" s="6">
        <f t="shared" si="5"/>
        <v>20113.938000000002</v>
      </c>
      <c r="H53" s="6">
        <v>48</v>
      </c>
      <c r="I53" s="6">
        <v>61</v>
      </c>
      <c r="J53" s="6">
        <v>390.55700000000002</v>
      </c>
      <c r="K53" s="6">
        <v>191.83600000000001</v>
      </c>
      <c r="L53" s="6">
        <f t="shared" si="0"/>
        <v>12121.981000000002</v>
      </c>
      <c r="N53" s="6">
        <v>48</v>
      </c>
      <c r="O53" s="6">
        <v>40</v>
      </c>
      <c r="P53" s="6">
        <v>269.85000000000002</v>
      </c>
      <c r="Q53" s="6">
        <v>200.45</v>
      </c>
      <c r="R53" s="11">
        <f t="shared" si="1"/>
        <v>2776</v>
      </c>
      <c r="T53" s="36">
        <v>48</v>
      </c>
      <c r="U53" s="6">
        <v>84</v>
      </c>
      <c r="V53" s="6">
        <v>381.91699999999997</v>
      </c>
      <c r="W53" s="6">
        <v>182.679</v>
      </c>
      <c r="X53" s="6">
        <f t="shared" si="2"/>
        <v>16735.991999999998</v>
      </c>
      <c r="Z53" s="6">
        <v>48</v>
      </c>
      <c r="AA53" s="6">
        <v>31</v>
      </c>
      <c r="AB53" s="6">
        <v>643.96799999999996</v>
      </c>
      <c r="AC53" s="6">
        <v>248.774</v>
      </c>
      <c r="AD53" s="6">
        <f t="shared" si="3"/>
        <v>12251.013999999999</v>
      </c>
      <c r="AF53" s="6">
        <v>48</v>
      </c>
      <c r="AG53" s="6">
        <v>67</v>
      </c>
      <c r="AH53" s="6">
        <v>328.43299999999999</v>
      </c>
      <c r="AI53" s="6">
        <v>186.25399999999999</v>
      </c>
      <c r="AJ53" s="11">
        <f t="shared" si="4"/>
        <v>9525.9929999999986</v>
      </c>
    </row>
    <row r="54" spans="2:36">
      <c r="B54" s="36">
        <v>49</v>
      </c>
      <c r="C54" s="6">
        <v>63</v>
      </c>
      <c r="D54" s="6">
        <v>308.39699999999999</v>
      </c>
      <c r="E54" s="6">
        <v>217.381</v>
      </c>
      <c r="F54" s="6">
        <f t="shared" si="5"/>
        <v>5734.007999999998</v>
      </c>
      <c r="H54" s="6">
        <v>49</v>
      </c>
      <c r="I54" s="6">
        <v>60</v>
      </c>
      <c r="J54" s="6">
        <v>365.16699999999997</v>
      </c>
      <c r="K54" s="6">
        <v>189.28299999999999</v>
      </c>
      <c r="L54" s="6">
        <f t="shared" si="0"/>
        <v>10553.039999999997</v>
      </c>
      <c r="N54" s="6">
        <v>49</v>
      </c>
      <c r="O54" s="6">
        <v>53</v>
      </c>
      <c r="P54" s="6">
        <v>432.84899999999999</v>
      </c>
      <c r="Q54" s="6">
        <v>202.94300000000001</v>
      </c>
      <c r="R54" s="11">
        <f t="shared" si="1"/>
        <v>12185.017999999998</v>
      </c>
      <c r="T54" s="36">
        <v>49</v>
      </c>
      <c r="U54" s="6">
        <v>65</v>
      </c>
      <c r="V54" s="6">
        <v>356.738</v>
      </c>
      <c r="W54" s="6">
        <v>179.369</v>
      </c>
      <c r="X54" s="6">
        <f t="shared" si="2"/>
        <v>11528.985000000001</v>
      </c>
      <c r="Z54" s="6">
        <v>49</v>
      </c>
      <c r="AA54" s="6">
        <v>32</v>
      </c>
      <c r="AB54" s="6">
        <v>505.96899999999999</v>
      </c>
      <c r="AC54" s="6">
        <v>229.96899999999999</v>
      </c>
      <c r="AD54" s="6">
        <f t="shared" si="3"/>
        <v>8832</v>
      </c>
      <c r="AF54" s="6">
        <v>49</v>
      </c>
      <c r="AG54" s="6">
        <v>58</v>
      </c>
      <c r="AH54" s="6">
        <v>364.39699999999999</v>
      </c>
      <c r="AI54" s="6">
        <v>218.55199999999999</v>
      </c>
      <c r="AJ54" s="11">
        <f t="shared" si="4"/>
        <v>8459.0099999999984</v>
      </c>
    </row>
    <row r="55" spans="2:36">
      <c r="B55" s="36">
        <v>50</v>
      </c>
      <c r="C55" s="6">
        <v>86</v>
      </c>
      <c r="D55" s="6">
        <v>404.89499999999998</v>
      </c>
      <c r="E55" s="6">
        <v>177.523</v>
      </c>
      <c r="F55" s="6">
        <f t="shared" si="5"/>
        <v>19553.992000000002</v>
      </c>
      <c r="H55" s="6">
        <v>50</v>
      </c>
      <c r="I55" s="6">
        <v>56</v>
      </c>
      <c r="J55" s="6">
        <v>439.55399999999997</v>
      </c>
      <c r="K55" s="6">
        <v>190.179</v>
      </c>
      <c r="L55" s="6">
        <f t="shared" si="0"/>
        <v>13964.999999999998</v>
      </c>
      <c r="N55" s="6">
        <v>50</v>
      </c>
      <c r="O55" s="6">
        <v>59</v>
      </c>
      <c r="P55" s="6">
        <v>335.94900000000001</v>
      </c>
      <c r="Q55" s="6">
        <v>228.797</v>
      </c>
      <c r="R55" s="11">
        <f t="shared" si="1"/>
        <v>6321.9680000000026</v>
      </c>
      <c r="T55" s="36">
        <v>50</v>
      </c>
      <c r="U55" s="6">
        <v>73</v>
      </c>
      <c r="V55" s="6">
        <v>388.38400000000001</v>
      </c>
      <c r="W55" s="6">
        <v>178.589</v>
      </c>
      <c r="X55" s="6">
        <f t="shared" si="2"/>
        <v>15315.035</v>
      </c>
      <c r="Z55" s="6">
        <v>50</v>
      </c>
      <c r="AA55" s="6">
        <v>36</v>
      </c>
      <c r="AB55" s="6">
        <v>398.5</v>
      </c>
      <c r="AC55" s="6">
        <v>260.88900000000001</v>
      </c>
      <c r="AD55" s="6">
        <f t="shared" si="3"/>
        <v>4953.9959999999992</v>
      </c>
      <c r="AF55" s="6">
        <v>50</v>
      </c>
      <c r="AG55" s="6">
        <v>66</v>
      </c>
      <c r="AH55" s="6">
        <v>424.60599999999999</v>
      </c>
      <c r="AI55" s="6">
        <v>201.51499999999999</v>
      </c>
      <c r="AJ55" s="11">
        <f t="shared" si="4"/>
        <v>14724.005999999999</v>
      </c>
    </row>
    <row r="56" spans="2:36">
      <c r="B56" s="36">
        <v>51</v>
      </c>
      <c r="C56" s="6">
        <v>51</v>
      </c>
      <c r="D56" s="6">
        <v>266.255</v>
      </c>
      <c r="E56" s="6">
        <v>177.78399999999999</v>
      </c>
      <c r="F56" s="6">
        <f t="shared" si="5"/>
        <v>4512.0209999999988</v>
      </c>
      <c r="H56" s="6">
        <v>51</v>
      </c>
      <c r="I56" s="6">
        <v>50</v>
      </c>
      <c r="J56" s="6">
        <v>409.56</v>
      </c>
      <c r="K56" s="6">
        <v>199.56</v>
      </c>
      <c r="L56" s="6">
        <f t="shared" si="0"/>
        <v>10500</v>
      </c>
      <c r="N56" s="6">
        <v>51</v>
      </c>
      <c r="O56" s="6">
        <v>82</v>
      </c>
      <c r="P56" s="6">
        <v>339.40199999999999</v>
      </c>
      <c r="Q56" s="6">
        <v>232.59800000000001</v>
      </c>
      <c r="R56" s="11">
        <f t="shared" si="1"/>
        <v>8757.9279999999999</v>
      </c>
      <c r="T56" s="36">
        <v>51</v>
      </c>
      <c r="U56" s="6">
        <v>52</v>
      </c>
      <c r="V56" s="6">
        <v>356.21199999999999</v>
      </c>
      <c r="W56" s="6">
        <v>156.173</v>
      </c>
      <c r="X56" s="6">
        <f t="shared" si="2"/>
        <v>10402.027999999998</v>
      </c>
      <c r="Z56" s="6">
        <v>51</v>
      </c>
      <c r="AA56" s="6">
        <v>32</v>
      </c>
      <c r="AB56" s="6">
        <v>501.375</v>
      </c>
      <c r="AC56" s="6">
        <v>237.21899999999999</v>
      </c>
      <c r="AD56" s="6">
        <f t="shared" si="3"/>
        <v>8452.9920000000002</v>
      </c>
      <c r="AF56" s="6">
        <v>51</v>
      </c>
      <c r="AG56" s="6">
        <v>65</v>
      </c>
      <c r="AH56" s="6">
        <v>368.32299999999998</v>
      </c>
      <c r="AI56" s="6">
        <v>211.6</v>
      </c>
      <c r="AJ56" s="11">
        <f t="shared" si="4"/>
        <v>10186.994999999999</v>
      </c>
    </row>
    <row r="57" spans="2:36">
      <c r="B57" s="36">
        <v>52</v>
      </c>
      <c r="C57" s="6">
        <v>70</v>
      </c>
      <c r="D57" s="6">
        <v>353.25700000000001</v>
      </c>
      <c r="E57" s="6">
        <v>207.87100000000001</v>
      </c>
      <c r="F57" s="6">
        <f t="shared" si="5"/>
        <v>10177.02</v>
      </c>
      <c r="H57" s="6">
        <v>52</v>
      </c>
      <c r="I57" s="6">
        <v>43</v>
      </c>
      <c r="J57" s="6">
        <v>389</v>
      </c>
      <c r="K57" s="6">
        <v>275.39499999999998</v>
      </c>
      <c r="L57" s="6">
        <f t="shared" si="0"/>
        <v>4885.0150000000012</v>
      </c>
      <c r="N57" s="6">
        <v>52</v>
      </c>
      <c r="O57" s="6">
        <v>109</v>
      </c>
      <c r="P57" s="6">
        <v>299.31200000000001</v>
      </c>
      <c r="Q57" s="6">
        <v>200.26599999999999</v>
      </c>
      <c r="R57" s="11">
        <f t="shared" si="1"/>
        <v>10796.014000000003</v>
      </c>
      <c r="T57" s="36">
        <v>52</v>
      </c>
      <c r="U57" s="6">
        <v>64</v>
      </c>
      <c r="V57" s="6">
        <v>352.26600000000002</v>
      </c>
      <c r="W57" s="6">
        <v>154.5</v>
      </c>
      <c r="X57" s="6">
        <f t="shared" si="2"/>
        <v>12657.024000000001</v>
      </c>
      <c r="Z57" s="6">
        <v>52</v>
      </c>
      <c r="AA57" s="6">
        <v>31</v>
      </c>
      <c r="AB57" s="6">
        <v>346.87099999999998</v>
      </c>
      <c r="AC57" s="6">
        <v>219.58099999999999</v>
      </c>
      <c r="AD57" s="6">
        <f t="shared" si="3"/>
        <v>3945.9900000000007</v>
      </c>
      <c r="AF57" s="6">
        <v>52</v>
      </c>
      <c r="AG57" s="6">
        <v>78</v>
      </c>
      <c r="AH57" s="6">
        <v>308.75599999999997</v>
      </c>
      <c r="AI57" s="6">
        <v>214.88499999999999</v>
      </c>
      <c r="AJ57" s="11">
        <f t="shared" si="4"/>
        <v>7321.9379999999983</v>
      </c>
    </row>
    <row r="58" spans="2:36">
      <c r="B58" s="36">
        <v>53</v>
      </c>
      <c r="C58" s="6">
        <v>56</v>
      </c>
      <c r="D58" s="6">
        <v>283.92899999999997</v>
      </c>
      <c r="E58" s="6">
        <v>185.589</v>
      </c>
      <c r="F58" s="6">
        <f t="shared" si="5"/>
        <v>5507.0399999999972</v>
      </c>
      <c r="H58" s="6">
        <v>53</v>
      </c>
      <c r="I58" s="6">
        <v>45</v>
      </c>
      <c r="J58" s="6">
        <v>453.68900000000002</v>
      </c>
      <c r="K58" s="6">
        <v>226.667</v>
      </c>
      <c r="L58" s="6">
        <f t="shared" si="0"/>
        <v>10215.990000000002</v>
      </c>
      <c r="N58" s="6">
        <v>53</v>
      </c>
      <c r="O58" s="6">
        <v>65</v>
      </c>
      <c r="P58" s="6">
        <v>500.76900000000001</v>
      </c>
      <c r="Q58" s="6">
        <v>273.2</v>
      </c>
      <c r="R58" s="11">
        <f t="shared" si="1"/>
        <v>14791.985000000001</v>
      </c>
      <c r="T58" s="36">
        <v>53</v>
      </c>
      <c r="U58" s="6">
        <v>64</v>
      </c>
      <c r="V58" s="6">
        <v>303.14100000000002</v>
      </c>
      <c r="W58" s="6">
        <v>149.39099999999999</v>
      </c>
      <c r="X58" s="6">
        <f t="shared" si="2"/>
        <v>9840.0000000000018</v>
      </c>
      <c r="Z58" s="6">
        <v>53</v>
      </c>
      <c r="AA58" s="6">
        <v>42</v>
      </c>
      <c r="AB58" s="6">
        <v>462.09500000000003</v>
      </c>
      <c r="AC58" s="6">
        <v>228.881</v>
      </c>
      <c r="AD58" s="6">
        <f t="shared" si="3"/>
        <v>9794.9880000000012</v>
      </c>
      <c r="AF58" s="6">
        <v>53</v>
      </c>
      <c r="AG58" s="6">
        <v>65</v>
      </c>
      <c r="AH58" s="6">
        <v>396.04599999999999</v>
      </c>
      <c r="AI58" s="6">
        <v>233.27699999999999</v>
      </c>
      <c r="AJ58" s="11">
        <f t="shared" si="4"/>
        <v>10579.984999999999</v>
      </c>
    </row>
    <row r="59" spans="2:36">
      <c r="B59" s="36">
        <v>54</v>
      </c>
      <c r="C59" s="6">
        <v>54</v>
      </c>
      <c r="D59" s="6">
        <v>288.74099999999999</v>
      </c>
      <c r="E59" s="6">
        <v>203.815</v>
      </c>
      <c r="F59" s="6">
        <f t="shared" si="5"/>
        <v>4586.003999999999</v>
      </c>
      <c r="H59" s="6">
        <v>54</v>
      </c>
      <c r="I59" s="6">
        <v>50</v>
      </c>
      <c r="J59" s="6">
        <v>436.48</v>
      </c>
      <c r="K59" s="6">
        <v>197.8</v>
      </c>
      <c r="L59" s="6">
        <f t="shared" si="0"/>
        <v>11934</v>
      </c>
      <c r="N59" s="6">
        <v>54</v>
      </c>
      <c r="O59" s="6">
        <v>59</v>
      </c>
      <c r="P59" s="6">
        <v>455.45800000000003</v>
      </c>
      <c r="Q59" s="6">
        <v>234.96600000000001</v>
      </c>
      <c r="R59" s="11">
        <f t="shared" si="1"/>
        <v>13009.028</v>
      </c>
      <c r="T59" s="36">
        <v>54</v>
      </c>
      <c r="U59" s="6">
        <v>93</v>
      </c>
      <c r="V59" s="6">
        <v>350.04300000000001</v>
      </c>
      <c r="W59" s="6">
        <v>241.79599999999999</v>
      </c>
      <c r="X59" s="6">
        <f t="shared" si="2"/>
        <v>10066.971000000001</v>
      </c>
      <c r="Z59" s="6">
        <v>54</v>
      </c>
      <c r="AA59" s="6">
        <v>44</v>
      </c>
      <c r="AB59" s="6">
        <v>464.65899999999999</v>
      </c>
      <c r="AC59" s="6">
        <v>229.09100000000001</v>
      </c>
      <c r="AD59" s="6">
        <f t="shared" si="3"/>
        <v>10364.991999999998</v>
      </c>
      <c r="AF59" s="6">
        <v>54</v>
      </c>
      <c r="AG59" s="6">
        <v>94</v>
      </c>
      <c r="AH59" s="6">
        <v>433.83</v>
      </c>
      <c r="AI59" s="6">
        <v>214.096</v>
      </c>
      <c r="AJ59" s="11">
        <f t="shared" si="4"/>
        <v>20654.995999999996</v>
      </c>
    </row>
    <row r="60" spans="2:36">
      <c r="B60" s="36">
        <v>55</v>
      </c>
      <c r="C60" s="6">
        <v>104</v>
      </c>
      <c r="D60" s="6">
        <v>385.96199999999999</v>
      </c>
      <c r="E60" s="6">
        <v>184.279</v>
      </c>
      <c r="F60" s="6">
        <f t="shared" si="5"/>
        <v>20975.031999999996</v>
      </c>
      <c r="H60" s="6">
        <v>55</v>
      </c>
      <c r="I60" s="6">
        <v>50</v>
      </c>
      <c r="J60" s="6">
        <v>360.64</v>
      </c>
      <c r="K60" s="6">
        <v>255.06</v>
      </c>
      <c r="L60" s="6">
        <f t="shared" si="0"/>
        <v>5279</v>
      </c>
      <c r="N60" s="6">
        <v>55</v>
      </c>
      <c r="O60" s="6">
        <v>51</v>
      </c>
      <c r="P60" s="6">
        <v>650.86300000000006</v>
      </c>
      <c r="Q60" s="6">
        <v>241.56899999999999</v>
      </c>
      <c r="R60" s="11">
        <f t="shared" si="1"/>
        <v>20873.994000000006</v>
      </c>
      <c r="T60" s="36">
        <v>55</v>
      </c>
      <c r="U60" s="6">
        <v>63</v>
      </c>
      <c r="V60" s="6">
        <v>403.60300000000001</v>
      </c>
      <c r="W60" s="6">
        <v>197.476</v>
      </c>
      <c r="X60" s="6">
        <f t="shared" si="2"/>
        <v>12986.001000000002</v>
      </c>
      <c r="Z60" s="6">
        <v>55</v>
      </c>
      <c r="AA60" s="6">
        <v>41</v>
      </c>
      <c r="AB60" s="6">
        <v>462.65899999999999</v>
      </c>
      <c r="AC60" s="6">
        <v>246.512</v>
      </c>
      <c r="AD60" s="6">
        <f t="shared" si="3"/>
        <v>8862.027</v>
      </c>
      <c r="AF60" s="6">
        <v>55</v>
      </c>
      <c r="AG60" s="6">
        <v>88</v>
      </c>
      <c r="AH60" s="6">
        <v>487.54500000000002</v>
      </c>
      <c r="AI60" s="6">
        <v>206.614</v>
      </c>
      <c r="AJ60" s="11">
        <f t="shared" si="4"/>
        <v>24721.928</v>
      </c>
    </row>
    <row r="61" spans="2:36">
      <c r="B61" s="36">
        <v>56</v>
      </c>
      <c r="C61" s="6">
        <v>63</v>
      </c>
      <c r="D61" s="6">
        <v>308.714</v>
      </c>
      <c r="E61" s="6">
        <v>218.03200000000001</v>
      </c>
      <c r="F61" s="6">
        <f t="shared" si="5"/>
        <v>5712.9659999999985</v>
      </c>
      <c r="H61" s="6">
        <v>56</v>
      </c>
      <c r="I61" s="6">
        <v>53</v>
      </c>
      <c r="J61" s="6">
        <v>349.28300000000002</v>
      </c>
      <c r="K61" s="6">
        <v>282.13200000000001</v>
      </c>
      <c r="L61" s="6">
        <f t="shared" si="0"/>
        <v>3559.0029999999988</v>
      </c>
      <c r="N61" s="6">
        <v>56</v>
      </c>
      <c r="O61" s="6">
        <v>90</v>
      </c>
      <c r="P61" s="6">
        <v>483.678</v>
      </c>
      <c r="Q61" s="6">
        <v>229.53299999999999</v>
      </c>
      <c r="R61" s="11">
        <f t="shared" si="1"/>
        <v>22873.05</v>
      </c>
      <c r="T61" s="36">
        <v>56</v>
      </c>
      <c r="U61" s="6">
        <v>79</v>
      </c>
      <c r="V61" s="6">
        <v>412.68400000000003</v>
      </c>
      <c r="W61" s="6">
        <v>179.684</v>
      </c>
      <c r="X61" s="6">
        <f t="shared" si="2"/>
        <v>18407.000000000004</v>
      </c>
      <c r="Z61" s="6">
        <v>56</v>
      </c>
      <c r="AA61" s="6">
        <v>37</v>
      </c>
      <c r="AB61" s="6">
        <v>488.541</v>
      </c>
      <c r="AC61" s="6">
        <v>238.24299999999999</v>
      </c>
      <c r="AD61" s="6">
        <f t="shared" si="3"/>
        <v>9261.0259999999998</v>
      </c>
      <c r="AF61" s="6">
        <v>56</v>
      </c>
      <c r="AG61" s="6">
        <v>105</v>
      </c>
      <c r="AH61" s="6">
        <v>360.33300000000003</v>
      </c>
      <c r="AI61" s="6">
        <v>223.124</v>
      </c>
      <c r="AJ61" s="11">
        <f t="shared" si="4"/>
        <v>14406.945000000003</v>
      </c>
    </row>
    <row r="62" spans="2:36">
      <c r="B62" s="36">
        <v>57</v>
      </c>
      <c r="C62" s="6">
        <v>44</v>
      </c>
      <c r="D62" s="6">
        <v>299.86399999999998</v>
      </c>
      <c r="E62" s="6">
        <v>212.95500000000001</v>
      </c>
      <c r="F62" s="6">
        <f t="shared" si="5"/>
        <v>3823.9959999999992</v>
      </c>
      <c r="H62" s="6">
        <v>57</v>
      </c>
      <c r="I62" s="6">
        <v>74</v>
      </c>
      <c r="J62" s="6">
        <v>363.98599999999999</v>
      </c>
      <c r="K62" s="6">
        <v>262.55399999999997</v>
      </c>
      <c r="L62" s="6">
        <f t="shared" si="0"/>
        <v>7505.9680000000008</v>
      </c>
      <c r="N62" s="6">
        <v>57</v>
      </c>
      <c r="O62" s="6">
        <v>57</v>
      </c>
      <c r="P62" s="6">
        <v>300.63200000000001</v>
      </c>
      <c r="Q62" s="6">
        <v>226.89500000000001</v>
      </c>
      <c r="R62" s="11">
        <f t="shared" si="1"/>
        <v>4203.009</v>
      </c>
      <c r="T62" s="36">
        <v>57</v>
      </c>
      <c r="U62" s="6">
        <v>54</v>
      </c>
      <c r="V62" s="6">
        <v>647</v>
      </c>
      <c r="W62" s="6">
        <v>258.64800000000002</v>
      </c>
      <c r="X62" s="6">
        <f t="shared" si="2"/>
        <v>20971.007999999998</v>
      </c>
      <c r="Z62" s="6">
        <v>57</v>
      </c>
      <c r="AA62" s="6">
        <v>39</v>
      </c>
      <c r="AB62" s="6">
        <v>619.61500000000001</v>
      </c>
      <c r="AC62" s="6">
        <v>284.20499999999998</v>
      </c>
      <c r="AD62" s="6">
        <f t="shared" si="3"/>
        <v>13080.990000000002</v>
      </c>
      <c r="AF62" s="6">
        <v>57</v>
      </c>
      <c r="AG62" s="6">
        <v>46</v>
      </c>
      <c r="AH62" s="6">
        <v>396.63</v>
      </c>
      <c r="AI62" s="6">
        <v>222.67400000000001</v>
      </c>
      <c r="AJ62" s="11">
        <f t="shared" si="4"/>
        <v>8001.9759999999987</v>
      </c>
    </row>
    <row r="63" spans="2:36">
      <c r="B63" s="36">
        <v>58</v>
      </c>
      <c r="C63" s="6">
        <v>71</v>
      </c>
      <c r="D63" s="6">
        <v>255.648</v>
      </c>
      <c r="E63" s="6">
        <v>213.38</v>
      </c>
      <c r="F63" s="6">
        <f t="shared" si="5"/>
        <v>3001.0279999999984</v>
      </c>
      <c r="H63" s="6">
        <v>58</v>
      </c>
      <c r="I63" s="6">
        <v>57</v>
      </c>
      <c r="J63" s="6">
        <v>301.86</v>
      </c>
      <c r="K63" s="6">
        <v>205.26300000000001</v>
      </c>
      <c r="L63" s="6">
        <f t="shared" si="0"/>
        <v>5506.0290000000005</v>
      </c>
      <c r="N63" s="6">
        <v>58</v>
      </c>
      <c r="O63" s="6">
        <v>39</v>
      </c>
      <c r="P63" s="6">
        <v>359.53800000000001</v>
      </c>
      <c r="Q63" s="6">
        <v>219.46199999999999</v>
      </c>
      <c r="R63" s="11">
        <f t="shared" si="1"/>
        <v>5462.9639999999999</v>
      </c>
      <c r="T63" s="36">
        <v>58</v>
      </c>
      <c r="U63" s="6">
        <v>73</v>
      </c>
      <c r="V63" s="6">
        <v>331.274</v>
      </c>
      <c r="W63" s="6">
        <v>160.30099999999999</v>
      </c>
      <c r="X63" s="6">
        <f t="shared" si="2"/>
        <v>12481.029</v>
      </c>
      <c r="Z63" s="6">
        <v>58</v>
      </c>
      <c r="AA63" s="6">
        <v>24</v>
      </c>
      <c r="AB63" s="6">
        <v>385.04199999999997</v>
      </c>
      <c r="AC63" s="6">
        <v>237.75</v>
      </c>
      <c r="AD63" s="6">
        <f t="shared" si="3"/>
        <v>3535.0079999999998</v>
      </c>
      <c r="AF63" s="6">
        <v>58</v>
      </c>
      <c r="AG63" s="6">
        <v>36</v>
      </c>
      <c r="AH63" s="6">
        <v>363.47199999999998</v>
      </c>
      <c r="AI63" s="6">
        <v>219.083</v>
      </c>
      <c r="AJ63" s="11">
        <f t="shared" si="4"/>
        <v>5198.0039999999981</v>
      </c>
    </row>
    <row r="64" spans="2:36">
      <c r="B64" s="36">
        <v>59</v>
      </c>
      <c r="C64" s="6">
        <v>82</v>
      </c>
      <c r="D64" s="6">
        <v>403.26799999999997</v>
      </c>
      <c r="E64" s="6">
        <v>211.53700000000001</v>
      </c>
      <c r="F64" s="6">
        <f t="shared" si="5"/>
        <v>15721.941999999995</v>
      </c>
      <c r="H64" s="6">
        <v>59</v>
      </c>
      <c r="I64" s="6">
        <v>65</v>
      </c>
      <c r="J64" s="6">
        <v>446.185</v>
      </c>
      <c r="K64" s="6">
        <v>234.95400000000001</v>
      </c>
      <c r="L64" s="6">
        <f t="shared" si="0"/>
        <v>13730.015000000001</v>
      </c>
      <c r="N64" s="6">
        <v>59</v>
      </c>
      <c r="O64" s="6">
        <v>52</v>
      </c>
      <c r="P64" s="6">
        <v>351.13499999999999</v>
      </c>
      <c r="Q64" s="6">
        <v>210.51900000000001</v>
      </c>
      <c r="R64" s="11">
        <f t="shared" si="1"/>
        <v>7312.0319999999992</v>
      </c>
      <c r="T64" s="36">
        <v>59</v>
      </c>
      <c r="U64" s="6">
        <v>60</v>
      </c>
      <c r="V64" s="6">
        <v>543.6</v>
      </c>
      <c r="W64" s="6">
        <v>208.983</v>
      </c>
      <c r="X64" s="6">
        <f t="shared" si="2"/>
        <v>20077.02</v>
      </c>
      <c r="Z64" s="6">
        <v>59</v>
      </c>
      <c r="AA64" s="6">
        <v>31</v>
      </c>
      <c r="AB64" s="6">
        <v>350.58100000000002</v>
      </c>
      <c r="AC64" s="6">
        <v>208.03200000000001</v>
      </c>
      <c r="AD64" s="6">
        <f t="shared" si="3"/>
        <v>4419.0190000000002</v>
      </c>
      <c r="AF64" s="6">
        <v>59</v>
      </c>
      <c r="AG64" s="6">
        <v>68</v>
      </c>
      <c r="AH64" s="6">
        <v>527.60299999999995</v>
      </c>
      <c r="AI64" s="6">
        <v>223.941</v>
      </c>
      <c r="AJ64" s="11">
        <f t="shared" si="4"/>
        <v>20649.015999999996</v>
      </c>
    </row>
    <row r="65" spans="2:36">
      <c r="B65" s="36">
        <v>60</v>
      </c>
      <c r="C65" s="6">
        <v>89</v>
      </c>
      <c r="D65" s="6">
        <v>346.28100000000001</v>
      </c>
      <c r="E65" s="6">
        <v>226.596</v>
      </c>
      <c r="F65" s="6">
        <f t="shared" si="5"/>
        <v>10651.965</v>
      </c>
      <c r="H65" s="6">
        <v>60</v>
      </c>
      <c r="I65" s="6">
        <v>60</v>
      </c>
      <c r="J65" s="6">
        <v>366.28300000000002</v>
      </c>
      <c r="K65" s="6">
        <v>227.78299999999999</v>
      </c>
      <c r="L65" s="6">
        <f t="shared" si="0"/>
        <v>8310</v>
      </c>
      <c r="N65" s="6">
        <v>60</v>
      </c>
      <c r="O65" s="6">
        <v>22</v>
      </c>
      <c r="P65" s="6">
        <v>336.27300000000002</v>
      </c>
      <c r="Q65" s="6">
        <v>210.364</v>
      </c>
      <c r="R65" s="11">
        <f t="shared" si="1"/>
        <v>2769.9980000000005</v>
      </c>
      <c r="T65" s="36">
        <v>60</v>
      </c>
      <c r="U65" s="6">
        <v>51</v>
      </c>
      <c r="V65" s="6">
        <v>655.13699999999994</v>
      </c>
      <c r="W65" s="6">
        <v>235.02</v>
      </c>
      <c r="X65" s="6">
        <f t="shared" si="2"/>
        <v>21425.966999999993</v>
      </c>
      <c r="Z65" s="6">
        <v>60</v>
      </c>
      <c r="AA65" s="6">
        <v>39</v>
      </c>
      <c r="AB65" s="6">
        <v>364.10300000000001</v>
      </c>
      <c r="AC65" s="6">
        <v>184.76900000000001</v>
      </c>
      <c r="AD65" s="6">
        <f t="shared" si="3"/>
        <v>6994.0259999999998</v>
      </c>
      <c r="AF65" s="6">
        <v>60</v>
      </c>
      <c r="AG65" s="6">
        <v>53</v>
      </c>
      <c r="AH65" s="6">
        <v>340.13200000000001</v>
      </c>
      <c r="AI65" s="6">
        <v>212.358</v>
      </c>
      <c r="AJ65" s="11">
        <f t="shared" si="4"/>
        <v>6772.021999999999</v>
      </c>
    </row>
    <row r="66" spans="2:36">
      <c r="B66" s="36">
        <v>61</v>
      </c>
      <c r="C66" s="6">
        <v>73</v>
      </c>
      <c r="D66" s="6">
        <v>372.12299999999999</v>
      </c>
      <c r="E66" s="6">
        <v>209.75299999999999</v>
      </c>
      <c r="F66" s="6">
        <f t="shared" si="5"/>
        <v>11853.01</v>
      </c>
      <c r="H66" s="6">
        <v>61</v>
      </c>
      <c r="I66" s="6">
        <v>57</v>
      </c>
      <c r="J66" s="6">
        <v>366.45600000000002</v>
      </c>
      <c r="K66" s="6">
        <v>207.80699999999999</v>
      </c>
      <c r="L66" s="6">
        <f t="shared" si="0"/>
        <v>9042.9930000000022</v>
      </c>
      <c r="N66" s="6">
        <v>61</v>
      </c>
      <c r="O66" s="6">
        <v>76</v>
      </c>
      <c r="P66" s="6">
        <v>350.81599999999997</v>
      </c>
      <c r="Q66" s="6">
        <v>206.11799999999999</v>
      </c>
      <c r="R66" s="11">
        <f t="shared" si="1"/>
        <v>10997.048000000001</v>
      </c>
      <c r="T66" s="36">
        <v>61</v>
      </c>
      <c r="U66" s="6">
        <v>50</v>
      </c>
      <c r="V66" s="6">
        <v>359.62</v>
      </c>
      <c r="W66" s="6">
        <v>167.62</v>
      </c>
      <c r="X66" s="6">
        <f t="shared" si="2"/>
        <v>9600</v>
      </c>
      <c r="Z66" s="6">
        <v>61</v>
      </c>
      <c r="AA66" s="6">
        <v>34</v>
      </c>
      <c r="AB66" s="6">
        <v>345.14699999999999</v>
      </c>
      <c r="AC66" s="6">
        <v>234.26499999999999</v>
      </c>
      <c r="AD66" s="6">
        <f t="shared" si="3"/>
        <v>3769.9880000000003</v>
      </c>
      <c r="AF66" s="6">
        <v>61</v>
      </c>
      <c r="AG66" s="6">
        <v>47</v>
      </c>
      <c r="AH66" s="6">
        <v>247.21299999999999</v>
      </c>
      <c r="AI66" s="6">
        <v>185</v>
      </c>
      <c r="AJ66" s="11">
        <f t="shared" si="4"/>
        <v>2924.0110000000004</v>
      </c>
    </row>
    <row r="67" spans="2:36">
      <c r="B67" s="36">
        <v>62</v>
      </c>
      <c r="C67" s="6">
        <v>81</v>
      </c>
      <c r="D67" s="6">
        <v>457.16</v>
      </c>
      <c r="E67" s="6">
        <v>212.691</v>
      </c>
      <c r="F67" s="6">
        <f t="shared" si="5"/>
        <v>19801.988999999998</v>
      </c>
      <c r="H67" s="6">
        <v>62</v>
      </c>
      <c r="I67" s="6">
        <v>93</v>
      </c>
      <c r="J67" s="6">
        <v>440.84899999999999</v>
      </c>
      <c r="K67" s="6">
        <v>227.24700000000001</v>
      </c>
      <c r="L67" s="6">
        <f t="shared" si="0"/>
        <v>19864.986000000001</v>
      </c>
      <c r="N67" s="6">
        <v>62</v>
      </c>
      <c r="O67" s="6">
        <v>44</v>
      </c>
      <c r="P67" s="6">
        <v>408.11399999999998</v>
      </c>
      <c r="Q67" s="6">
        <v>208.364</v>
      </c>
      <c r="R67" s="11">
        <f t="shared" si="1"/>
        <v>8789</v>
      </c>
      <c r="T67" s="36">
        <v>62</v>
      </c>
      <c r="U67" s="6">
        <v>45</v>
      </c>
      <c r="V67" s="6">
        <v>293.46699999999998</v>
      </c>
      <c r="W67" s="6">
        <v>196.55600000000001</v>
      </c>
      <c r="X67" s="6">
        <f t="shared" si="2"/>
        <v>4360.994999999999</v>
      </c>
      <c r="Z67" s="6">
        <v>62</v>
      </c>
      <c r="AA67" s="6">
        <v>40</v>
      </c>
      <c r="AB67" s="6">
        <v>463.75</v>
      </c>
      <c r="AC67" s="6">
        <v>251.7</v>
      </c>
      <c r="AD67" s="6">
        <f t="shared" si="3"/>
        <v>8482</v>
      </c>
      <c r="AF67" s="6">
        <v>62</v>
      </c>
      <c r="AG67" s="6">
        <v>57</v>
      </c>
      <c r="AH67" s="6">
        <v>413.22800000000001</v>
      </c>
      <c r="AI67" s="6">
        <v>205.36799999999999</v>
      </c>
      <c r="AJ67" s="11">
        <f t="shared" si="4"/>
        <v>11848.019999999999</v>
      </c>
    </row>
    <row r="68" spans="2:36">
      <c r="B68" s="36">
        <v>63</v>
      </c>
      <c r="C68" s="6">
        <v>47</v>
      </c>
      <c r="D68" s="6">
        <v>261.404</v>
      </c>
      <c r="E68" s="6">
        <v>181.87200000000001</v>
      </c>
      <c r="F68" s="6">
        <f t="shared" si="5"/>
        <v>3738.003999999999</v>
      </c>
      <c r="H68" s="6">
        <v>63</v>
      </c>
      <c r="I68" s="6">
        <v>77</v>
      </c>
      <c r="J68" s="6">
        <v>436.49400000000003</v>
      </c>
      <c r="K68" s="6">
        <v>225.87</v>
      </c>
      <c r="L68" s="6">
        <f t="shared" si="0"/>
        <v>16218.047999999999</v>
      </c>
      <c r="N68" s="6">
        <v>63</v>
      </c>
      <c r="O68" s="6">
        <v>36</v>
      </c>
      <c r="P68" s="6">
        <v>402.02800000000002</v>
      </c>
      <c r="Q68" s="6">
        <v>201.19399999999999</v>
      </c>
      <c r="R68" s="11">
        <f t="shared" si="1"/>
        <v>7230.0240000000022</v>
      </c>
      <c r="T68" s="36">
        <v>63</v>
      </c>
      <c r="U68" s="6">
        <v>71</v>
      </c>
      <c r="V68" s="6">
        <v>299.40800000000002</v>
      </c>
      <c r="W68" s="6">
        <v>220.97200000000001</v>
      </c>
      <c r="X68" s="6">
        <f t="shared" si="2"/>
        <v>5568.9560000000001</v>
      </c>
      <c r="Z68" s="6">
        <v>63</v>
      </c>
      <c r="AA68" s="6">
        <v>21</v>
      </c>
      <c r="AB68" s="6">
        <v>366.762</v>
      </c>
      <c r="AC68" s="6">
        <v>222.143</v>
      </c>
      <c r="AD68" s="6">
        <f t="shared" si="3"/>
        <v>3036.9990000000007</v>
      </c>
      <c r="AF68" s="6">
        <v>63</v>
      </c>
      <c r="AG68" s="6">
        <v>67</v>
      </c>
      <c r="AH68" s="6">
        <v>518.61199999999997</v>
      </c>
      <c r="AI68" s="6">
        <v>222.10400000000001</v>
      </c>
      <c r="AJ68" s="11">
        <f t="shared" si="4"/>
        <v>19866.036</v>
      </c>
    </row>
    <row r="69" spans="2:36">
      <c r="B69" s="36">
        <v>64</v>
      </c>
      <c r="C69" s="6">
        <v>51</v>
      </c>
      <c r="D69" s="6">
        <v>259.51</v>
      </c>
      <c r="E69" s="6">
        <v>208.23500000000001</v>
      </c>
      <c r="F69" s="6">
        <f t="shared" si="5"/>
        <v>2615.0249999999996</v>
      </c>
      <c r="H69" s="6">
        <v>64</v>
      </c>
      <c r="I69" s="6">
        <v>72</v>
      </c>
      <c r="J69" s="6">
        <v>456.04199999999997</v>
      </c>
      <c r="K69" s="6">
        <v>188.56899999999999</v>
      </c>
      <c r="L69" s="6">
        <f t="shared" si="0"/>
        <v>19258.055999999997</v>
      </c>
      <c r="N69" s="6">
        <v>64</v>
      </c>
      <c r="O69" s="6">
        <v>48</v>
      </c>
      <c r="P69" s="6">
        <v>451.22899999999998</v>
      </c>
      <c r="Q69" s="6">
        <v>206.625</v>
      </c>
      <c r="R69" s="11">
        <f t="shared" si="1"/>
        <v>11740.991999999998</v>
      </c>
      <c r="T69" s="36">
        <v>64</v>
      </c>
      <c r="U69" s="6">
        <v>83</v>
      </c>
      <c r="V69" s="6">
        <v>552.60199999999998</v>
      </c>
      <c r="W69" s="6">
        <v>219.21700000000001</v>
      </c>
      <c r="X69" s="6">
        <f t="shared" si="2"/>
        <v>27670.954999999998</v>
      </c>
      <c r="Z69" s="6">
        <v>64</v>
      </c>
      <c r="AA69" s="6">
        <v>38</v>
      </c>
      <c r="AB69" s="6">
        <v>475.26299999999998</v>
      </c>
      <c r="AC69" s="6">
        <v>243.65799999999999</v>
      </c>
      <c r="AD69" s="6">
        <f t="shared" si="3"/>
        <v>8800.99</v>
      </c>
      <c r="AF69" s="6">
        <v>64</v>
      </c>
      <c r="AG69" s="6">
        <v>42</v>
      </c>
      <c r="AH69" s="6">
        <v>299.16699999999997</v>
      </c>
      <c r="AI69" s="6">
        <v>215.024</v>
      </c>
      <c r="AJ69" s="11">
        <f t="shared" si="4"/>
        <v>3534.0059999999994</v>
      </c>
    </row>
    <row r="70" spans="2:36">
      <c r="B70" s="36">
        <v>65</v>
      </c>
      <c r="C70" s="6">
        <v>53</v>
      </c>
      <c r="D70" s="6">
        <v>287.67899999999997</v>
      </c>
      <c r="E70" s="6">
        <v>170.92500000000001</v>
      </c>
      <c r="F70" s="6">
        <f t="shared" si="5"/>
        <v>6187.9619999999977</v>
      </c>
      <c r="H70" s="6">
        <v>65</v>
      </c>
      <c r="I70" s="6">
        <v>50</v>
      </c>
      <c r="J70" s="6">
        <v>443.28</v>
      </c>
      <c r="K70" s="6">
        <v>203.2</v>
      </c>
      <c r="L70" s="6">
        <f t="shared" si="0"/>
        <v>12004</v>
      </c>
      <c r="N70" s="6">
        <v>65</v>
      </c>
      <c r="O70" s="6">
        <v>37</v>
      </c>
      <c r="P70" s="6">
        <v>403.83800000000002</v>
      </c>
      <c r="Q70" s="6">
        <v>230.02699999999999</v>
      </c>
      <c r="R70" s="11">
        <f t="shared" si="1"/>
        <v>6431.0070000000014</v>
      </c>
      <c r="T70" s="36">
        <v>65</v>
      </c>
      <c r="U70" s="6">
        <v>80</v>
      </c>
      <c r="V70" s="6">
        <v>313.97500000000002</v>
      </c>
      <c r="W70" s="6">
        <v>167.45</v>
      </c>
      <c r="X70" s="6">
        <f t="shared" si="2"/>
        <v>11722</v>
      </c>
      <c r="Z70" s="6">
        <v>65</v>
      </c>
      <c r="AA70" s="6">
        <v>41</v>
      </c>
      <c r="AB70" s="6">
        <v>464.82900000000001</v>
      </c>
      <c r="AC70" s="6">
        <v>247.22</v>
      </c>
      <c r="AD70" s="6">
        <f t="shared" si="3"/>
        <v>8921.969000000001</v>
      </c>
      <c r="AF70" s="6">
        <v>65</v>
      </c>
      <c r="AG70" s="6">
        <v>60</v>
      </c>
      <c r="AH70" s="6">
        <v>541.88300000000004</v>
      </c>
      <c r="AI70" s="6">
        <v>215.233</v>
      </c>
      <c r="AJ70" s="11">
        <f t="shared" si="4"/>
        <v>19599.000000000004</v>
      </c>
    </row>
    <row r="71" spans="2:36">
      <c r="B71" s="36">
        <v>66</v>
      </c>
      <c r="C71" s="6">
        <v>104</v>
      </c>
      <c r="D71" s="6">
        <v>425.78800000000001</v>
      </c>
      <c r="E71" s="6">
        <v>201.23099999999999</v>
      </c>
      <c r="F71" s="6">
        <f t="shared" si="5"/>
        <v>23353.928000000007</v>
      </c>
      <c r="H71" s="6">
        <v>66</v>
      </c>
      <c r="I71" s="6">
        <v>47</v>
      </c>
      <c r="J71" s="6">
        <v>302.63799999999998</v>
      </c>
      <c r="K71" s="6">
        <v>234.447</v>
      </c>
      <c r="L71" s="6">
        <f t="shared" ref="L71:L105" si="6">I71*J71-I71*K71</f>
        <v>3204.976999999999</v>
      </c>
      <c r="N71" s="6">
        <v>66</v>
      </c>
      <c r="O71" s="6">
        <v>36</v>
      </c>
      <c r="P71" s="6">
        <v>373.77800000000002</v>
      </c>
      <c r="Q71" s="6">
        <v>229.94399999999999</v>
      </c>
      <c r="R71" s="11">
        <f t="shared" ref="R71:R105" si="7">O71*P71-O71*Q71</f>
        <v>5178.0240000000013</v>
      </c>
      <c r="T71" s="36">
        <v>66</v>
      </c>
      <c r="U71" s="6">
        <v>67</v>
      </c>
      <c r="V71" s="6">
        <v>531.59699999999998</v>
      </c>
      <c r="W71" s="6">
        <v>215.16399999999999</v>
      </c>
      <c r="X71" s="6">
        <f t="shared" ref="X71:X105" si="8">V71*U71-W71*U71</f>
        <v>21201.010999999999</v>
      </c>
      <c r="Z71" s="6">
        <v>66</v>
      </c>
      <c r="AA71" s="6">
        <v>41</v>
      </c>
      <c r="AB71" s="6">
        <v>360.24400000000003</v>
      </c>
      <c r="AC71" s="6">
        <v>220.70699999999999</v>
      </c>
      <c r="AD71" s="6">
        <f t="shared" ref="AD71:AD105" si="9">AA71*AB71-AA71*AC71</f>
        <v>5721.0170000000016</v>
      </c>
      <c r="AF71" s="6">
        <v>66</v>
      </c>
      <c r="AG71" s="6">
        <v>46</v>
      </c>
      <c r="AH71" s="6">
        <v>346.95699999999999</v>
      </c>
      <c r="AI71" s="6">
        <v>221.89099999999999</v>
      </c>
      <c r="AJ71" s="11">
        <f t="shared" ref="AJ71:AJ105" si="10">AG71*AH71-AG71*AI71</f>
        <v>5753.0360000000001</v>
      </c>
    </row>
    <row r="72" spans="2:36">
      <c r="B72" s="36">
        <v>67</v>
      </c>
      <c r="C72" s="6">
        <v>113</v>
      </c>
      <c r="D72" s="6">
        <v>391.28300000000002</v>
      </c>
      <c r="E72" s="6">
        <v>185.35400000000001</v>
      </c>
      <c r="F72" s="6">
        <f t="shared" ref="F72:F105" si="11">D72*C72-E72*C72</f>
        <v>23269.976999999999</v>
      </c>
      <c r="H72" s="6">
        <v>67</v>
      </c>
      <c r="I72" s="6">
        <v>116</v>
      </c>
      <c r="J72" s="6">
        <v>358.5</v>
      </c>
      <c r="K72" s="6">
        <v>214.75</v>
      </c>
      <c r="L72" s="6">
        <f t="shared" si="6"/>
        <v>16675</v>
      </c>
      <c r="N72" s="6">
        <v>67</v>
      </c>
      <c r="O72" s="6">
        <v>46</v>
      </c>
      <c r="P72" s="6">
        <v>444.08699999999999</v>
      </c>
      <c r="Q72" s="6">
        <v>211.87</v>
      </c>
      <c r="R72" s="11">
        <f t="shared" si="7"/>
        <v>10681.982</v>
      </c>
      <c r="T72" s="36">
        <v>67</v>
      </c>
      <c r="U72" s="6">
        <v>77</v>
      </c>
      <c r="V72" s="6">
        <v>568.75300000000004</v>
      </c>
      <c r="W72" s="6">
        <v>215.75299999999999</v>
      </c>
      <c r="X72" s="6">
        <f t="shared" si="8"/>
        <v>27181</v>
      </c>
      <c r="Z72" s="6">
        <v>67</v>
      </c>
      <c r="AA72" s="6">
        <v>37</v>
      </c>
      <c r="AB72" s="6">
        <v>483.40499999999997</v>
      </c>
      <c r="AC72" s="6">
        <v>237.13499999999999</v>
      </c>
      <c r="AD72" s="6">
        <f t="shared" si="9"/>
        <v>9111.9900000000016</v>
      </c>
      <c r="AF72" s="6">
        <v>67</v>
      </c>
      <c r="AG72" s="6">
        <v>44</v>
      </c>
      <c r="AH72" s="6">
        <v>355.47699999999998</v>
      </c>
      <c r="AI72" s="6">
        <v>189.523</v>
      </c>
      <c r="AJ72" s="11">
        <f t="shared" si="10"/>
        <v>7301.9759999999987</v>
      </c>
    </row>
    <row r="73" spans="2:36">
      <c r="B73" s="36">
        <v>68</v>
      </c>
      <c r="C73" s="6">
        <v>84</v>
      </c>
      <c r="D73" s="6">
        <v>289.798</v>
      </c>
      <c r="E73" s="6">
        <v>217.774</v>
      </c>
      <c r="F73" s="6">
        <f t="shared" si="11"/>
        <v>6050.0159999999996</v>
      </c>
      <c r="H73" s="6">
        <v>68</v>
      </c>
      <c r="I73" s="6">
        <v>78</v>
      </c>
      <c r="J73" s="6">
        <v>451.12799999999999</v>
      </c>
      <c r="K73" s="6">
        <v>243.61500000000001</v>
      </c>
      <c r="L73" s="6">
        <f t="shared" si="6"/>
        <v>16186.013999999996</v>
      </c>
      <c r="N73" s="6">
        <v>68</v>
      </c>
      <c r="O73" s="6">
        <v>46</v>
      </c>
      <c r="P73" s="6">
        <v>387.41300000000001</v>
      </c>
      <c r="Q73" s="6">
        <v>220.71700000000001</v>
      </c>
      <c r="R73" s="11">
        <f t="shared" si="7"/>
        <v>7668.0159999999996</v>
      </c>
      <c r="T73" s="36">
        <v>68</v>
      </c>
      <c r="U73" s="6">
        <v>76</v>
      </c>
      <c r="V73" s="6">
        <v>504.78899999999999</v>
      </c>
      <c r="W73" s="6">
        <v>191.97399999999999</v>
      </c>
      <c r="X73" s="6">
        <f t="shared" si="8"/>
        <v>23773.940000000002</v>
      </c>
      <c r="Z73" s="6">
        <v>68</v>
      </c>
      <c r="AA73" s="6">
        <v>45</v>
      </c>
      <c r="AB73" s="6">
        <v>460.84399999999999</v>
      </c>
      <c r="AC73" s="6">
        <v>250.756</v>
      </c>
      <c r="AD73" s="6">
        <f t="shared" si="9"/>
        <v>9453.9599999999991</v>
      </c>
      <c r="AF73" s="6">
        <v>68</v>
      </c>
      <c r="AG73" s="6">
        <v>47</v>
      </c>
      <c r="AH73" s="6">
        <v>370.19099999999997</v>
      </c>
      <c r="AI73" s="6">
        <v>237.42599999999999</v>
      </c>
      <c r="AJ73" s="11">
        <f t="shared" si="10"/>
        <v>6239.9549999999999</v>
      </c>
    </row>
    <row r="74" spans="2:36">
      <c r="B74" s="36">
        <v>69</v>
      </c>
      <c r="C74" s="6">
        <v>85</v>
      </c>
      <c r="D74" s="6">
        <v>366.90600000000001</v>
      </c>
      <c r="E74" s="6">
        <v>201.23500000000001</v>
      </c>
      <c r="F74" s="6">
        <f t="shared" si="11"/>
        <v>14082.035</v>
      </c>
      <c r="H74" s="6">
        <v>69</v>
      </c>
      <c r="I74" s="6">
        <v>72</v>
      </c>
      <c r="J74" s="6">
        <v>380.40300000000002</v>
      </c>
      <c r="K74" s="6">
        <v>196.18100000000001</v>
      </c>
      <c r="L74" s="6">
        <f t="shared" si="6"/>
        <v>13263.984000000002</v>
      </c>
      <c r="N74" s="6">
        <v>69</v>
      </c>
      <c r="O74" s="6">
        <v>55</v>
      </c>
      <c r="P74" s="6">
        <v>279.16399999999999</v>
      </c>
      <c r="Q74" s="6">
        <v>192.23599999999999</v>
      </c>
      <c r="R74" s="11">
        <f t="shared" si="7"/>
        <v>4781.0399999999991</v>
      </c>
      <c r="T74" s="36">
        <v>69</v>
      </c>
      <c r="U74" s="6">
        <v>89</v>
      </c>
      <c r="V74" s="6">
        <v>535.87599999999998</v>
      </c>
      <c r="W74" s="6">
        <v>241.47200000000001</v>
      </c>
      <c r="X74" s="6">
        <f t="shared" si="8"/>
        <v>26201.955999999998</v>
      </c>
      <c r="Z74" s="6">
        <v>69</v>
      </c>
      <c r="AA74" s="6">
        <v>43</v>
      </c>
      <c r="AB74" s="6">
        <v>457.44200000000001</v>
      </c>
      <c r="AC74" s="6">
        <v>248.14</v>
      </c>
      <c r="AD74" s="6">
        <f t="shared" si="9"/>
        <v>8999.9860000000026</v>
      </c>
      <c r="AF74" s="6">
        <v>69</v>
      </c>
      <c r="AG74" s="6">
        <v>47</v>
      </c>
      <c r="AH74" s="6">
        <v>373.08499999999998</v>
      </c>
      <c r="AI74" s="6">
        <v>211.851</v>
      </c>
      <c r="AJ74" s="11">
        <f t="shared" si="10"/>
        <v>7577.9979999999996</v>
      </c>
    </row>
    <row r="75" spans="2:36">
      <c r="B75" s="36">
        <v>70</v>
      </c>
      <c r="C75" s="6">
        <v>57</v>
      </c>
      <c r="D75" s="6">
        <v>337.63200000000001</v>
      </c>
      <c r="E75" s="6">
        <v>190.77199999999999</v>
      </c>
      <c r="F75" s="6">
        <f t="shared" si="11"/>
        <v>8371.0200000000023</v>
      </c>
      <c r="H75" s="6">
        <v>70</v>
      </c>
      <c r="I75" s="6">
        <v>53</v>
      </c>
      <c r="J75" s="6">
        <v>234.03800000000001</v>
      </c>
      <c r="K75" s="6">
        <v>188.86799999999999</v>
      </c>
      <c r="L75" s="6">
        <f t="shared" si="6"/>
        <v>2394.010000000002</v>
      </c>
      <c r="N75" s="6">
        <v>70</v>
      </c>
      <c r="O75" s="6">
        <v>70</v>
      </c>
      <c r="P75" s="6">
        <v>466.34300000000002</v>
      </c>
      <c r="Q75" s="6">
        <v>205.31399999999999</v>
      </c>
      <c r="R75" s="11">
        <f t="shared" si="7"/>
        <v>18272.030000000002</v>
      </c>
      <c r="T75" s="36">
        <v>70</v>
      </c>
      <c r="U75" s="6">
        <v>69</v>
      </c>
      <c r="V75" s="6">
        <v>267.69600000000003</v>
      </c>
      <c r="W75" s="6">
        <v>196.21700000000001</v>
      </c>
      <c r="X75" s="6">
        <f t="shared" si="8"/>
        <v>4932.0509999999995</v>
      </c>
      <c r="Z75" s="6">
        <v>70</v>
      </c>
      <c r="AA75" s="6">
        <v>37</v>
      </c>
      <c r="AB75" s="6">
        <v>601.78399999999999</v>
      </c>
      <c r="AC75" s="6">
        <v>281.48599999999999</v>
      </c>
      <c r="AD75" s="6">
        <f t="shared" si="9"/>
        <v>11851.025999999998</v>
      </c>
      <c r="AF75" s="6">
        <v>70</v>
      </c>
      <c r="AG75" s="6">
        <v>62</v>
      </c>
      <c r="AH75" s="6">
        <v>423.48399999999998</v>
      </c>
      <c r="AI75" s="6">
        <v>212.96799999999999</v>
      </c>
      <c r="AJ75" s="11">
        <f t="shared" si="10"/>
        <v>13051.991999999998</v>
      </c>
    </row>
    <row r="76" spans="2:36">
      <c r="B76" s="36">
        <v>71</v>
      </c>
      <c r="C76" s="6">
        <v>66</v>
      </c>
      <c r="D76" s="6">
        <v>480.48500000000001</v>
      </c>
      <c r="E76" s="6">
        <v>192.54499999999999</v>
      </c>
      <c r="F76" s="6">
        <f t="shared" si="11"/>
        <v>19004.04</v>
      </c>
      <c r="H76" s="6">
        <v>71</v>
      </c>
      <c r="I76" s="6">
        <v>66</v>
      </c>
      <c r="J76" s="6">
        <v>467.65199999999999</v>
      </c>
      <c r="K76" s="6">
        <v>219.78800000000001</v>
      </c>
      <c r="L76" s="6">
        <f t="shared" si="6"/>
        <v>16359.023999999998</v>
      </c>
      <c r="N76" s="6">
        <v>71</v>
      </c>
      <c r="O76" s="6">
        <v>72</v>
      </c>
      <c r="P76" s="6">
        <v>397.75</v>
      </c>
      <c r="Q76" s="6">
        <v>216.94399999999999</v>
      </c>
      <c r="R76" s="11">
        <f t="shared" si="7"/>
        <v>13018.032000000001</v>
      </c>
      <c r="T76" s="36">
        <v>71</v>
      </c>
      <c r="U76" s="6">
        <v>51</v>
      </c>
      <c r="V76" s="6">
        <v>279.56900000000002</v>
      </c>
      <c r="W76" s="6">
        <v>242.84299999999999</v>
      </c>
      <c r="X76" s="6">
        <f t="shared" si="8"/>
        <v>1873.0260000000017</v>
      </c>
      <c r="Z76" s="6">
        <v>71</v>
      </c>
      <c r="AA76" s="6">
        <v>46</v>
      </c>
      <c r="AB76" s="6">
        <v>351</v>
      </c>
      <c r="AC76" s="6">
        <v>230.32599999999999</v>
      </c>
      <c r="AD76" s="6">
        <f t="shared" si="9"/>
        <v>5551.0040000000008</v>
      </c>
      <c r="AF76" s="6">
        <v>71</v>
      </c>
      <c r="AG76" s="6">
        <v>56</v>
      </c>
      <c r="AH76" s="6">
        <v>314.964</v>
      </c>
      <c r="AI76" s="6">
        <v>212.5</v>
      </c>
      <c r="AJ76" s="11">
        <f t="shared" si="10"/>
        <v>5737.9840000000004</v>
      </c>
    </row>
    <row r="77" spans="2:36">
      <c r="B77" s="36">
        <v>72</v>
      </c>
      <c r="C77" s="6">
        <v>58</v>
      </c>
      <c r="D77" s="6">
        <v>453.17200000000003</v>
      </c>
      <c r="E77" s="6">
        <v>208.828</v>
      </c>
      <c r="F77" s="6">
        <f t="shared" si="11"/>
        <v>14171.952000000003</v>
      </c>
      <c r="H77" s="6">
        <v>72</v>
      </c>
      <c r="I77" s="6">
        <v>66</v>
      </c>
      <c r="J77" s="6">
        <v>550.28800000000001</v>
      </c>
      <c r="K77" s="6">
        <v>262.37900000000002</v>
      </c>
      <c r="L77" s="6">
        <f t="shared" si="6"/>
        <v>19001.993999999999</v>
      </c>
      <c r="N77" s="6">
        <v>72</v>
      </c>
      <c r="O77" s="6">
        <v>36</v>
      </c>
      <c r="P77" s="6">
        <v>274.77800000000002</v>
      </c>
      <c r="Q77" s="6">
        <v>199.25</v>
      </c>
      <c r="R77" s="11">
        <f t="shared" si="7"/>
        <v>2719.0080000000016</v>
      </c>
      <c r="T77" s="36">
        <v>72</v>
      </c>
      <c r="U77" s="6">
        <v>69</v>
      </c>
      <c r="V77" s="6">
        <v>333.37700000000001</v>
      </c>
      <c r="W77" s="6">
        <v>170.739</v>
      </c>
      <c r="X77" s="6">
        <f t="shared" si="8"/>
        <v>11222.021999999999</v>
      </c>
      <c r="Z77" s="6">
        <v>72</v>
      </c>
      <c r="AA77" s="6">
        <v>24</v>
      </c>
      <c r="AB77" s="6">
        <v>388.41699999999997</v>
      </c>
      <c r="AC77" s="6">
        <v>217.333</v>
      </c>
      <c r="AD77" s="6">
        <f t="shared" si="9"/>
        <v>4106.0159999999996</v>
      </c>
      <c r="AF77" s="6">
        <v>72</v>
      </c>
      <c r="AG77" s="6">
        <v>96</v>
      </c>
      <c r="AH77" s="6">
        <v>433.55200000000002</v>
      </c>
      <c r="AI77" s="6">
        <v>221.63499999999999</v>
      </c>
      <c r="AJ77" s="11">
        <f t="shared" si="10"/>
        <v>20344.031999999999</v>
      </c>
    </row>
    <row r="78" spans="2:36">
      <c r="B78" s="36">
        <v>73</v>
      </c>
      <c r="C78" s="6">
        <v>27</v>
      </c>
      <c r="D78" s="6">
        <v>284.815</v>
      </c>
      <c r="E78" s="6">
        <v>207.51900000000001</v>
      </c>
      <c r="F78" s="6">
        <f t="shared" si="11"/>
        <v>2086.9920000000002</v>
      </c>
      <c r="H78" s="6">
        <v>73</v>
      </c>
      <c r="I78" s="6">
        <v>33</v>
      </c>
      <c r="J78" s="6">
        <v>498.81799999999998</v>
      </c>
      <c r="K78" s="6">
        <v>276</v>
      </c>
      <c r="L78" s="6">
        <f t="shared" si="6"/>
        <v>7352.9939999999988</v>
      </c>
      <c r="N78" s="6">
        <v>73</v>
      </c>
      <c r="O78" s="6">
        <v>89</v>
      </c>
      <c r="P78" s="6">
        <v>386.43799999999999</v>
      </c>
      <c r="Q78" s="6">
        <v>234.303</v>
      </c>
      <c r="R78" s="11">
        <f t="shared" si="7"/>
        <v>13540.014999999996</v>
      </c>
      <c r="T78" s="36">
        <v>73</v>
      </c>
      <c r="U78" s="6">
        <v>47</v>
      </c>
      <c r="V78" s="6">
        <v>252.851</v>
      </c>
      <c r="W78" s="6">
        <v>176.83</v>
      </c>
      <c r="X78" s="6">
        <f t="shared" si="8"/>
        <v>3572.9869999999992</v>
      </c>
      <c r="Z78" s="6">
        <v>73</v>
      </c>
      <c r="AA78" s="6">
        <v>59</v>
      </c>
      <c r="AB78" s="6">
        <v>500.35599999999999</v>
      </c>
      <c r="AC78" s="6">
        <v>216.69499999999999</v>
      </c>
      <c r="AD78" s="6">
        <f t="shared" si="9"/>
        <v>16735.999000000003</v>
      </c>
      <c r="AF78" s="6">
        <v>73</v>
      </c>
      <c r="AG78" s="6">
        <v>84</v>
      </c>
      <c r="AH78" s="6">
        <v>312.60700000000003</v>
      </c>
      <c r="AI78" s="6">
        <v>201.869</v>
      </c>
      <c r="AJ78" s="11">
        <f t="shared" si="10"/>
        <v>9301.992000000002</v>
      </c>
    </row>
    <row r="79" spans="2:36">
      <c r="B79" s="36">
        <v>74</v>
      </c>
      <c r="C79" s="6">
        <v>65</v>
      </c>
      <c r="D79" s="6">
        <v>435.2</v>
      </c>
      <c r="E79" s="6">
        <v>179.27699999999999</v>
      </c>
      <c r="F79" s="6">
        <f t="shared" si="11"/>
        <v>16634.995000000003</v>
      </c>
      <c r="H79" s="6">
        <v>74</v>
      </c>
      <c r="I79" s="6">
        <v>62</v>
      </c>
      <c r="J79" s="6">
        <v>456.37099999999998</v>
      </c>
      <c r="K79" s="6">
        <v>284.32299999999998</v>
      </c>
      <c r="L79" s="6">
        <f t="shared" si="6"/>
        <v>10666.976000000002</v>
      </c>
      <c r="N79" s="6">
        <v>74</v>
      </c>
      <c r="O79" s="6">
        <v>73</v>
      </c>
      <c r="P79" s="6">
        <v>379.726</v>
      </c>
      <c r="Q79" s="6">
        <v>252.548</v>
      </c>
      <c r="R79" s="11">
        <f t="shared" si="7"/>
        <v>9283.9939999999988</v>
      </c>
      <c r="T79" s="36">
        <v>74</v>
      </c>
      <c r="U79" s="6">
        <v>41</v>
      </c>
      <c r="V79" s="6">
        <v>223.39</v>
      </c>
      <c r="W79" s="6">
        <v>183.732</v>
      </c>
      <c r="X79" s="6">
        <f t="shared" si="8"/>
        <v>1625.9780000000001</v>
      </c>
      <c r="Z79" s="6">
        <v>74</v>
      </c>
      <c r="AA79" s="6">
        <v>37</v>
      </c>
      <c r="AB79" s="6">
        <v>529.70299999999997</v>
      </c>
      <c r="AC79" s="6">
        <v>219.51400000000001</v>
      </c>
      <c r="AD79" s="6">
        <f t="shared" si="9"/>
        <v>11476.992999999999</v>
      </c>
      <c r="AF79" s="6">
        <v>74</v>
      </c>
      <c r="AG79" s="6">
        <v>55</v>
      </c>
      <c r="AH79" s="6">
        <v>455.47300000000001</v>
      </c>
      <c r="AI79" s="6">
        <v>218.982</v>
      </c>
      <c r="AJ79" s="11">
        <f t="shared" si="10"/>
        <v>13007.004999999999</v>
      </c>
    </row>
    <row r="80" spans="2:36">
      <c r="B80" s="36">
        <v>75</v>
      </c>
      <c r="C80" s="6">
        <v>56</v>
      </c>
      <c r="D80" s="6">
        <v>489.55399999999997</v>
      </c>
      <c r="E80" s="6">
        <v>180.018</v>
      </c>
      <c r="F80" s="6">
        <f t="shared" si="11"/>
        <v>17334.015999999996</v>
      </c>
      <c r="H80" s="6">
        <v>75</v>
      </c>
      <c r="I80" s="6">
        <v>81</v>
      </c>
      <c r="J80" s="6">
        <v>510.29599999999999</v>
      </c>
      <c r="K80" s="6">
        <v>261.49400000000003</v>
      </c>
      <c r="L80" s="6">
        <f t="shared" si="6"/>
        <v>20152.962</v>
      </c>
      <c r="N80" s="6">
        <v>75</v>
      </c>
      <c r="O80" s="6">
        <v>97</v>
      </c>
      <c r="P80" s="6">
        <v>581.95899999999995</v>
      </c>
      <c r="Q80" s="6">
        <v>230.18600000000001</v>
      </c>
      <c r="R80" s="11">
        <f t="shared" si="7"/>
        <v>34121.980999999992</v>
      </c>
      <c r="T80" s="36">
        <v>75</v>
      </c>
      <c r="U80" s="6">
        <v>92</v>
      </c>
      <c r="V80" s="6">
        <v>471.03300000000002</v>
      </c>
      <c r="W80" s="6">
        <v>189.739</v>
      </c>
      <c r="X80" s="6">
        <f t="shared" si="8"/>
        <v>25879.047999999999</v>
      </c>
      <c r="Z80" s="6">
        <v>75</v>
      </c>
      <c r="AA80" s="6">
        <v>52</v>
      </c>
      <c r="AB80" s="6">
        <v>390.904</v>
      </c>
      <c r="AC80" s="6">
        <v>211.55799999999999</v>
      </c>
      <c r="AD80" s="6">
        <f t="shared" si="9"/>
        <v>9325.992000000002</v>
      </c>
      <c r="AF80" s="6">
        <v>75</v>
      </c>
      <c r="AG80" s="6">
        <v>50</v>
      </c>
      <c r="AH80" s="6">
        <v>433.88</v>
      </c>
      <c r="AI80" s="6">
        <v>222.62</v>
      </c>
      <c r="AJ80" s="11">
        <f t="shared" si="10"/>
        <v>10563</v>
      </c>
    </row>
    <row r="81" spans="2:36">
      <c r="B81" s="36">
        <v>76</v>
      </c>
      <c r="C81" s="6">
        <v>46</v>
      </c>
      <c r="D81" s="6">
        <v>327.34800000000001</v>
      </c>
      <c r="E81" s="6">
        <v>167.60900000000001</v>
      </c>
      <c r="F81" s="6">
        <f t="shared" si="11"/>
        <v>7347.9939999999997</v>
      </c>
      <c r="H81" s="6">
        <v>76</v>
      </c>
      <c r="I81" s="6">
        <v>62</v>
      </c>
      <c r="J81" s="6">
        <v>469.613</v>
      </c>
      <c r="K81" s="6">
        <v>221.01599999999999</v>
      </c>
      <c r="L81" s="6">
        <f t="shared" si="6"/>
        <v>15413.014000000001</v>
      </c>
      <c r="N81" s="6">
        <v>76</v>
      </c>
      <c r="O81" s="6">
        <v>82</v>
      </c>
      <c r="P81" s="6">
        <v>477.75599999999997</v>
      </c>
      <c r="Q81" s="6">
        <v>267.012</v>
      </c>
      <c r="R81" s="11">
        <f t="shared" si="7"/>
        <v>17281.007999999998</v>
      </c>
      <c r="T81" s="36">
        <v>76</v>
      </c>
      <c r="U81" s="6">
        <v>93</v>
      </c>
      <c r="V81" s="6">
        <v>515.51599999999996</v>
      </c>
      <c r="W81" s="6">
        <v>215.613</v>
      </c>
      <c r="X81" s="6">
        <f t="shared" si="8"/>
        <v>27890.978999999999</v>
      </c>
      <c r="Z81" s="6">
        <v>76</v>
      </c>
      <c r="AA81" s="6">
        <v>45</v>
      </c>
      <c r="AB81" s="6">
        <v>359.06700000000001</v>
      </c>
      <c r="AC81" s="6">
        <v>220.53299999999999</v>
      </c>
      <c r="AD81" s="6">
        <f t="shared" si="9"/>
        <v>6234.0300000000007</v>
      </c>
      <c r="AF81" s="6">
        <v>76</v>
      </c>
      <c r="AG81" s="6">
        <v>46</v>
      </c>
      <c r="AH81" s="6">
        <v>296.13</v>
      </c>
      <c r="AI81" s="6">
        <v>186.84800000000001</v>
      </c>
      <c r="AJ81" s="11">
        <f t="shared" si="10"/>
        <v>5026.9719999999998</v>
      </c>
    </row>
    <row r="82" spans="2:36">
      <c r="B82" s="36">
        <v>77</v>
      </c>
      <c r="C82" s="6">
        <v>72</v>
      </c>
      <c r="D82" s="6">
        <v>455.91699999999997</v>
      </c>
      <c r="E82" s="6">
        <v>157.15299999999999</v>
      </c>
      <c r="F82" s="6">
        <f t="shared" si="11"/>
        <v>21511.007999999998</v>
      </c>
      <c r="H82" s="6">
        <v>77</v>
      </c>
      <c r="I82" s="6">
        <v>57</v>
      </c>
      <c r="J82" s="6">
        <v>426.22800000000001</v>
      </c>
      <c r="K82" s="6">
        <v>201.47399999999999</v>
      </c>
      <c r="L82" s="6">
        <f t="shared" si="6"/>
        <v>12810.977999999999</v>
      </c>
      <c r="N82" s="6">
        <v>77</v>
      </c>
      <c r="O82" s="6">
        <v>52</v>
      </c>
      <c r="P82" s="6">
        <v>458.25</v>
      </c>
      <c r="Q82" s="6">
        <v>255.5</v>
      </c>
      <c r="R82" s="11">
        <f t="shared" si="7"/>
        <v>10543</v>
      </c>
      <c r="T82" s="36">
        <v>77</v>
      </c>
      <c r="U82" s="6">
        <v>76</v>
      </c>
      <c r="V82" s="6">
        <v>264.803</v>
      </c>
      <c r="W82" s="6">
        <v>192.92099999999999</v>
      </c>
      <c r="X82" s="6">
        <f t="shared" si="8"/>
        <v>5463.0319999999992</v>
      </c>
      <c r="Z82" s="6">
        <v>77</v>
      </c>
      <c r="AA82" s="6">
        <v>33</v>
      </c>
      <c r="AB82" s="6">
        <v>608.81799999999998</v>
      </c>
      <c r="AC82" s="6">
        <v>225.93899999999999</v>
      </c>
      <c r="AD82" s="6">
        <f t="shared" si="9"/>
        <v>12635.006999999998</v>
      </c>
      <c r="AF82" s="6">
        <v>77</v>
      </c>
      <c r="AG82" s="6">
        <v>55</v>
      </c>
      <c r="AH82" s="6">
        <v>288.61799999999999</v>
      </c>
      <c r="AI82" s="6">
        <v>226.89099999999999</v>
      </c>
      <c r="AJ82" s="11">
        <f t="shared" si="10"/>
        <v>3394.9850000000006</v>
      </c>
    </row>
    <row r="83" spans="2:36">
      <c r="B83" s="36">
        <v>78</v>
      </c>
      <c r="C83" s="6">
        <v>95</v>
      </c>
      <c r="D83" s="6">
        <v>385.92599999999999</v>
      </c>
      <c r="E83" s="6">
        <v>177.916</v>
      </c>
      <c r="F83" s="6">
        <f t="shared" si="11"/>
        <v>19760.95</v>
      </c>
      <c r="H83" s="6">
        <v>78</v>
      </c>
      <c r="I83" s="6">
        <v>58</v>
      </c>
      <c r="J83" s="6">
        <v>297.22399999999999</v>
      </c>
      <c r="K83" s="6">
        <v>197.13800000000001</v>
      </c>
      <c r="L83" s="6">
        <f t="shared" si="6"/>
        <v>5804.9879999999976</v>
      </c>
      <c r="N83" s="6">
        <v>78</v>
      </c>
      <c r="O83" s="6">
        <v>87</v>
      </c>
      <c r="P83" s="6">
        <v>467.60899999999998</v>
      </c>
      <c r="Q83" s="6">
        <v>225.126</v>
      </c>
      <c r="R83" s="11">
        <f t="shared" si="7"/>
        <v>21096.021000000001</v>
      </c>
      <c r="T83" s="36">
        <v>78</v>
      </c>
      <c r="U83" s="6">
        <v>70</v>
      </c>
      <c r="V83" s="6">
        <v>428.57100000000003</v>
      </c>
      <c r="W83" s="6">
        <v>183.08600000000001</v>
      </c>
      <c r="X83" s="6">
        <f t="shared" si="8"/>
        <v>17183.95</v>
      </c>
      <c r="Z83" s="6">
        <v>78</v>
      </c>
      <c r="AA83" s="6">
        <v>39</v>
      </c>
      <c r="AB83" s="6">
        <v>459.53800000000001</v>
      </c>
      <c r="AC83" s="6">
        <v>256.846</v>
      </c>
      <c r="AD83" s="6">
        <f t="shared" si="9"/>
        <v>7904.9879999999994</v>
      </c>
      <c r="AF83" s="6">
        <v>78</v>
      </c>
      <c r="AG83" s="6">
        <v>81</v>
      </c>
      <c r="AH83" s="6">
        <v>315.06200000000001</v>
      </c>
      <c r="AI83" s="6">
        <v>210.346</v>
      </c>
      <c r="AJ83" s="11">
        <f t="shared" si="10"/>
        <v>8481.9959999999992</v>
      </c>
    </row>
    <row r="84" spans="2:36">
      <c r="B84" s="36">
        <v>79</v>
      </c>
      <c r="C84" s="6">
        <v>74</v>
      </c>
      <c r="D84" s="6">
        <v>545.93200000000002</v>
      </c>
      <c r="E84" s="6">
        <v>166.75700000000001</v>
      </c>
      <c r="F84" s="6">
        <f t="shared" si="11"/>
        <v>28058.95</v>
      </c>
      <c r="H84" s="6">
        <v>79</v>
      </c>
      <c r="I84" s="6">
        <v>67</v>
      </c>
      <c r="J84" s="6">
        <v>468.49299999999999</v>
      </c>
      <c r="K84" s="6">
        <v>232.47800000000001</v>
      </c>
      <c r="L84" s="6">
        <f t="shared" si="6"/>
        <v>15813.004999999999</v>
      </c>
      <c r="N84" s="6">
        <v>79</v>
      </c>
      <c r="O84" s="6">
        <v>55</v>
      </c>
      <c r="P84" s="6">
        <v>302.49099999999999</v>
      </c>
      <c r="Q84" s="6">
        <v>225.8</v>
      </c>
      <c r="R84" s="11">
        <f t="shared" si="7"/>
        <v>4218.0049999999974</v>
      </c>
      <c r="T84" s="36">
        <v>79</v>
      </c>
      <c r="U84" s="6">
        <v>67</v>
      </c>
      <c r="V84" s="6">
        <v>403.25700000000001</v>
      </c>
      <c r="W84" s="6">
        <v>229.465</v>
      </c>
      <c r="X84" s="6">
        <f t="shared" si="8"/>
        <v>11644.064</v>
      </c>
      <c r="Z84" s="6">
        <v>79</v>
      </c>
      <c r="AA84" s="6">
        <v>37</v>
      </c>
      <c r="AB84" s="6">
        <v>488.91899999999998</v>
      </c>
      <c r="AC84" s="6">
        <v>271.351</v>
      </c>
      <c r="AD84" s="6">
        <f t="shared" si="9"/>
        <v>8050.0160000000014</v>
      </c>
      <c r="AF84" s="6">
        <v>79</v>
      </c>
      <c r="AG84" s="6">
        <v>85</v>
      </c>
      <c r="AH84" s="6">
        <v>546.77599999999995</v>
      </c>
      <c r="AI84" s="6">
        <v>219.25899999999999</v>
      </c>
      <c r="AJ84" s="11">
        <f t="shared" si="10"/>
        <v>27838.945</v>
      </c>
    </row>
    <row r="85" spans="2:36">
      <c r="B85" s="36">
        <v>80</v>
      </c>
      <c r="C85" s="6">
        <v>61</v>
      </c>
      <c r="D85" s="6">
        <v>363.42599999999999</v>
      </c>
      <c r="E85" s="6">
        <v>219.52500000000001</v>
      </c>
      <c r="F85" s="6">
        <f t="shared" si="11"/>
        <v>8777.9610000000011</v>
      </c>
      <c r="H85" s="6">
        <v>80</v>
      </c>
      <c r="I85" s="6">
        <v>57</v>
      </c>
      <c r="J85" s="6">
        <v>360.26299999999998</v>
      </c>
      <c r="K85" s="6">
        <v>222.316</v>
      </c>
      <c r="L85" s="6">
        <f t="shared" si="6"/>
        <v>7862.9789999999975</v>
      </c>
      <c r="N85" s="6">
        <v>80</v>
      </c>
      <c r="O85" s="6">
        <v>40</v>
      </c>
      <c r="P85" s="6">
        <v>356.47500000000002</v>
      </c>
      <c r="Q85" s="6">
        <v>222.55</v>
      </c>
      <c r="R85" s="11">
        <f t="shared" si="7"/>
        <v>5357</v>
      </c>
      <c r="T85" s="36">
        <v>80</v>
      </c>
      <c r="U85" s="6">
        <v>59</v>
      </c>
      <c r="V85" s="6">
        <v>448.11900000000003</v>
      </c>
      <c r="W85" s="6">
        <v>190.74600000000001</v>
      </c>
      <c r="X85" s="6">
        <f t="shared" si="8"/>
        <v>15185.007</v>
      </c>
      <c r="Z85" s="6">
        <v>80</v>
      </c>
      <c r="AA85" s="6">
        <v>38</v>
      </c>
      <c r="AB85" s="6">
        <v>343.447</v>
      </c>
      <c r="AC85" s="6">
        <v>242.47399999999999</v>
      </c>
      <c r="AD85" s="6">
        <f t="shared" si="9"/>
        <v>3836.974000000002</v>
      </c>
      <c r="AF85" s="6">
        <v>80</v>
      </c>
      <c r="AG85" s="6">
        <v>41</v>
      </c>
      <c r="AH85" s="6">
        <v>329.92700000000002</v>
      </c>
      <c r="AI85" s="6">
        <v>219.78</v>
      </c>
      <c r="AJ85" s="11">
        <f t="shared" si="10"/>
        <v>4516.0270000000019</v>
      </c>
    </row>
    <row r="86" spans="2:36">
      <c r="B86" s="36">
        <v>81</v>
      </c>
      <c r="C86" s="6">
        <v>44</v>
      </c>
      <c r="D86" s="6">
        <v>257.15899999999999</v>
      </c>
      <c r="E86" s="6">
        <v>185.59100000000001</v>
      </c>
      <c r="F86" s="6">
        <f t="shared" si="11"/>
        <v>3148.9919999999984</v>
      </c>
      <c r="H86" s="6">
        <v>81</v>
      </c>
      <c r="I86" s="6">
        <v>54</v>
      </c>
      <c r="J86" s="6">
        <v>365.37</v>
      </c>
      <c r="K86" s="6">
        <v>221.37</v>
      </c>
      <c r="L86" s="6">
        <f t="shared" si="6"/>
        <v>7776</v>
      </c>
      <c r="N86" s="6">
        <v>81</v>
      </c>
      <c r="O86" s="6">
        <v>66</v>
      </c>
      <c r="P86" s="6">
        <v>333.66699999999997</v>
      </c>
      <c r="Q86" s="6">
        <v>206.773</v>
      </c>
      <c r="R86" s="11">
        <f t="shared" si="7"/>
        <v>8375.0039999999972</v>
      </c>
      <c r="T86" s="36">
        <v>81</v>
      </c>
      <c r="U86" s="6">
        <v>90</v>
      </c>
      <c r="V86" s="6">
        <v>475.411</v>
      </c>
      <c r="W86" s="6">
        <v>172.63300000000001</v>
      </c>
      <c r="X86" s="6">
        <f t="shared" si="8"/>
        <v>27250.019999999997</v>
      </c>
      <c r="Z86" s="6">
        <v>81</v>
      </c>
      <c r="AA86" s="6">
        <v>34</v>
      </c>
      <c r="AB86" s="6">
        <v>372.971</v>
      </c>
      <c r="AC86" s="6">
        <v>220.14699999999999</v>
      </c>
      <c r="AD86" s="6">
        <f t="shared" si="9"/>
        <v>5196.0159999999996</v>
      </c>
      <c r="AF86" s="6">
        <v>81</v>
      </c>
      <c r="AG86" s="6">
        <v>42</v>
      </c>
      <c r="AH86" s="6">
        <v>258.92899999999997</v>
      </c>
      <c r="AI86" s="6">
        <v>218.024</v>
      </c>
      <c r="AJ86" s="11">
        <f t="shared" si="10"/>
        <v>1718.0099999999984</v>
      </c>
    </row>
    <row r="87" spans="2:36">
      <c r="B87" s="36">
        <v>82</v>
      </c>
      <c r="C87" s="6">
        <v>31</v>
      </c>
      <c r="D87" s="6">
        <v>291.387</v>
      </c>
      <c r="E87" s="6">
        <v>195.64500000000001</v>
      </c>
      <c r="F87" s="6">
        <f t="shared" si="11"/>
        <v>2968.0019999999995</v>
      </c>
      <c r="H87" s="6">
        <v>82</v>
      </c>
      <c r="I87" s="6">
        <v>42</v>
      </c>
      <c r="J87" s="6">
        <v>257.59500000000003</v>
      </c>
      <c r="K87" s="6">
        <v>205.881</v>
      </c>
      <c r="L87" s="6">
        <f t="shared" si="6"/>
        <v>2171.9880000000012</v>
      </c>
      <c r="N87" s="6">
        <v>82</v>
      </c>
      <c r="O87" s="6">
        <v>65</v>
      </c>
      <c r="P87" s="6">
        <v>356.846</v>
      </c>
      <c r="Q87" s="6">
        <v>237.43100000000001</v>
      </c>
      <c r="R87" s="11">
        <f t="shared" si="7"/>
        <v>7761.9750000000004</v>
      </c>
      <c r="T87" s="36">
        <v>82</v>
      </c>
      <c r="U87" s="6">
        <v>52</v>
      </c>
      <c r="V87" s="6">
        <v>351.38499999999999</v>
      </c>
      <c r="W87" s="6">
        <v>213.21199999999999</v>
      </c>
      <c r="X87" s="6">
        <f t="shared" si="8"/>
        <v>7184.996000000001</v>
      </c>
      <c r="Z87" s="6">
        <v>82</v>
      </c>
      <c r="AA87" s="6">
        <v>91</v>
      </c>
      <c r="AB87" s="6">
        <v>497.51600000000002</v>
      </c>
      <c r="AC87" s="6">
        <v>249.75800000000001</v>
      </c>
      <c r="AD87" s="6">
        <f t="shared" si="9"/>
        <v>22545.977999999999</v>
      </c>
      <c r="AF87" s="6">
        <v>82</v>
      </c>
      <c r="AG87" s="6">
        <v>68</v>
      </c>
      <c r="AH87" s="6">
        <v>290.26499999999999</v>
      </c>
      <c r="AI87" s="6">
        <v>224.91200000000001</v>
      </c>
      <c r="AJ87" s="11">
        <f t="shared" si="10"/>
        <v>4444.0040000000008</v>
      </c>
    </row>
    <row r="88" spans="2:36">
      <c r="B88" s="36">
        <v>83</v>
      </c>
      <c r="C88" s="6">
        <v>34</v>
      </c>
      <c r="D88" s="6">
        <v>363.85300000000001</v>
      </c>
      <c r="E88" s="6">
        <v>191.17599999999999</v>
      </c>
      <c r="F88" s="6">
        <f t="shared" si="11"/>
        <v>5871.0180000000009</v>
      </c>
      <c r="H88" s="6">
        <v>83</v>
      </c>
      <c r="I88" s="6">
        <v>48</v>
      </c>
      <c r="J88" s="6">
        <v>456.43799999999999</v>
      </c>
      <c r="K88" s="6">
        <v>205.417</v>
      </c>
      <c r="L88" s="6">
        <f t="shared" si="6"/>
        <v>12049.007999999998</v>
      </c>
      <c r="N88" s="6">
        <v>83</v>
      </c>
      <c r="O88" s="6">
        <v>75</v>
      </c>
      <c r="P88" s="6">
        <v>327.733</v>
      </c>
      <c r="Q88" s="6">
        <v>208.08</v>
      </c>
      <c r="R88" s="11">
        <f t="shared" si="7"/>
        <v>8973.9749999999967</v>
      </c>
      <c r="T88" s="36">
        <v>83</v>
      </c>
      <c r="U88" s="6">
        <v>45</v>
      </c>
      <c r="V88" s="6">
        <v>283.06700000000001</v>
      </c>
      <c r="W88" s="6">
        <v>186.64400000000001</v>
      </c>
      <c r="X88" s="6">
        <f t="shared" si="8"/>
        <v>4339.0349999999999</v>
      </c>
      <c r="Z88" s="6">
        <v>83</v>
      </c>
      <c r="AA88" s="6">
        <v>32</v>
      </c>
      <c r="AB88" s="6">
        <v>381.93799999999999</v>
      </c>
      <c r="AC88" s="6">
        <v>205</v>
      </c>
      <c r="AD88" s="6">
        <f t="shared" si="9"/>
        <v>5662.0159999999996</v>
      </c>
      <c r="AF88" s="6">
        <v>83</v>
      </c>
      <c r="AG88" s="6">
        <v>89</v>
      </c>
      <c r="AH88" s="6">
        <v>485.62900000000002</v>
      </c>
      <c r="AI88" s="6">
        <v>218.74199999999999</v>
      </c>
      <c r="AJ88" s="11">
        <f t="shared" si="10"/>
        <v>23752.942999999999</v>
      </c>
    </row>
    <row r="89" spans="2:36">
      <c r="B89" s="36">
        <v>84</v>
      </c>
      <c r="C89" s="6">
        <v>78</v>
      </c>
      <c r="D89" s="6">
        <v>367.79500000000002</v>
      </c>
      <c r="E89" s="6">
        <v>216.833</v>
      </c>
      <c r="F89" s="6">
        <f t="shared" si="11"/>
        <v>11775.036000000004</v>
      </c>
      <c r="H89" s="6">
        <v>84</v>
      </c>
      <c r="I89" s="6">
        <v>32</v>
      </c>
      <c r="J89" s="6">
        <v>266.18799999999999</v>
      </c>
      <c r="K89" s="6">
        <v>197.28100000000001</v>
      </c>
      <c r="L89" s="6">
        <f t="shared" si="6"/>
        <v>2205.0239999999994</v>
      </c>
      <c r="N89" s="6">
        <v>84</v>
      </c>
      <c r="O89" s="6">
        <v>110</v>
      </c>
      <c r="P89" s="6">
        <v>415.4</v>
      </c>
      <c r="Q89" s="6">
        <v>208.42699999999999</v>
      </c>
      <c r="R89" s="11">
        <f t="shared" si="7"/>
        <v>22767.030000000002</v>
      </c>
      <c r="T89" s="36">
        <v>84</v>
      </c>
      <c r="U89" s="6">
        <v>29</v>
      </c>
      <c r="V89" s="6">
        <v>251.27600000000001</v>
      </c>
      <c r="W89" s="6">
        <v>173.72399999999999</v>
      </c>
      <c r="X89" s="6">
        <f t="shared" si="8"/>
        <v>2249.0079999999998</v>
      </c>
      <c r="Z89" s="6">
        <v>84</v>
      </c>
      <c r="AA89" s="6">
        <v>29</v>
      </c>
      <c r="AB89" s="6">
        <v>309.20699999999999</v>
      </c>
      <c r="AC89" s="6">
        <v>224.345</v>
      </c>
      <c r="AD89" s="6">
        <f t="shared" si="9"/>
        <v>2460.9980000000005</v>
      </c>
      <c r="AF89" s="6">
        <v>84</v>
      </c>
      <c r="AG89" s="6">
        <v>123</v>
      </c>
      <c r="AH89" s="6">
        <v>379.81299999999999</v>
      </c>
      <c r="AI89" s="6">
        <v>215.65899999999999</v>
      </c>
      <c r="AJ89" s="11">
        <f t="shared" si="10"/>
        <v>20190.941999999995</v>
      </c>
    </row>
    <row r="90" spans="2:36">
      <c r="B90" s="36">
        <v>85</v>
      </c>
      <c r="C90" s="6">
        <v>69</v>
      </c>
      <c r="D90" s="6">
        <v>485.85500000000002</v>
      </c>
      <c r="E90" s="6">
        <v>209.072</v>
      </c>
      <c r="F90" s="6">
        <f t="shared" si="11"/>
        <v>19098.027000000002</v>
      </c>
      <c r="H90" s="6">
        <v>85</v>
      </c>
      <c r="I90" s="6">
        <v>43</v>
      </c>
      <c r="J90" s="6">
        <v>375.11599999999999</v>
      </c>
      <c r="K90" s="6">
        <v>252.09299999999999</v>
      </c>
      <c r="L90" s="6">
        <f t="shared" si="6"/>
        <v>5289.9889999999996</v>
      </c>
      <c r="N90" s="6">
        <v>85</v>
      </c>
      <c r="O90" s="6">
        <v>68</v>
      </c>
      <c r="P90" s="6">
        <v>400.14699999999999</v>
      </c>
      <c r="Q90" s="6">
        <v>205.76499999999999</v>
      </c>
      <c r="R90" s="11">
        <f t="shared" si="7"/>
        <v>13217.976000000001</v>
      </c>
      <c r="T90" s="36">
        <v>85</v>
      </c>
      <c r="U90" s="6">
        <v>36</v>
      </c>
      <c r="V90" s="6">
        <v>269.44400000000002</v>
      </c>
      <c r="W90" s="6">
        <v>197.69399999999999</v>
      </c>
      <c r="X90" s="6">
        <f t="shared" si="8"/>
        <v>2583.0000000000009</v>
      </c>
      <c r="Z90" s="6">
        <v>85</v>
      </c>
      <c r="AA90" s="6">
        <v>50</v>
      </c>
      <c r="AB90" s="6">
        <v>449.52</v>
      </c>
      <c r="AC90" s="6">
        <v>230.04</v>
      </c>
      <c r="AD90" s="6">
        <f t="shared" si="9"/>
        <v>10974</v>
      </c>
      <c r="AF90" s="6">
        <v>85</v>
      </c>
      <c r="AG90" s="6">
        <v>86</v>
      </c>
      <c r="AH90" s="6">
        <v>496.38400000000001</v>
      </c>
      <c r="AI90" s="6">
        <v>202.08099999999999</v>
      </c>
      <c r="AJ90" s="11">
        <f t="shared" si="10"/>
        <v>25310.058000000005</v>
      </c>
    </row>
    <row r="91" spans="2:36">
      <c r="B91" s="36">
        <v>86</v>
      </c>
      <c r="C91" s="6">
        <v>56</v>
      </c>
      <c r="D91" s="6">
        <v>303.911</v>
      </c>
      <c r="E91" s="6">
        <v>205.411</v>
      </c>
      <c r="F91" s="6">
        <f t="shared" si="11"/>
        <v>5516</v>
      </c>
      <c r="H91" s="6">
        <v>86</v>
      </c>
      <c r="I91" s="6">
        <v>24</v>
      </c>
      <c r="J91" s="6">
        <v>343.375</v>
      </c>
      <c r="K91" s="6">
        <v>215.792</v>
      </c>
      <c r="L91" s="6">
        <f t="shared" si="6"/>
        <v>3061.9920000000002</v>
      </c>
      <c r="N91" s="6">
        <v>86</v>
      </c>
      <c r="O91" s="6">
        <v>58</v>
      </c>
      <c r="P91" s="6">
        <v>342.37900000000002</v>
      </c>
      <c r="Q91" s="6">
        <v>228.672</v>
      </c>
      <c r="R91" s="11">
        <f t="shared" si="7"/>
        <v>6595.0059999999994</v>
      </c>
      <c r="T91" s="36">
        <v>86</v>
      </c>
      <c r="U91" s="6">
        <v>63</v>
      </c>
      <c r="V91" s="6">
        <v>331.93700000000001</v>
      </c>
      <c r="W91" s="6">
        <v>180.12700000000001</v>
      </c>
      <c r="X91" s="6">
        <f t="shared" si="8"/>
        <v>9564.0299999999988</v>
      </c>
      <c r="Z91" s="6">
        <v>86</v>
      </c>
      <c r="AA91" s="6">
        <v>42</v>
      </c>
      <c r="AB91" s="6">
        <v>328.524</v>
      </c>
      <c r="AC91" s="6">
        <v>222.833</v>
      </c>
      <c r="AD91" s="6">
        <f t="shared" si="9"/>
        <v>4439.021999999999</v>
      </c>
      <c r="AF91" s="6">
        <v>86</v>
      </c>
      <c r="AG91" s="6">
        <v>55</v>
      </c>
      <c r="AH91" s="6">
        <v>332.41800000000001</v>
      </c>
      <c r="AI91" s="6">
        <v>173.345</v>
      </c>
      <c r="AJ91" s="11">
        <f t="shared" si="10"/>
        <v>8749.0150000000012</v>
      </c>
    </row>
    <row r="92" spans="2:36">
      <c r="B92" s="36">
        <v>87</v>
      </c>
      <c r="C92" s="6">
        <v>79</v>
      </c>
      <c r="D92" s="6">
        <v>292.57</v>
      </c>
      <c r="E92" s="6">
        <v>215.72200000000001</v>
      </c>
      <c r="F92" s="6">
        <f t="shared" si="11"/>
        <v>6070.9919999999984</v>
      </c>
      <c r="H92" s="6">
        <v>87</v>
      </c>
      <c r="I92" s="6">
        <v>64</v>
      </c>
      <c r="J92" s="6">
        <v>303.79700000000003</v>
      </c>
      <c r="K92" s="6">
        <v>196.125</v>
      </c>
      <c r="L92" s="6">
        <f t="shared" si="6"/>
        <v>6891.0080000000016</v>
      </c>
      <c r="N92" s="6">
        <v>87</v>
      </c>
      <c r="O92" s="6">
        <v>46</v>
      </c>
      <c r="P92" s="6">
        <v>456.26100000000002</v>
      </c>
      <c r="Q92" s="6">
        <v>240.15199999999999</v>
      </c>
      <c r="R92" s="11">
        <f t="shared" si="7"/>
        <v>9941.014000000001</v>
      </c>
      <c r="T92" s="36">
        <v>87</v>
      </c>
      <c r="U92" s="6">
        <v>21</v>
      </c>
      <c r="V92" s="6">
        <v>275.90499999999997</v>
      </c>
      <c r="W92" s="6">
        <v>172.857</v>
      </c>
      <c r="X92" s="6">
        <f t="shared" si="8"/>
        <v>2164.0079999999994</v>
      </c>
      <c r="Z92" s="6">
        <v>87</v>
      </c>
      <c r="AA92" s="6">
        <v>30</v>
      </c>
      <c r="AB92" s="6">
        <v>496.8</v>
      </c>
      <c r="AC92" s="6">
        <v>269.36700000000002</v>
      </c>
      <c r="AD92" s="6">
        <f t="shared" si="9"/>
        <v>6822.99</v>
      </c>
      <c r="AF92" s="6">
        <v>87</v>
      </c>
      <c r="AG92" s="6">
        <v>73</v>
      </c>
      <c r="AH92" s="6">
        <v>275.05500000000001</v>
      </c>
      <c r="AI92" s="6">
        <v>166.93199999999999</v>
      </c>
      <c r="AJ92" s="11">
        <f t="shared" si="10"/>
        <v>7892.9790000000012</v>
      </c>
    </row>
    <row r="93" spans="2:36">
      <c r="B93" s="36">
        <v>88</v>
      </c>
      <c r="C93" s="6">
        <v>41</v>
      </c>
      <c r="D93" s="6">
        <v>320.85399999999998</v>
      </c>
      <c r="E93" s="6">
        <v>195.488</v>
      </c>
      <c r="F93" s="6">
        <f t="shared" si="11"/>
        <v>5140.0059999999994</v>
      </c>
      <c r="H93" s="6">
        <v>88</v>
      </c>
      <c r="I93" s="6">
        <v>48</v>
      </c>
      <c r="J93" s="6">
        <v>483.20800000000003</v>
      </c>
      <c r="K93" s="6">
        <v>253.917</v>
      </c>
      <c r="L93" s="6">
        <f t="shared" si="6"/>
        <v>11005.968000000001</v>
      </c>
      <c r="N93" s="6">
        <v>88</v>
      </c>
      <c r="O93" s="6">
        <v>41</v>
      </c>
      <c r="P93" s="6">
        <v>406.04899999999998</v>
      </c>
      <c r="Q93" s="6">
        <v>216.976</v>
      </c>
      <c r="R93" s="11">
        <f t="shared" si="7"/>
        <v>7751.9929999999986</v>
      </c>
      <c r="T93" s="36">
        <v>88</v>
      </c>
      <c r="U93" s="6">
        <v>28</v>
      </c>
      <c r="V93" s="6">
        <v>247.036</v>
      </c>
      <c r="W93" s="6">
        <v>164.75</v>
      </c>
      <c r="X93" s="6">
        <f t="shared" si="8"/>
        <v>2304.0079999999998</v>
      </c>
      <c r="Z93" s="6">
        <v>88</v>
      </c>
      <c r="AA93" s="6">
        <v>38</v>
      </c>
      <c r="AB93" s="6">
        <v>483.13200000000001</v>
      </c>
      <c r="AC93" s="6">
        <v>274.02600000000001</v>
      </c>
      <c r="AD93" s="6">
        <f t="shared" si="9"/>
        <v>7946.0279999999984</v>
      </c>
      <c r="AF93" s="6">
        <v>88</v>
      </c>
      <c r="AG93" s="6">
        <v>96</v>
      </c>
      <c r="AH93" s="6">
        <v>256.21899999999999</v>
      </c>
      <c r="AI93" s="6">
        <v>195.47900000000001</v>
      </c>
      <c r="AJ93" s="11">
        <f t="shared" si="10"/>
        <v>5831.0399999999972</v>
      </c>
    </row>
    <row r="94" spans="2:36">
      <c r="B94" s="36">
        <v>89</v>
      </c>
      <c r="C94" s="6">
        <v>77</v>
      </c>
      <c r="D94" s="6">
        <v>340.50599999999997</v>
      </c>
      <c r="E94" s="6">
        <v>178.714</v>
      </c>
      <c r="F94" s="6">
        <f t="shared" si="11"/>
        <v>12457.984</v>
      </c>
      <c r="H94" s="6">
        <v>89</v>
      </c>
      <c r="I94" s="6">
        <v>80</v>
      </c>
      <c r="J94" s="6">
        <v>337.91300000000001</v>
      </c>
      <c r="K94" s="6">
        <v>233.16200000000001</v>
      </c>
      <c r="L94" s="6">
        <f t="shared" si="6"/>
        <v>8380.0800000000017</v>
      </c>
      <c r="N94" s="6">
        <v>89</v>
      </c>
      <c r="O94" s="6">
        <v>77</v>
      </c>
      <c r="P94" s="6">
        <v>355.20800000000003</v>
      </c>
      <c r="Q94" s="6">
        <v>218.26</v>
      </c>
      <c r="R94" s="11">
        <f t="shared" si="7"/>
        <v>10544.996000000003</v>
      </c>
      <c r="T94" s="36">
        <v>89</v>
      </c>
      <c r="U94" s="6">
        <v>61</v>
      </c>
      <c r="V94" s="6">
        <v>597.52499999999998</v>
      </c>
      <c r="W94" s="6">
        <v>182.721</v>
      </c>
      <c r="X94" s="6">
        <f t="shared" si="8"/>
        <v>25303.044000000002</v>
      </c>
      <c r="Z94" s="6">
        <v>89</v>
      </c>
      <c r="AA94" s="6">
        <v>72</v>
      </c>
      <c r="AB94" s="6">
        <v>531.55600000000004</v>
      </c>
      <c r="AC94" s="6">
        <v>242.208</v>
      </c>
      <c r="AD94" s="6">
        <f t="shared" si="9"/>
        <v>20833.056000000008</v>
      </c>
      <c r="AF94" s="6">
        <v>89</v>
      </c>
      <c r="AG94" s="6">
        <v>59</v>
      </c>
      <c r="AH94" s="6">
        <v>372.22</v>
      </c>
      <c r="AI94" s="6">
        <v>227.76300000000001</v>
      </c>
      <c r="AJ94" s="11">
        <f t="shared" si="10"/>
        <v>8522.9630000000034</v>
      </c>
    </row>
    <row r="95" spans="2:36">
      <c r="B95" s="36">
        <v>90</v>
      </c>
      <c r="C95" s="6">
        <v>60</v>
      </c>
      <c r="D95" s="6">
        <v>277.36700000000002</v>
      </c>
      <c r="E95" s="6">
        <v>181.88300000000001</v>
      </c>
      <c r="F95" s="6">
        <f t="shared" si="11"/>
        <v>5729.0399999999991</v>
      </c>
      <c r="H95" s="6">
        <v>90</v>
      </c>
      <c r="I95" s="6">
        <v>36</v>
      </c>
      <c r="J95" s="6">
        <v>253.583</v>
      </c>
      <c r="K95" s="6">
        <v>215.86099999999999</v>
      </c>
      <c r="L95" s="6">
        <f t="shared" si="6"/>
        <v>1357.9920000000002</v>
      </c>
      <c r="N95" s="6">
        <v>90</v>
      </c>
      <c r="O95" s="6">
        <v>73</v>
      </c>
      <c r="P95" s="6">
        <v>368.53399999999999</v>
      </c>
      <c r="Q95" s="6">
        <v>216.726</v>
      </c>
      <c r="R95" s="11">
        <f t="shared" si="7"/>
        <v>11081.984</v>
      </c>
      <c r="T95" s="36">
        <v>90</v>
      </c>
      <c r="U95" s="6">
        <v>30</v>
      </c>
      <c r="V95" s="6">
        <v>298.267</v>
      </c>
      <c r="W95" s="6">
        <v>233.1</v>
      </c>
      <c r="X95" s="6">
        <f t="shared" si="8"/>
        <v>1955.0100000000002</v>
      </c>
      <c r="Z95" s="6">
        <v>90</v>
      </c>
      <c r="AA95" s="6">
        <v>39</v>
      </c>
      <c r="AB95" s="6">
        <v>478.79500000000002</v>
      </c>
      <c r="AC95" s="6">
        <v>242.23099999999999</v>
      </c>
      <c r="AD95" s="6">
        <f t="shared" si="9"/>
        <v>9225.996000000001</v>
      </c>
      <c r="AF95" s="6">
        <v>90</v>
      </c>
      <c r="AG95" s="6">
        <v>59</v>
      </c>
      <c r="AH95" s="6">
        <v>359.44099999999997</v>
      </c>
      <c r="AI95" s="6">
        <v>228.322</v>
      </c>
      <c r="AJ95" s="11">
        <f t="shared" si="10"/>
        <v>7736.0210000000006</v>
      </c>
    </row>
    <row r="96" spans="2:36">
      <c r="B96" s="36">
        <v>91</v>
      </c>
      <c r="C96" s="6">
        <v>44</v>
      </c>
      <c r="D96" s="6">
        <v>478.43200000000002</v>
      </c>
      <c r="E96" s="6">
        <v>193.81800000000001</v>
      </c>
      <c r="F96" s="6">
        <f t="shared" si="11"/>
        <v>12523.016000000001</v>
      </c>
      <c r="H96" s="6">
        <v>91</v>
      </c>
      <c r="I96" s="37">
        <v>48</v>
      </c>
      <c r="J96" s="37">
        <v>316.77100000000002</v>
      </c>
      <c r="K96" s="6">
        <v>183.333</v>
      </c>
      <c r="L96" s="6">
        <f t="shared" si="6"/>
        <v>6405.0240000000013</v>
      </c>
      <c r="N96" s="6">
        <v>91</v>
      </c>
      <c r="O96" s="37">
        <v>95</v>
      </c>
      <c r="P96" s="37">
        <v>322.37900000000002</v>
      </c>
      <c r="Q96" s="6">
        <v>201.642</v>
      </c>
      <c r="R96" s="11">
        <f t="shared" si="7"/>
        <v>11470.015000000003</v>
      </c>
      <c r="T96" s="36">
        <v>91</v>
      </c>
      <c r="U96" s="6">
        <v>26</v>
      </c>
      <c r="V96" s="6">
        <v>312.96199999999999</v>
      </c>
      <c r="W96" s="6">
        <v>205.73099999999999</v>
      </c>
      <c r="X96" s="6">
        <f t="shared" si="8"/>
        <v>2788.0060000000003</v>
      </c>
      <c r="Z96" s="6">
        <v>91</v>
      </c>
      <c r="AA96" s="37">
        <v>44</v>
      </c>
      <c r="AB96" s="37">
        <v>354.18200000000002</v>
      </c>
      <c r="AC96" s="6">
        <v>208.5</v>
      </c>
      <c r="AD96" s="6">
        <f t="shared" si="9"/>
        <v>6410.0080000000016</v>
      </c>
      <c r="AF96" s="6">
        <v>91</v>
      </c>
      <c r="AG96" s="37">
        <v>79</v>
      </c>
      <c r="AH96" s="37">
        <v>280.709</v>
      </c>
      <c r="AI96" s="6">
        <v>168.67099999999999</v>
      </c>
      <c r="AJ96" s="11">
        <f t="shared" si="10"/>
        <v>8851.0019999999986</v>
      </c>
    </row>
    <row r="97" spans="2:36">
      <c r="B97" s="36">
        <v>92</v>
      </c>
      <c r="C97" s="6">
        <v>51</v>
      </c>
      <c r="D97" s="6">
        <v>380.137</v>
      </c>
      <c r="E97" s="6">
        <v>224.58799999999999</v>
      </c>
      <c r="F97" s="6">
        <f t="shared" si="11"/>
        <v>7932.9990000000016</v>
      </c>
      <c r="H97" s="6">
        <v>92</v>
      </c>
      <c r="I97" s="6">
        <v>44</v>
      </c>
      <c r="J97" s="6">
        <v>243.18199999999999</v>
      </c>
      <c r="K97" s="6">
        <v>189.45500000000001</v>
      </c>
      <c r="L97" s="6">
        <f t="shared" si="6"/>
        <v>2363.9879999999994</v>
      </c>
      <c r="N97" s="6">
        <v>92</v>
      </c>
      <c r="O97" s="6">
        <v>83</v>
      </c>
      <c r="P97" s="6">
        <v>613.32500000000005</v>
      </c>
      <c r="Q97" s="6">
        <v>232.964</v>
      </c>
      <c r="R97" s="11">
        <f t="shared" si="7"/>
        <v>31569.963000000007</v>
      </c>
      <c r="T97" s="36">
        <v>92</v>
      </c>
      <c r="U97" s="6">
        <v>49</v>
      </c>
      <c r="V97" s="6">
        <v>281.51</v>
      </c>
      <c r="W97" s="6">
        <v>199.898</v>
      </c>
      <c r="X97" s="6">
        <f t="shared" si="8"/>
        <v>3998.9879999999994</v>
      </c>
      <c r="Z97" s="6">
        <v>92</v>
      </c>
      <c r="AA97" s="6">
        <v>51</v>
      </c>
      <c r="AB97" s="6">
        <v>442.96100000000001</v>
      </c>
      <c r="AC97" s="6">
        <v>250</v>
      </c>
      <c r="AD97" s="6">
        <f t="shared" si="9"/>
        <v>9841.0110000000022</v>
      </c>
      <c r="AF97" s="6">
        <v>92</v>
      </c>
      <c r="AG97" s="6">
        <v>93</v>
      </c>
      <c r="AH97" s="6">
        <v>473.94600000000003</v>
      </c>
      <c r="AI97" s="6">
        <v>225.011</v>
      </c>
      <c r="AJ97" s="11">
        <f t="shared" si="10"/>
        <v>23150.955000000002</v>
      </c>
    </row>
    <row r="98" spans="2:36">
      <c r="B98" s="36">
        <v>93</v>
      </c>
      <c r="C98" s="6">
        <v>47</v>
      </c>
      <c r="D98" s="6">
        <v>295.57400000000001</v>
      </c>
      <c r="E98" s="6">
        <v>225</v>
      </c>
      <c r="F98" s="6">
        <f t="shared" si="11"/>
        <v>3316.978000000001</v>
      </c>
      <c r="H98" s="6">
        <v>93</v>
      </c>
      <c r="I98" s="6">
        <v>17</v>
      </c>
      <c r="J98" s="6">
        <v>547.23500000000001</v>
      </c>
      <c r="K98" s="6">
        <v>197.471</v>
      </c>
      <c r="L98" s="6">
        <f t="shared" si="6"/>
        <v>5945.9880000000012</v>
      </c>
      <c r="N98" s="6">
        <v>93</v>
      </c>
      <c r="O98" s="6">
        <v>95</v>
      </c>
      <c r="P98" s="6">
        <v>507.358</v>
      </c>
      <c r="Q98" s="6">
        <v>217.67400000000001</v>
      </c>
      <c r="R98" s="11">
        <f t="shared" si="7"/>
        <v>27519.980000000003</v>
      </c>
      <c r="T98" s="36">
        <v>93</v>
      </c>
      <c r="U98" s="6">
        <v>51</v>
      </c>
      <c r="V98" s="6">
        <v>447.19600000000003</v>
      </c>
      <c r="W98" s="6">
        <v>189.15700000000001</v>
      </c>
      <c r="X98" s="6">
        <f t="shared" si="8"/>
        <v>13159.989000000001</v>
      </c>
      <c r="Z98" s="6">
        <v>93</v>
      </c>
      <c r="AA98" s="6">
        <v>58</v>
      </c>
      <c r="AB98" s="6">
        <v>426.89699999999999</v>
      </c>
      <c r="AC98" s="6">
        <v>249.10300000000001</v>
      </c>
      <c r="AD98" s="6">
        <f t="shared" si="9"/>
        <v>10312.051999999998</v>
      </c>
      <c r="AF98" s="6">
        <v>93</v>
      </c>
      <c r="AG98" s="6">
        <v>54</v>
      </c>
      <c r="AH98" s="6">
        <v>326.44400000000002</v>
      </c>
      <c r="AI98" s="6">
        <v>199.333</v>
      </c>
      <c r="AJ98" s="11">
        <f t="shared" si="10"/>
        <v>6863.9940000000024</v>
      </c>
    </row>
    <row r="99" spans="2:36">
      <c r="B99" s="36">
        <v>94</v>
      </c>
      <c r="C99" s="6">
        <v>66</v>
      </c>
      <c r="D99" s="6">
        <v>252.273</v>
      </c>
      <c r="E99" s="6">
        <v>225.43899999999999</v>
      </c>
      <c r="F99" s="6">
        <f t="shared" si="11"/>
        <v>1771.0439999999999</v>
      </c>
      <c r="H99" s="6">
        <v>94</v>
      </c>
      <c r="I99" s="6">
        <v>48</v>
      </c>
      <c r="J99" s="6">
        <v>448.31200000000001</v>
      </c>
      <c r="K99" s="6">
        <v>206</v>
      </c>
      <c r="L99" s="6">
        <f t="shared" si="6"/>
        <v>11630.976000000002</v>
      </c>
      <c r="N99" s="6">
        <v>94</v>
      </c>
      <c r="O99" s="6">
        <v>63</v>
      </c>
      <c r="P99" s="6">
        <v>631.74599999999998</v>
      </c>
      <c r="Q99" s="6">
        <v>195.11099999999999</v>
      </c>
      <c r="R99" s="11">
        <f t="shared" si="7"/>
        <v>27508.005000000001</v>
      </c>
      <c r="T99" s="36">
        <v>94</v>
      </c>
      <c r="U99" s="6">
        <v>65</v>
      </c>
      <c r="V99" s="6">
        <v>339.36900000000003</v>
      </c>
      <c r="W99" s="6">
        <v>158.32300000000001</v>
      </c>
      <c r="X99" s="6">
        <f t="shared" si="8"/>
        <v>11767.99</v>
      </c>
      <c r="Z99" s="6">
        <v>94</v>
      </c>
      <c r="AA99" s="6">
        <v>42</v>
      </c>
      <c r="AB99" s="6">
        <v>359.952</v>
      </c>
      <c r="AC99" s="6">
        <v>221.048</v>
      </c>
      <c r="AD99" s="6">
        <f t="shared" si="9"/>
        <v>5833.9680000000008</v>
      </c>
      <c r="AF99" s="6">
        <v>94</v>
      </c>
      <c r="AG99" s="6">
        <v>67</v>
      </c>
      <c r="AH99" s="6">
        <v>326.209</v>
      </c>
      <c r="AI99" s="6">
        <v>188.149</v>
      </c>
      <c r="AJ99" s="11">
        <f t="shared" si="10"/>
        <v>9250.02</v>
      </c>
    </row>
    <row r="100" spans="2:36">
      <c r="B100" s="36">
        <v>95</v>
      </c>
      <c r="C100" s="6">
        <v>56</v>
      </c>
      <c r="D100" s="6">
        <v>393.964</v>
      </c>
      <c r="E100" s="6">
        <v>209.982</v>
      </c>
      <c r="F100" s="6">
        <f t="shared" si="11"/>
        <v>10302.992</v>
      </c>
      <c r="H100" s="6">
        <v>95</v>
      </c>
      <c r="I100" s="6">
        <v>43</v>
      </c>
      <c r="J100" s="6">
        <v>513.39499999999998</v>
      </c>
      <c r="K100" s="6">
        <v>203.67400000000001</v>
      </c>
      <c r="L100" s="6">
        <f t="shared" si="6"/>
        <v>13318.003000000001</v>
      </c>
      <c r="N100" s="6">
        <v>95</v>
      </c>
      <c r="O100" s="6">
        <v>145</v>
      </c>
      <c r="P100" s="6">
        <v>529.22799999999995</v>
      </c>
      <c r="Q100" s="6">
        <v>248.869</v>
      </c>
      <c r="R100" s="11">
        <f t="shared" si="7"/>
        <v>40652.055</v>
      </c>
      <c r="T100" s="36">
        <v>95</v>
      </c>
      <c r="U100" s="6">
        <v>33</v>
      </c>
      <c r="V100" s="6">
        <v>267.87900000000002</v>
      </c>
      <c r="W100" s="6">
        <v>162.21199999999999</v>
      </c>
      <c r="X100" s="6">
        <f t="shared" si="8"/>
        <v>3487.0110000000022</v>
      </c>
      <c r="Z100" s="6">
        <v>95</v>
      </c>
      <c r="AA100" s="6">
        <v>41</v>
      </c>
      <c r="AB100" s="6">
        <v>589.82899999999995</v>
      </c>
      <c r="AC100" s="6">
        <v>246.95099999999999</v>
      </c>
      <c r="AD100" s="6">
        <f t="shared" si="9"/>
        <v>14057.997999999998</v>
      </c>
      <c r="AF100" s="6">
        <v>95</v>
      </c>
      <c r="AG100" s="6">
        <v>51</v>
      </c>
      <c r="AH100" s="6">
        <v>524.64700000000005</v>
      </c>
      <c r="AI100" s="6">
        <v>229.11799999999999</v>
      </c>
      <c r="AJ100" s="11">
        <f t="shared" si="10"/>
        <v>15071.979000000003</v>
      </c>
    </row>
    <row r="101" spans="2:36">
      <c r="B101" s="36">
        <v>96</v>
      </c>
      <c r="C101" s="6">
        <v>62</v>
      </c>
      <c r="D101" s="6">
        <v>284.387</v>
      </c>
      <c r="E101" s="6">
        <v>192.435</v>
      </c>
      <c r="F101" s="6">
        <f t="shared" si="11"/>
        <v>5701.0239999999994</v>
      </c>
      <c r="H101" s="6">
        <v>96</v>
      </c>
      <c r="I101" s="6">
        <v>51</v>
      </c>
      <c r="J101" s="6">
        <v>483.05900000000003</v>
      </c>
      <c r="K101" s="6">
        <v>231.51</v>
      </c>
      <c r="L101" s="6">
        <f t="shared" si="6"/>
        <v>12828.999000000002</v>
      </c>
      <c r="N101" s="6">
        <v>96</v>
      </c>
      <c r="O101" s="6">
        <v>65</v>
      </c>
      <c r="P101" s="6">
        <v>357.38499999999999</v>
      </c>
      <c r="Q101" s="6">
        <v>235.69200000000001</v>
      </c>
      <c r="R101" s="11">
        <f t="shared" si="7"/>
        <v>7910.0449999999983</v>
      </c>
      <c r="T101" s="36">
        <v>96</v>
      </c>
      <c r="U101" s="6">
        <v>61</v>
      </c>
      <c r="V101" s="6">
        <v>542.52499999999998</v>
      </c>
      <c r="W101" s="6">
        <v>176.75399999999999</v>
      </c>
      <c r="X101" s="6">
        <f t="shared" si="8"/>
        <v>22312.031000000003</v>
      </c>
      <c r="Z101" s="6">
        <v>96</v>
      </c>
      <c r="AA101" s="6">
        <v>34</v>
      </c>
      <c r="AB101" s="6">
        <v>496.5</v>
      </c>
      <c r="AC101" s="6">
        <v>253.82400000000001</v>
      </c>
      <c r="AD101" s="6">
        <f t="shared" si="9"/>
        <v>8250.9840000000004</v>
      </c>
      <c r="AF101" s="6">
        <v>96</v>
      </c>
      <c r="AG101" s="6">
        <v>92</v>
      </c>
      <c r="AH101" s="6">
        <v>355.40199999999999</v>
      </c>
      <c r="AI101" s="6">
        <v>228.66300000000001</v>
      </c>
      <c r="AJ101" s="11">
        <f t="shared" si="10"/>
        <v>11659.988000000001</v>
      </c>
    </row>
    <row r="102" spans="2:36">
      <c r="B102" s="36">
        <v>97</v>
      </c>
      <c r="C102" s="6">
        <v>75</v>
      </c>
      <c r="D102" s="6">
        <v>371.72</v>
      </c>
      <c r="E102" s="6">
        <v>279.14699999999999</v>
      </c>
      <c r="F102" s="6">
        <f t="shared" si="11"/>
        <v>6942.9750000000058</v>
      </c>
      <c r="H102" s="6">
        <v>97</v>
      </c>
      <c r="I102" s="6">
        <v>32</v>
      </c>
      <c r="J102" s="6">
        <v>269.875</v>
      </c>
      <c r="K102" s="37">
        <v>194.59399999999999</v>
      </c>
      <c r="L102" s="6">
        <f t="shared" si="6"/>
        <v>2408.9920000000002</v>
      </c>
      <c r="N102" s="6">
        <v>97</v>
      </c>
      <c r="O102" s="6">
        <v>76</v>
      </c>
      <c r="P102" s="6">
        <v>323.90800000000002</v>
      </c>
      <c r="Q102" s="37">
        <v>197.32900000000001</v>
      </c>
      <c r="R102" s="11">
        <f t="shared" si="7"/>
        <v>9620.0040000000008</v>
      </c>
      <c r="T102" s="36">
        <v>97</v>
      </c>
      <c r="U102" s="6">
        <v>35</v>
      </c>
      <c r="V102" s="6">
        <v>294.60000000000002</v>
      </c>
      <c r="W102" s="6">
        <v>187.17099999999999</v>
      </c>
      <c r="X102" s="6">
        <f t="shared" si="8"/>
        <v>3760.0150000000003</v>
      </c>
      <c r="Z102" s="6">
        <v>97</v>
      </c>
      <c r="AA102" s="6">
        <v>37</v>
      </c>
      <c r="AB102" s="6">
        <v>345.24299999999999</v>
      </c>
      <c r="AC102" s="37">
        <v>229.649</v>
      </c>
      <c r="AD102" s="6">
        <f t="shared" si="9"/>
        <v>4276.9779999999992</v>
      </c>
      <c r="AF102" s="6">
        <v>97</v>
      </c>
      <c r="AG102" s="6">
        <v>49</v>
      </c>
      <c r="AH102" s="6">
        <v>418.91800000000001</v>
      </c>
      <c r="AI102" s="37">
        <v>227</v>
      </c>
      <c r="AJ102" s="11">
        <f t="shared" si="10"/>
        <v>9403.982</v>
      </c>
    </row>
    <row r="103" spans="2:36">
      <c r="B103" s="36">
        <v>98</v>
      </c>
      <c r="C103" s="6">
        <v>77</v>
      </c>
      <c r="D103" s="6">
        <v>456.19499999999999</v>
      </c>
      <c r="E103" s="6">
        <v>209.54499999999999</v>
      </c>
      <c r="F103" s="6">
        <f t="shared" si="11"/>
        <v>18992.050000000003</v>
      </c>
      <c r="H103" s="6">
        <v>98</v>
      </c>
      <c r="I103" s="6">
        <v>55</v>
      </c>
      <c r="J103" s="6">
        <v>384.036</v>
      </c>
      <c r="K103" s="6">
        <v>217.87299999999999</v>
      </c>
      <c r="L103" s="6">
        <f t="shared" si="6"/>
        <v>9138.9650000000001</v>
      </c>
      <c r="N103" s="6">
        <v>98</v>
      </c>
      <c r="O103" s="6">
        <v>51</v>
      </c>
      <c r="P103" s="6">
        <v>306.23500000000001</v>
      </c>
      <c r="Q103" s="6">
        <v>223.804</v>
      </c>
      <c r="R103" s="11">
        <f t="shared" si="7"/>
        <v>4203.9809999999998</v>
      </c>
      <c r="T103" s="36">
        <v>98</v>
      </c>
      <c r="U103" s="6">
        <v>77</v>
      </c>
      <c r="V103" s="6">
        <v>295.19499999999999</v>
      </c>
      <c r="W103" s="6">
        <v>154.80500000000001</v>
      </c>
      <c r="X103" s="6">
        <f t="shared" si="8"/>
        <v>10810.029999999999</v>
      </c>
      <c r="Z103" s="6">
        <v>98</v>
      </c>
      <c r="AA103" s="6">
        <v>41</v>
      </c>
      <c r="AB103" s="6">
        <v>474.82900000000001</v>
      </c>
      <c r="AC103" s="6">
        <v>255.732</v>
      </c>
      <c r="AD103" s="6">
        <f t="shared" si="9"/>
        <v>8982.9770000000008</v>
      </c>
      <c r="AF103" s="6">
        <v>98</v>
      </c>
      <c r="AG103" s="6">
        <v>62</v>
      </c>
      <c r="AH103" s="6">
        <v>332.274</v>
      </c>
      <c r="AI103" s="6">
        <v>215.5</v>
      </c>
      <c r="AJ103" s="11">
        <f t="shared" si="10"/>
        <v>7239.9880000000012</v>
      </c>
    </row>
    <row r="104" spans="2:36">
      <c r="B104" s="36">
        <v>99</v>
      </c>
      <c r="C104" s="6">
        <v>33</v>
      </c>
      <c r="D104" s="6">
        <v>384.60599999999999</v>
      </c>
      <c r="E104" s="6">
        <v>187.667</v>
      </c>
      <c r="F104" s="6">
        <f t="shared" si="11"/>
        <v>6498.9869999999992</v>
      </c>
      <c r="H104" s="6">
        <v>99</v>
      </c>
      <c r="I104" s="6">
        <v>83</v>
      </c>
      <c r="J104" s="6">
        <v>299.51799999999997</v>
      </c>
      <c r="K104" s="6">
        <v>170.79499999999999</v>
      </c>
      <c r="L104" s="6">
        <f t="shared" si="6"/>
        <v>10684.009</v>
      </c>
      <c r="N104" s="6">
        <v>99</v>
      </c>
      <c r="O104" s="6">
        <v>81</v>
      </c>
      <c r="P104" s="6">
        <v>524.03700000000003</v>
      </c>
      <c r="Q104" s="6">
        <v>196.988</v>
      </c>
      <c r="R104" s="11">
        <f t="shared" si="7"/>
        <v>26490.969000000005</v>
      </c>
      <c r="T104" s="36">
        <v>99</v>
      </c>
      <c r="U104" s="6">
        <v>56</v>
      </c>
      <c r="V104" s="6">
        <v>352</v>
      </c>
      <c r="W104" s="6">
        <v>172.804</v>
      </c>
      <c r="X104" s="6">
        <f t="shared" si="8"/>
        <v>10034.976000000001</v>
      </c>
      <c r="Z104" s="6">
        <v>99</v>
      </c>
      <c r="AA104" s="6">
        <v>35</v>
      </c>
      <c r="AB104" s="6">
        <v>477.45699999999999</v>
      </c>
      <c r="AC104" s="6">
        <v>225.37100000000001</v>
      </c>
      <c r="AD104" s="6">
        <f t="shared" si="9"/>
        <v>8823.0099999999984</v>
      </c>
      <c r="AF104" s="6">
        <v>99</v>
      </c>
      <c r="AG104" s="6">
        <v>89</v>
      </c>
      <c r="AH104" s="6">
        <v>359.03399999999999</v>
      </c>
      <c r="AI104" s="6">
        <v>234.483</v>
      </c>
      <c r="AJ104" s="11">
        <f t="shared" si="10"/>
        <v>11085.038999999997</v>
      </c>
    </row>
    <row r="105" spans="2:36">
      <c r="B105" s="36">
        <v>100</v>
      </c>
      <c r="C105" s="6">
        <v>47</v>
      </c>
      <c r="D105" s="6">
        <v>256</v>
      </c>
      <c r="E105" s="6">
        <v>191.42599999999999</v>
      </c>
      <c r="F105" s="6">
        <f t="shared" si="11"/>
        <v>3034.978000000001</v>
      </c>
      <c r="H105" s="6">
        <v>100</v>
      </c>
      <c r="I105" s="6">
        <v>59</v>
      </c>
      <c r="J105" s="6">
        <v>560.01700000000005</v>
      </c>
      <c r="K105" s="6">
        <v>281.339</v>
      </c>
      <c r="L105" s="6">
        <f t="shared" si="6"/>
        <v>16442.002000000004</v>
      </c>
      <c r="N105" s="6">
        <v>100</v>
      </c>
      <c r="O105" s="6">
        <v>80</v>
      </c>
      <c r="P105" s="6">
        <v>607.21199999999999</v>
      </c>
      <c r="Q105" s="6">
        <v>228.68799999999999</v>
      </c>
      <c r="R105" s="11">
        <f t="shared" si="7"/>
        <v>30281.919999999998</v>
      </c>
      <c r="T105" s="36">
        <v>100</v>
      </c>
      <c r="U105" s="6">
        <v>71</v>
      </c>
      <c r="V105" s="6">
        <v>386.02800000000002</v>
      </c>
      <c r="W105" s="6">
        <v>214.71799999999999</v>
      </c>
      <c r="X105" s="6">
        <f t="shared" si="8"/>
        <v>12163.010000000002</v>
      </c>
      <c r="Z105" s="6">
        <v>100</v>
      </c>
      <c r="AA105" s="6">
        <v>35</v>
      </c>
      <c r="AB105" s="6">
        <v>376.54300000000001</v>
      </c>
      <c r="AC105" s="6">
        <v>202.62899999999999</v>
      </c>
      <c r="AD105" s="6">
        <f t="shared" si="9"/>
        <v>6086.9900000000016</v>
      </c>
      <c r="AF105" s="6">
        <v>100</v>
      </c>
      <c r="AG105" s="6">
        <v>82</v>
      </c>
      <c r="AH105" s="6">
        <v>304.54899999999998</v>
      </c>
      <c r="AI105" s="6">
        <v>190.32900000000001</v>
      </c>
      <c r="AJ105" s="11">
        <f t="shared" si="10"/>
        <v>9366.0399999999954</v>
      </c>
    </row>
    <row r="106" spans="2:36">
      <c r="B106" s="36" t="s">
        <v>14</v>
      </c>
      <c r="C106" s="6"/>
      <c r="D106" s="6"/>
      <c r="E106" s="6"/>
      <c r="F106" s="6">
        <f>AVERAGE(F6:F105)</f>
        <v>9168.5578699999969</v>
      </c>
      <c r="H106" s="6" t="s">
        <v>14</v>
      </c>
      <c r="I106" s="6"/>
      <c r="J106" s="6"/>
      <c r="K106" s="6"/>
      <c r="L106" s="6">
        <f>AVERAGE(L6:L105)</f>
        <v>9885.9282999999959</v>
      </c>
      <c r="N106" s="6" t="s">
        <v>14</v>
      </c>
      <c r="O106" s="6"/>
      <c r="P106" s="6"/>
      <c r="Q106" s="6"/>
      <c r="R106" s="11">
        <f>AVERAGE(R6:R105)</f>
        <v>10636.829530000003</v>
      </c>
      <c r="T106" s="36" t="s">
        <v>14</v>
      </c>
      <c r="U106" s="6"/>
      <c r="V106" s="6"/>
      <c r="W106" s="6"/>
      <c r="X106" s="6">
        <f>AVERAGE(X6:X105)</f>
        <v>10821.89638</v>
      </c>
      <c r="Z106" s="6" t="s">
        <v>14</v>
      </c>
      <c r="AA106" s="6"/>
      <c r="AB106" s="6"/>
      <c r="AC106" s="6"/>
      <c r="AD106" s="6">
        <f>AVERAGE(AD6:AD105)</f>
        <v>8548.6112699999994</v>
      </c>
      <c r="AF106" s="6" t="s">
        <v>14</v>
      </c>
      <c r="AG106" s="6"/>
      <c r="AH106" s="6"/>
      <c r="AI106" s="6"/>
      <c r="AJ106" s="11">
        <f>AVERAGE(AJ6:AJ105)</f>
        <v>12850.298110000002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1.1803269972707282</v>
      </c>
      <c r="D111" s="170"/>
    </row>
    <row r="112" spans="2:36">
      <c r="B112" s="42" t="s">
        <v>12</v>
      </c>
      <c r="C112" s="169">
        <f>AD106/L106</f>
        <v>0.86472519429460182</v>
      </c>
      <c r="D112" s="170"/>
    </row>
    <row r="113" spans="2:4" ht="17" thickBot="1">
      <c r="B113" s="43" t="s">
        <v>13</v>
      </c>
      <c r="C113" s="171">
        <f>AJ106/R106</f>
        <v>1.2080947686298023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CEBE-BDCD-BF4D-B414-737AB07159F6}">
  <dimension ref="B1:W32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4" width="11" style="3"/>
    <col min="5" max="5" width="11.5703125" style="3" bestFit="1" customWidth="1"/>
    <col min="6" max="6" width="17.42578125" style="3" bestFit="1" customWidth="1"/>
    <col min="7" max="7" width="12.7109375" style="3" bestFit="1" customWidth="1"/>
    <col min="8" max="8" width="11" style="3"/>
    <col min="9" max="9" width="11.5703125" style="3" bestFit="1" customWidth="1"/>
    <col min="10" max="10" width="12.7109375" style="3" bestFit="1" customWidth="1"/>
    <col min="11" max="11" width="3.28515625" style="3" customWidth="1"/>
    <col min="12" max="12" width="55" style="3" bestFit="1" customWidth="1"/>
    <col min="13" max="13" width="11.5703125" style="3" bestFit="1" customWidth="1"/>
    <col min="14" max="14" width="3.7109375" style="3" bestFit="1" customWidth="1"/>
    <col min="15" max="15" width="8.7109375" style="3" bestFit="1" customWidth="1"/>
    <col min="16" max="16" width="14.5703125" style="3" bestFit="1" customWidth="1"/>
    <col min="17" max="17" width="10.140625" style="3" bestFit="1" customWidth="1"/>
    <col min="18" max="18" width="3.28515625" style="3" customWidth="1"/>
    <col min="19" max="19" width="32.42578125" style="3" bestFit="1" customWidth="1"/>
    <col min="20" max="20" width="10.28515625" style="3" bestFit="1" customWidth="1"/>
    <col min="21" max="21" width="16.85546875" style="3" bestFit="1" customWidth="1"/>
    <col min="22" max="22" width="10.85546875" style="3" bestFit="1" customWidth="1"/>
    <col min="23" max="23" width="9.140625" style="3" bestFit="1" customWidth="1"/>
    <col min="24" max="16384" width="11" style="3"/>
  </cols>
  <sheetData>
    <row r="1" spans="2:23" ht="17" thickBot="1"/>
    <row r="2" spans="2:23" ht="17" thickBot="1">
      <c r="B2" s="180" t="s">
        <v>9</v>
      </c>
      <c r="C2" s="164"/>
      <c r="D2" s="164"/>
      <c r="E2" s="164"/>
      <c r="F2" s="164"/>
      <c r="G2" s="164"/>
      <c r="H2" s="164"/>
      <c r="I2" s="164"/>
      <c r="J2" s="165"/>
      <c r="L2" s="162" t="s">
        <v>10</v>
      </c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96"/>
    </row>
    <row r="3" spans="2:23" ht="17" thickBot="1">
      <c r="B3" s="22"/>
      <c r="C3" s="55" t="s">
        <v>22</v>
      </c>
      <c r="D3" s="55" t="s">
        <v>362</v>
      </c>
      <c r="E3" s="55" t="s">
        <v>363</v>
      </c>
      <c r="F3" s="55" t="s">
        <v>364</v>
      </c>
      <c r="G3" s="55" t="s">
        <v>299</v>
      </c>
      <c r="H3" s="55" t="s">
        <v>300</v>
      </c>
      <c r="I3" s="55" t="s">
        <v>301</v>
      </c>
      <c r="J3" s="56" t="s">
        <v>302</v>
      </c>
      <c r="L3" s="225" t="s">
        <v>79</v>
      </c>
      <c r="M3" s="226"/>
      <c r="N3" s="226"/>
      <c r="O3" s="226"/>
      <c r="P3" s="226"/>
      <c r="Q3" s="227"/>
      <c r="R3" s="41"/>
      <c r="S3" s="145" t="s">
        <v>80</v>
      </c>
      <c r="T3" s="146"/>
      <c r="U3" s="146"/>
      <c r="V3" s="146"/>
      <c r="W3" s="147"/>
    </row>
    <row r="4" spans="2:23">
      <c r="B4" s="36" t="s">
        <v>11</v>
      </c>
      <c r="C4" s="46">
        <v>1</v>
      </c>
      <c r="D4" s="46">
        <v>0.33</v>
      </c>
      <c r="E4" s="46">
        <v>0.41167516256720788</v>
      </c>
      <c r="F4" s="46">
        <v>1.0335403809012218</v>
      </c>
      <c r="G4" s="46">
        <v>1.2362889386737859</v>
      </c>
      <c r="H4" s="46">
        <v>0.87934183967844082</v>
      </c>
      <c r="I4" s="46">
        <v>1.0497140850146334</v>
      </c>
      <c r="J4" s="47">
        <v>1.1803269972707282</v>
      </c>
      <c r="L4" s="9" t="s">
        <v>8</v>
      </c>
      <c r="M4" s="10">
        <v>24.14</v>
      </c>
      <c r="N4" s="10"/>
      <c r="O4" s="10"/>
      <c r="P4" s="10"/>
      <c r="Q4" s="12"/>
      <c r="S4" s="103"/>
      <c r="T4" s="104" t="s">
        <v>53</v>
      </c>
      <c r="U4" s="104" t="s">
        <v>54</v>
      </c>
      <c r="V4" s="104" t="s">
        <v>55</v>
      </c>
      <c r="W4" s="105" t="s">
        <v>56</v>
      </c>
    </row>
    <row r="5" spans="2:23">
      <c r="B5" s="36" t="s">
        <v>12</v>
      </c>
      <c r="C5" s="46">
        <v>1</v>
      </c>
      <c r="D5" s="46">
        <v>0.34</v>
      </c>
      <c r="E5" s="46">
        <v>0.3781478406261386</v>
      </c>
      <c r="F5" s="46">
        <v>1.0336303448470241</v>
      </c>
      <c r="G5" s="46">
        <v>0.94619555311781212</v>
      </c>
      <c r="H5" s="46">
        <v>0.89097679683945186</v>
      </c>
      <c r="I5" s="46">
        <v>0.88400860052363872</v>
      </c>
      <c r="J5" s="47">
        <v>0.86472519429460182</v>
      </c>
      <c r="L5" s="9" t="s">
        <v>34</v>
      </c>
      <c r="M5" s="10" t="s">
        <v>35</v>
      </c>
      <c r="N5" s="10"/>
      <c r="O5" s="10"/>
      <c r="P5" s="10"/>
      <c r="Q5" s="12"/>
      <c r="S5" s="9" t="s">
        <v>365</v>
      </c>
      <c r="T5" s="10">
        <v>0.68669999999999998</v>
      </c>
      <c r="U5" s="10" t="s">
        <v>366</v>
      </c>
      <c r="V5" s="10" t="s">
        <v>43</v>
      </c>
      <c r="W5" s="12" t="s">
        <v>38</v>
      </c>
    </row>
    <row r="6" spans="2:23" ht="17" thickBot="1">
      <c r="B6" s="48" t="s">
        <v>13</v>
      </c>
      <c r="C6" s="49">
        <v>1</v>
      </c>
      <c r="D6" s="49">
        <v>0.27</v>
      </c>
      <c r="E6" s="49">
        <v>0.42562258495283428</v>
      </c>
      <c r="F6" s="49">
        <v>1.1673209873587587</v>
      </c>
      <c r="G6" s="49">
        <v>1.0000521940228637</v>
      </c>
      <c r="H6" s="49">
        <v>0.72101546147763496</v>
      </c>
      <c r="I6" s="49">
        <v>1.1452187060124086</v>
      </c>
      <c r="J6" s="50">
        <v>1.2080947686298023</v>
      </c>
      <c r="L6" s="9" t="s">
        <v>37</v>
      </c>
      <c r="M6" s="10" t="s">
        <v>38</v>
      </c>
      <c r="N6" s="10"/>
      <c r="O6" s="10"/>
      <c r="P6" s="10"/>
      <c r="Q6" s="12"/>
      <c r="S6" s="9" t="s">
        <v>367</v>
      </c>
      <c r="T6" s="10">
        <v>0.59330000000000005</v>
      </c>
      <c r="U6" s="10" t="s">
        <v>368</v>
      </c>
      <c r="V6" s="10" t="s">
        <v>43</v>
      </c>
      <c r="W6" s="12" t="s">
        <v>369</v>
      </c>
    </row>
    <row r="7" spans="2:23">
      <c r="L7" s="9" t="s">
        <v>57</v>
      </c>
      <c r="M7" s="10" t="s">
        <v>43</v>
      </c>
      <c r="N7" s="10"/>
      <c r="O7" s="10"/>
      <c r="P7" s="10"/>
      <c r="Q7" s="12"/>
      <c r="S7" s="9" t="s">
        <v>370</v>
      </c>
      <c r="T7" s="10">
        <v>-7.6670000000000002E-2</v>
      </c>
      <c r="U7" s="10" t="s">
        <v>371</v>
      </c>
      <c r="V7" s="10" t="s">
        <v>44</v>
      </c>
      <c r="W7" s="12" t="s">
        <v>39</v>
      </c>
    </row>
    <row r="8" spans="2:23">
      <c r="L8" s="9" t="s">
        <v>58</v>
      </c>
      <c r="M8" s="10">
        <v>0.91349999999999998</v>
      </c>
      <c r="N8" s="10"/>
      <c r="O8" s="10"/>
      <c r="P8" s="10"/>
      <c r="Q8" s="12"/>
      <c r="S8" s="9" t="s">
        <v>372</v>
      </c>
      <c r="T8" s="10">
        <v>-6.3329999999999997E-2</v>
      </c>
      <c r="U8" s="10" t="s">
        <v>373</v>
      </c>
      <c r="V8" s="10" t="s">
        <v>44</v>
      </c>
      <c r="W8" s="12" t="s">
        <v>39</v>
      </c>
    </row>
    <row r="9" spans="2:23">
      <c r="L9" s="9"/>
      <c r="M9" s="10"/>
      <c r="N9" s="10"/>
      <c r="O9" s="10"/>
      <c r="P9" s="10"/>
      <c r="Q9" s="12"/>
      <c r="S9" s="9" t="s">
        <v>374</v>
      </c>
      <c r="T9" s="10">
        <v>0.17</v>
      </c>
      <c r="U9" s="10" t="s">
        <v>375</v>
      </c>
      <c r="V9" s="10" t="s">
        <v>44</v>
      </c>
      <c r="W9" s="12" t="s">
        <v>39</v>
      </c>
    </row>
    <row r="10" spans="2:23">
      <c r="L10" s="9" t="s">
        <v>59</v>
      </c>
      <c r="M10" s="10"/>
      <c r="N10" s="10"/>
      <c r="O10" s="10"/>
      <c r="P10" s="10"/>
      <c r="Q10" s="12"/>
      <c r="S10" s="9" t="s">
        <v>376</v>
      </c>
      <c r="T10" s="10">
        <v>-2.6669999999999999E-2</v>
      </c>
      <c r="U10" s="10" t="s">
        <v>377</v>
      </c>
      <c r="V10" s="10" t="s">
        <v>44</v>
      </c>
      <c r="W10" s="12" t="s">
        <v>39</v>
      </c>
    </row>
    <row r="11" spans="2:23">
      <c r="L11" s="9" t="s">
        <v>60</v>
      </c>
      <c r="M11" s="10" t="s">
        <v>378</v>
      </c>
      <c r="N11" s="10"/>
      <c r="O11" s="10"/>
      <c r="P11" s="10"/>
      <c r="Q11" s="12"/>
      <c r="S11" s="9" t="s">
        <v>379</v>
      </c>
      <c r="T11" s="10">
        <v>-8.3330000000000001E-2</v>
      </c>
      <c r="U11" s="10" t="s">
        <v>380</v>
      </c>
      <c r="V11" s="10" t="s">
        <v>44</v>
      </c>
      <c r="W11" s="12" t="s">
        <v>39</v>
      </c>
    </row>
    <row r="12" spans="2:23">
      <c r="L12" s="9" t="s">
        <v>34</v>
      </c>
      <c r="M12" s="10">
        <v>0.74709999999999999</v>
      </c>
      <c r="N12" s="10"/>
      <c r="O12" s="10"/>
      <c r="P12" s="10"/>
      <c r="Q12" s="12"/>
      <c r="S12" s="9" t="s">
        <v>381</v>
      </c>
      <c r="T12" s="10">
        <v>-9.3329999999999996E-2</v>
      </c>
      <c r="U12" s="10" t="s">
        <v>382</v>
      </c>
      <c r="V12" s="10" t="s">
        <v>44</v>
      </c>
      <c r="W12" s="12" t="s">
        <v>39</v>
      </c>
    </row>
    <row r="13" spans="2:23">
      <c r="L13" s="9" t="s">
        <v>37</v>
      </c>
      <c r="M13" s="10" t="s">
        <v>39</v>
      </c>
      <c r="N13" s="10"/>
      <c r="O13" s="10"/>
      <c r="P13" s="10"/>
      <c r="Q13" s="12"/>
      <c r="S13" s="9" t="s">
        <v>383</v>
      </c>
      <c r="T13" s="10">
        <v>-0.76329999999999998</v>
      </c>
      <c r="U13" s="10" t="s">
        <v>384</v>
      </c>
      <c r="V13" s="10" t="s">
        <v>43</v>
      </c>
      <c r="W13" s="12" t="s">
        <v>38</v>
      </c>
    </row>
    <row r="14" spans="2:23">
      <c r="L14" s="9" t="s">
        <v>61</v>
      </c>
      <c r="M14" s="10" t="s">
        <v>44</v>
      </c>
      <c r="N14" s="10"/>
      <c r="O14" s="10"/>
      <c r="P14" s="10"/>
      <c r="Q14" s="12"/>
      <c r="S14" s="9" t="s">
        <v>385</v>
      </c>
      <c r="T14" s="10">
        <v>-0.75</v>
      </c>
      <c r="U14" s="10" t="s">
        <v>386</v>
      </c>
      <c r="V14" s="10" t="s">
        <v>43</v>
      </c>
      <c r="W14" s="12" t="s">
        <v>38</v>
      </c>
    </row>
    <row r="15" spans="2:23">
      <c r="L15" s="9"/>
      <c r="M15" s="10"/>
      <c r="N15" s="10"/>
      <c r="O15" s="10"/>
      <c r="P15" s="10"/>
      <c r="Q15" s="12"/>
      <c r="S15" s="36" t="s">
        <v>387</v>
      </c>
      <c r="T15" s="6">
        <v>-0.51670000000000005</v>
      </c>
      <c r="U15" s="6" t="s">
        <v>388</v>
      </c>
      <c r="V15" s="6" t="s">
        <v>43</v>
      </c>
      <c r="W15" s="11" t="s">
        <v>369</v>
      </c>
    </row>
    <row r="16" spans="2:23">
      <c r="L16" s="9" t="s">
        <v>63</v>
      </c>
      <c r="M16" s="10" t="s">
        <v>64</v>
      </c>
      <c r="N16" s="10" t="s">
        <v>65</v>
      </c>
      <c r="O16" s="10" t="s">
        <v>66</v>
      </c>
      <c r="P16" s="10" t="s">
        <v>60</v>
      </c>
      <c r="Q16" s="12" t="s">
        <v>34</v>
      </c>
      <c r="S16" s="36" t="s">
        <v>389</v>
      </c>
      <c r="T16" s="6">
        <v>-0.71330000000000005</v>
      </c>
      <c r="U16" s="6" t="s">
        <v>390</v>
      </c>
      <c r="V16" s="6" t="s">
        <v>43</v>
      </c>
      <c r="W16" s="11" t="s">
        <v>38</v>
      </c>
    </row>
    <row r="17" spans="12:23">
      <c r="L17" s="9" t="s">
        <v>67</v>
      </c>
      <c r="M17" s="10">
        <v>2.0699999999999998</v>
      </c>
      <c r="N17" s="10">
        <v>7</v>
      </c>
      <c r="O17" s="10">
        <v>0.29570000000000002</v>
      </c>
      <c r="P17" s="10" t="s">
        <v>391</v>
      </c>
      <c r="Q17" s="12" t="s">
        <v>68</v>
      </c>
      <c r="S17" s="36" t="s">
        <v>392</v>
      </c>
      <c r="T17" s="6">
        <v>-0.77</v>
      </c>
      <c r="U17" s="6" t="s">
        <v>393</v>
      </c>
      <c r="V17" s="6" t="s">
        <v>43</v>
      </c>
      <c r="W17" s="11" t="s">
        <v>38</v>
      </c>
    </row>
    <row r="18" spans="12:23">
      <c r="L18" s="9" t="s">
        <v>69</v>
      </c>
      <c r="M18" s="10">
        <v>0.19600000000000001</v>
      </c>
      <c r="N18" s="10">
        <v>16</v>
      </c>
      <c r="O18" s="10">
        <v>1.225E-2</v>
      </c>
      <c r="P18" s="10"/>
      <c r="Q18" s="12"/>
      <c r="S18" s="36" t="s">
        <v>394</v>
      </c>
      <c r="T18" s="6">
        <v>-0.67</v>
      </c>
      <c r="U18" s="6" t="s">
        <v>395</v>
      </c>
      <c r="V18" s="6" t="s">
        <v>43</v>
      </c>
      <c r="W18" s="11" t="s">
        <v>38</v>
      </c>
    </row>
    <row r="19" spans="12:23">
      <c r="L19" s="9" t="s">
        <v>70</v>
      </c>
      <c r="M19" s="10">
        <v>2.266</v>
      </c>
      <c r="N19" s="10">
        <v>23</v>
      </c>
      <c r="O19" s="10"/>
      <c r="P19" s="10"/>
      <c r="Q19" s="12"/>
      <c r="S19" s="36" t="s">
        <v>396</v>
      </c>
      <c r="T19" s="6">
        <v>-0.65669999999999995</v>
      </c>
      <c r="U19" s="6" t="s">
        <v>397</v>
      </c>
      <c r="V19" s="6" t="s">
        <v>43</v>
      </c>
      <c r="W19" s="11" t="s">
        <v>38</v>
      </c>
    </row>
    <row r="20" spans="12:23">
      <c r="L20" s="9"/>
      <c r="M20" s="10"/>
      <c r="N20" s="10"/>
      <c r="O20" s="10"/>
      <c r="P20" s="10"/>
      <c r="Q20" s="12"/>
      <c r="S20" s="36" t="s">
        <v>398</v>
      </c>
      <c r="T20" s="6">
        <v>-0.42330000000000001</v>
      </c>
      <c r="U20" s="6" t="s">
        <v>399</v>
      </c>
      <c r="V20" s="6" t="s">
        <v>43</v>
      </c>
      <c r="W20" s="11" t="s">
        <v>280</v>
      </c>
    </row>
    <row r="21" spans="12:23">
      <c r="L21" s="9" t="s">
        <v>71</v>
      </c>
      <c r="M21" s="10"/>
      <c r="N21" s="10"/>
      <c r="O21" s="10"/>
      <c r="P21" s="10"/>
      <c r="Q21" s="12"/>
      <c r="S21" s="36" t="s">
        <v>400</v>
      </c>
      <c r="T21" s="6">
        <v>-0.62</v>
      </c>
      <c r="U21" s="6" t="s">
        <v>401</v>
      </c>
      <c r="V21" s="6" t="s">
        <v>43</v>
      </c>
      <c r="W21" s="11" t="s">
        <v>38</v>
      </c>
    </row>
    <row r="22" spans="12:23">
      <c r="L22" s="9" t="s">
        <v>72</v>
      </c>
      <c r="M22" s="10">
        <v>8</v>
      </c>
      <c r="N22" s="10"/>
      <c r="O22" s="10"/>
      <c r="P22" s="10"/>
      <c r="Q22" s="12"/>
      <c r="S22" s="36" t="s">
        <v>402</v>
      </c>
      <c r="T22" s="6">
        <v>-0.67669999999999997</v>
      </c>
      <c r="U22" s="6" t="s">
        <v>403</v>
      </c>
      <c r="V22" s="6" t="s">
        <v>43</v>
      </c>
      <c r="W22" s="11" t="s">
        <v>38</v>
      </c>
    </row>
    <row r="23" spans="12:23" ht="17" thickBot="1">
      <c r="L23" s="13" t="s">
        <v>73</v>
      </c>
      <c r="M23" s="14">
        <v>24</v>
      </c>
      <c r="N23" s="14"/>
      <c r="O23" s="14"/>
      <c r="P23" s="14"/>
      <c r="Q23" s="15"/>
      <c r="S23" s="36" t="s">
        <v>404</v>
      </c>
      <c r="T23" s="6">
        <v>1.333E-2</v>
      </c>
      <c r="U23" s="6" t="s">
        <v>405</v>
      </c>
      <c r="V23" s="6" t="s">
        <v>44</v>
      </c>
      <c r="W23" s="11" t="s">
        <v>39</v>
      </c>
    </row>
    <row r="24" spans="12:23">
      <c r="S24" s="36" t="s">
        <v>406</v>
      </c>
      <c r="T24" s="6">
        <v>0.2467</v>
      </c>
      <c r="U24" s="6" t="s">
        <v>407</v>
      </c>
      <c r="V24" s="6" t="s">
        <v>44</v>
      </c>
      <c r="W24" s="11" t="s">
        <v>39</v>
      </c>
    </row>
    <row r="25" spans="12:23">
      <c r="S25" s="36" t="s">
        <v>408</v>
      </c>
      <c r="T25" s="6">
        <v>0.05</v>
      </c>
      <c r="U25" s="6" t="s">
        <v>409</v>
      </c>
      <c r="V25" s="6" t="s">
        <v>44</v>
      </c>
      <c r="W25" s="11" t="s">
        <v>39</v>
      </c>
    </row>
    <row r="26" spans="12:23">
      <c r="S26" s="36" t="s">
        <v>410</v>
      </c>
      <c r="T26" s="6">
        <v>-6.6670000000000002E-3</v>
      </c>
      <c r="U26" s="6" t="s">
        <v>411</v>
      </c>
      <c r="V26" s="6" t="s">
        <v>44</v>
      </c>
      <c r="W26" s="11" t="s">
        <v>39</v>
      </c>
    </row>
    <row r="27" spans="12:23">
      <c r="S27" s="36" t="s">
        <v>412</v>
      </c>
      <c r="T27" s="6">
        <v>0.23330000000000001</v>
      </c>
      <c r="U27" s="6" t="s">
        <v>413</v>
      </c>
      <c r="V27" s="6" t="s">
        <v>44</v>
      </c>
      <c r="W27" s="11" t="s">
        <v>39</v>
      </c>
    </row>
    <row r="28" spans="12:23">
      <c r="S28" s="36" t="s">
        <v>414</v>
      </c>
      <c r="T28" s="6">
        <v>3.6670000000000001E-2</v>
      </c>
      <c r="U28" s="6" t="s">
        <v>415</v>
      </c>
      <c r="V28" s="6" t="s">
        <v>44</v>
      </c>
      <c r="W28" s="11" t="s">
        <v>39</v>
      </c>
    </row>
    <row r="29" spans="12:23">
      <c r="S29" s="36" t="s">
        <v>416</v>
      </c>
      <c r="T29" s="6">
        <v>-0.02</v>
      </c>
      <c r="U29" s="6" t="s">
        <v>417</v>
      </c>
      <c r="V29" s="6" t="s">
        <v>44</v>
      </c>
      <c r="W29" s="11" t="s">
        <v>39</v>
      </c>
    </row>
    <row r="30" spans="12:23">
      <c r="S30" s="36" t="s">
        <v>418</v>
      </c>
      <c r="T30" s="6">
        <v>-0.19670000000000001</v>
      </c>
      <c r="U30" s="6" t="s">
        <v>419</v>
      </c>
      <c r="V30" s="6" t="s">
        <v>44</v>
      </c>
      <c r="W30" s="11" t="s">
        <v>39</v>
      </c>
    </row>
    <row r="31" spans="12:23">
      <c r="S31" s="36" t="s">
        <v>420</v>
      </c>
      <c r="T31" s="6">
        <v>-0.25330000000000003</v>
      </c>
      <c r="U31" s="6" t="s">
        <v>421</v>
      </c>
      <c r="V31" s="6" t="s">
        <v>44</v>
      </c>
      <c r="W31" s="11" t="s">
        <v>39</v>
      </c>
    </row>
    <row r="32" spans="12:23" ht="17" thickBot="1">
      <c r="S32" s="48" t="s">
        <v>422</v>
      </c>
      <c r="T32" s="16">
        <v>-5.6669999999999998E-2</v>
      </c>
      <c r="U32" s="16" t="s">
        <v>423</v>
      </c>
      <c r="V32" s="16" t="s">
        <v>44</v>
      </c>
      <c r="W32" s="108" t="s">
        <v>39</v>
      </c>
    </row>
  </sheetData>
  <mergeCells count="4">
    <mergeCell ref="B2:J2"/>
    <mergeCell ref="L2:W2"/>
    <mergeCell ref="L3:Q3"/>
    <mergeCell ref="S3:W3"/>
  </mergeCells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505D-C23E-E645-A2E9-140ADD37E097}">
  <dimension ref="B1:T23"/>
  <sheetViews>
    <sheetView workbookViewId="0">
      <selection activeCell="I3" sqref="I3:Q23"/>
    </sheetView>
  </sheetViews>
  <sheetFormatPr baseColWidth="10" defaultColWidth="11" defaultRowHeight="16"/>
  <cols>
    <col min="1" max="1" width="3.28515625" style="3" customWidth="1"/>
    <col min="2" max="2" width="11" style="3"/>
    <col min="3" max="4" width="11.42578125" style="3" customWidth="1"/>
    <col min="5" max="7" width="11.42578125" style="3" bestFit="1" customWidth="1"/>
    <col min="8" max="8" width="3.28515625" style="3" customWidth="1"/>
    <col min="9" max="9" width="50" style="3" bestFit="1" customWidth="1"/>
    <col min="10" max="10" width="20" style="3" bestFit="1" customWidth="1"/>
    <col min="11" max="11" width="4" style="3" bestFit="1" customWidth="1"/>
    <col min="12" max="12" width="8.7109375" style="3" bestFit="1" customWidth="1"/>
    <col min="13" max="13" width="14.85546875" style="3" bestFit="1" customWidth="1"/>
    <col min="14" max="14" width="10.140625" style="3" bestFit="1" customWidth="1"/>
    <col min="15" max="15" width="3.28515625" style="3" customWidth="1"/>
    <col min="16" max="16" width="27.42578125" style="3" bestFit="1" customWidth="1"/>
    <col min="17" max="17" width="9.140625" style="3" bestFit="1" customWidth="1"/>
    <col min="18" max="18" width="16.28515625" style="3" bestFit="1" customWidth="1"/>
    <col min="19" max="19" width="10.28515625" style="3" bestFit="1" customWidth="1"/>
    <col min="20" max="20" width="8.7109375" style="3" bestFit="1" customWidth="1"/>
    <col min="21" max="16384" width="11" style="3"/>
  </cols>
  <sheetData>
    <row r="1" spans="2:20" ht="17" thickBot="1"/>
    <row r="2" spans="2:20" ht="21" customHeight="1" thickBot="1">
      <c r="B2" s="162" t="s">
        <v>9</v>
      </c>
      <c r="C2" s="163"/>
      <c r="D2" s="163"/>
      <c r="E2" s="163"/>
      <c r="F2" s="163"/>
      <c r="G2" s="196"/>
      <c r="I2" s="162" t="s">
        <v>10</v>
      </c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96"/>
    </row>
    <row r="3" spans="2:20" ht="17" thickBot="1">
      <c r="B3" s="109"/>
      <c r="C3" s="77" t="s">
        <v>22</v>
      </c>
      <c r="D3" s="55" t="s">
        <v>36</v>
      </c>
      <c r="E3" s="55" t="s">
        <v>362</v>
      </c>
      <c r="F3" s="55" t="s">
        <v>363</v>
      </c>
      <c r="G3" s="56" t="s">
        <v>49</v>
      </c>
      <c r="I3" s="225" t="s">
        <v>79</v>
      </c>
      <c r="J3" s="226"/>
      <c r="K3" s="226"/>
      <c r="L3" s="226"/>
      <c r="M3" s="226"/>
      <c r="N3" s="227"/>
      <c r="O3" s="41"/>
      <c r="P3" s="145" t="s">
        <v>80</v>
      </c>
      <c r="Q3" s="146"/>
      <c r="R3" s="146"/>
      <c r="S3" s="146"/>
      <c r="T3" s="147"/>
    </row>
    <row r="4" spans="2:20">
      <c r="B4" s="36" t="s">
        <v>11</v>
      </c>
      <c r="C4" s="46">
        <v>1</v>
      </c>
      <c r="D4" s="46">
        <v>0</v>
      </c>
      <c r="E4" s="46">
        <v>0.31807244983650129</v>
      </c>
      <c r="F4" s="46">
        <v>0.41095264096885209</v>
      </c>
      <c r="G4" s="47">
        <v>0.62962402155706887</v>
      </c>
      <c r="I4" s="9" t="s">
        <v>8</v>
      </c>
      <c r="J4" s="10">
        <v>36.700000000000003</v>
      </c>
      <c r="K4" s="10"/>
      <c r="L4" s="10"/>
      <c r="M4" s="10"/>
      <c r="N4" s="12"/>
      <c r="P4" s="103"/>
      <c r="Q4" s="104" t="s">
        <v>53</v>
      </c>
      <c r="R4" s="104" t="s">
        <v>54</v>
      </c>
      <c r="S4" s="104" t="s">
        <v>55</v>
      </c>
      <c r="T4" s="105" t="s">
        <v>56</v>
      </c>
    </row>
    <row r="5" spans="2:20">
      <c r="B5" s="36" t="s">
        <v>12</v>
      </c>
      <c r="C5" s="46">
        <v>1</v>
      </c>
      <c r="D5" s="46">
        <v>0</v>
      </c>
      <c r="E5" s="46">
        <v>0.38265721851126011</v>
      </c>
      <c r="F5" s="46">
        <v>0.31190930810658002</v>
      </c>
      <c r="G5" s="47">
        <v>1.0094266783001953</v>
      </c>
      <c r="I5" s="9" t="s">
        <v>34</v>
      </c>
      <c r="J5" s="10" t="s">
        <v>35</v>
      </c>
      <c r="K5" s="10"/>
      <c r="L5" s="10"/>
      <c r="M5" s="10"/>
      <c r="N5" s="12"/>
      <c r="P5" s="9" t="s">
        <v>424</v>
      </c>
      <c r="Q5" s="10">
        <v>1</v>
      </c>
      <c r="R5" s="10" t="s">
        <v>425</v>
      </c>
      <c r="S5" s="10" t="s">
        <v>43</v>
      </c>
      <c r="T5" s="12" t="s">
        <v>38</v>
      </c>
    </row>
    <row r="6" spans="2:20" ht="17" thickBot="1">
      <c r="B6" s="48" t="s">
        <v>13</v>
      </c>
      <c r="C6" s="49">
        <v>1</v>
      </c>
      <c r="D6" s="49">
        <v>0</v>
      </c>
      <c r="E6" s="49">
        <v>0.40844575184616289</v>
      </c>
      <c r="F6" s="49">
        <v>0.34616275314207517</v>
      </c>
      <c r="G6" s="50">
        <v>1.1252510150242809</v>
      </c>
      <c r="I6" s="9" t="s">
        <v>37</v>
      </c>
      <c r="J6" s="10" t="s">
        <v>38</v>
      </c>
      <c r="K6" s="10"/>
      <c r="L6" s="10"/>
      <c r="M6" s="10"/>
      <c r="N6" s="12"/>
      <c r="P6" s="9" t="s">
        <v>365</v>
      </c>
      <c r="Q6" s="10">
        <v>0.63</v>
      </c>
      <c r="R6" s="10" t="s">
        <v>426</v>
      </c>
      <c r="S6" s="10" t="s">
        <v>43</v>
      </c>
      <c r="T6" s="12" t="s">
        <v>369</v>
      </c>
    </row>
    <row r="7" spans="2:20">
      <c r="I7" s="9" t="s">
        <v>57</v>
      </c>
      <c r="J7" s="10" t="s">
        <v>43</v>
      </c>
      <c r="K7" s="10"/>
      <c r="L7" s="10"/>
      <c r="M7" s="10"/>
      <c r="N7" s="12"/>
      <c r="P7" s="9" t="s">
        <v>367</v>
      </c>
      <c r="Q7" s="10">
        <v>0.64329999999999998</v>
      </c>
      <c r="R7" s="10" t="s">
        <v>427</v>
      </c>
      <c r="S7" s="10" t="s">
        <v>43</v>
      </c>
      <c r="T7" s="12" t="s">
        <v>369</v>
      </c>
    </row>
    <row r="8" spans="2:20">
      <c r="I8" s="9" t="s">
        <v>58</v>
      </c>
      <c r="J8" s="10">
        <v>0.93620000000000003</v>
      </c>
      <c r="K8" s="10"/>
      <c r="L8" s="10"/>
      <c r="M8" s="10"/>
      <c r="N8" s="12"/>
      <c r="P8" s="9" t="s">
        <v>93</v>
      </c>
      <c r="Q8" s="10">
        <v>7.6670000000000002E-2</v>
      </c>
      <c r="R8" s="10" t="s">
        <v>428</v>
      </c>
      <c r="S8" s="10" t="s">
        <v>44</v>
      </c>
      <c r="T8" s="12" t="s">
        <v>39</v>
      </c>
    </row>
    <row r="9" spans="2:20">
      <c r="I9" s="9"/>
      <c r="J9" s="10"/>
      <c r="K9" s="10"/>
      <c r="L9" s="10"/>
      <c r="M9" s="10"/>
      <c r="N9" s="12"/>
      <c r="P9" s="36" t="s">
        <v>429</v>
      </c>
      <c r="Q9" s="10">
        <v>-0.37</v>
      </c>
      <c r="R9" s="10" t="s">
        <v>430</v>
      </c>
      <c r="S9" s="10" t="s">
        <v>43</v>
      </c>
      <c r="T9" s="12" t="s">
        <v>248</v>
      </c>
    </row>
    <row r="10" spans="2:20">
      <c r="I10" s="9" t="s">
        <v>59</v>
      </c>
      <c r="J10" s="10"/>
      <c r="K10" s="10"/>
      <c r="L10" s="10"/>
      <c r="M10" s="10"/>
      <c r="N10" s="12"/>
      <c r="P10" s="36" t="s">
        <v>431</v>
      </c>
      <c r="Q10" s="10">
        <v>-0.35670000000000002</v>
      </c>
      <c r="R10" s="10" t="s">
        <v>432</v>
      </c>
      <c r="S10" s="10" t="s">
        <v>43</v>
      </c>
      <c r="T10" s="12" t="s">
        <v>248</v>
      </c>
    </row>
    <row r="11" spans="2:20">
      <c r="I11" s="9" t="s">
        <v>60</v>
      </c>
      <c r="J11" s="10" t="s">
        <v>433</v>
      </c>
      <c r="K11" s="10"/>
      <c r="L11" s="10"/>
      <c r="M11" s="10"/>
      <c r="N11" s="12"/>
      <c r="P11" s="36" t="s">
        <v>434</v>
      </c>
      <c r="Q11" s="10">
        <v>-0.92330000000000001</v>
      </c>
      <c r="R11" s="10" t="s">
        <v>435</v>
      </c>
      <c r="S11" s="10" t="s">
        <v>43</v>
      </c>
      <c r="T11" s="12" t="s">
        <v>38</v>
      </c>
    </row>
    <row r="12" spans="2:20">
      <c r="I12" s="9" t="s">
        <v>34</v>
      </c>
      <c r="J12" s="10">
        <v>0.20150000000000001</v>
      </c>
      <c r="K12" s="10"/>
      <c r="L12" s="10"/>
      <c r="M12" s="10"/>
      <c r="N12" s="12"/>
      <c r="P12" s="9" t="s">
        <v>381</v>
      </c>
      <c r="Q12" s="10">
        <v>1.333E-2</v>
      </c>
      <c r="R12" s="10" t="s">
        <v>436</v>
      </c>
      <c r="S12" s="10" t="s">
        <v>44</v>
      </c>
      <c r="T12" s="12" t="s">
        <v>39</v>
      </c>
    </row>
    <row r="13" spans="2:20">
      <c r="I13" s="9" t="s">
        <v>37</v>
      </c>
      <c r="J13" s="10" t="s">
        <v>39</v>
      </c>
      <c r="K13" s="10"/>
      <c r="L13" s="10"/>
      <c r="M13" s="10"/>
      <c r="N13" s="12"/>
      <c r="P13" s="9" t="s">
        <v>437</v>
      </c>
      <c r="Q13" s="10">
        <v>-0.55330000000000001</v>
      </c>
      <c r="R13" s="10" t="s">
        <v>438</v>
      </c>
      <c r="S13" s="10" t="s">
        <v>43</v>
      </c>
      <c r="T13" s="12" t="s">
        <v>280</v>
      </c>
    </row>
    <row r="14" spans="2:20" ht="17" thickBot="1">
      <c r="I14" s="9" t="s">
        <v>61</v>
      </c>
      <c r="J14" s="10" t="s">
        <v>44</v>
      </c>
      <c r="K14" s="10"/>
      <c r="L14" s="10"/>
      <c r="M14" s="10"/>
      <c r="N14" s="12"/>
      <c r="P14" s="48" t="s">
        <v>439</v>
      </c>
      <c r="Q14" s="14">
        <v>-0.56669999999999998</v>
      </c>
      <c r="R14" s="14" t="s">
        <v>440</v>
      </c>
      <c r="S14" s="14" t="s">
        <v>43</v>
      </c>
      <c r="T14" s="15" t="s">
        <v>280</v>
      </c>
    </row>
    <row r="15" spans="2:20">
      <c r="I15" s="9"/>
      <c r="J15" s="10"/>
      <c r="K15" s="10"/>
      <c r="L15" s="10"/>
      <c r="M15" s="10"/>
      <c r="N15" s="12"/>
    </row>
    <row r="16" spans="2:20">
      <c r="I16" s="9" t="s">
        <v>63</v>
      </c>
      <c r="J16" s="10" t="s">
        <v>64</v>
      </c>
      <c r="K16" s="10" t="s">
        <v>65</v>
      </c>
      <c r="L16" s="10" t="s">
        <v>66</v>
      </c>
      <c r="M16" s="10" t="s">
        <v>60</v>
      </c>
      <c r="N16" s="12" t="s">
        <v>34</v>
      </c>
    </row>
    <row r="17" spans="9:14">
      <c r="I17" s="9" t="s">
        <v>67</v>
      </c>
      <c r="J17" s="10">
        <v>2.1360000000000001</v>
      </c>
      <c r="K17" s="10">
        <v>4</v>
      </c>
      <c r="L17" s="10">
        <v>0.53410000000000002</v>
      </c>
      <c r="M17" s="10" t="s">
        <v>441</v>
      </c>
      <c r="N17" s="12" t="s">
        <v>68</v>
      </c>
    </row>
    <row r="18" spans="9:14">
      <c r="I18" s="9" t="s">
        <v>69</v>
      </c>
      <c r="J18" s="10">
        <v>0.14549999999999999</v>
      </c>
      <c r="K18" s="10">
        <v>10</v>
      </c>
      <c r="L18" s="10">
        <v>1.455E-2</v>
      </c>
      <c r="M18" s="10"/>
      <c r="N18" s="12"/>
    </row>
    <row r="19" spans="9:14">
      <c r="I19" s="9" t="s">
        <v>70</v>
      </c>
      <c r="J19" s="10">
        <v>2.282</v>
      </c>
      <c r="K19" s="10">
        <v>14</v>
      </c>
      <c r="L19" s="10"/>
      <c r="M19" s="10"/>
      <c r="N19" s="12"/>
    </row>
    <row r="20" spans="9:14">
      <c r="I20" s="9"/>
      <c r="J20" s="10"/>
      <c r="K20" s="10"/>
      <c r="L20" s="10"/>
      <c r="M20" s="10"/>
      <c r="N20" s="12"/>
    </row>
    <row r="21" spans="9:14">
      <c r="I21" s="9" t="s">
        <v>71</v>
      </c>
      <c r="J21" s="10"/>
      <c r="K21" s="10"/>
      <c r="L21" s="10"/>
      <c r="M21" s="10"/>
      <c r="N21" s="12"/>
    </row>
    <row r="22" spans="9:14">
      <c r="I22" s="9" t="s">
        <v>72</v>
      </c>
      <c r="J22" s="10">
        <v>5</v>
      </c>
      <c r="K22" s="10"/>
      <c r="L22" s="10"/>
      <c r="M22" s="10"/>
      <c r="N22" s="12"/>
    </row>
    <row r="23" spans="9:14" ht="17" thickBot="1">
      <c r="I23" s="13" t="s">
        <v>73</v>
      </c>
      <c r="J23" s="14">
        <v>15</v>
      </c>
      <c r="K23" s="14"/>
      <c r="L23" s="14"/>
      <c r="M23" s="14"/>
      <c r="N23" s="15"/>
    </row>
  </sheetData>
  <mergeCells count="4">
    <mergeCell ref="B2:G2"/>
    <mergeCell ref="I2:T2"/>
    <mergeCell ref="I3:N3"/>
    <mergeCell ref="P3:T3"/>
  </mergeCells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F57C-9F97-E444-B726-8DFB43ACBA35}">
  <dimension ref="B1:S23"/>
  <sheetViews>
    <sheetView workbookViewId="0"/>
  </sheetViews>
  <sheetFormatPr baseColWidth="10" defaultColWidth="11" defaultRowHeight="16"/>
  <cols>
    <col min="1" max="1" width="3.28515625" style="3" customWidth="1"/>
    <col min="2" max="2" width="19.140625" style="3" bestFit="1" customWidth="1"/>
    <col min="3" max="4" width="11.42578125" style="3" customWidth="1"/>
    <col min="5" max="6" width="11.42578125" style="3" bestFit="1" customWidth="1"/>
    <col min="7" max="7" width="3.28515625" style="3" customWidth="1"/>
    <col min="8" max="8" width="50" style="3" bestFit="1" customWidth="1"/>
    <col min="9" max="9" width="20" style="3" bestFit="1" customWidth="1"/>
    <col min="10" max="10" width="4" style="3" bestFit="1" customWidth="1"/>
    <col min="11" max="11" width="8.7109375" style="3" bestFit="1" customWidth="1"/>
    <col min="12" max="12" width="14.85546875" style="3" bestFit="1" customWidth="1"/>
    <col min="13" max="13" width="10.140625" style="3" bestFit="1" customWidth="1"/>
    <col min="14" max="14" width="3.28515625" style="3" customWidth="1"/>
    <col min="15" max="15" width="27.42578125" style="3" bestFit="1" customWidth="1"/>
    <col min="16" max="16" width="9.140625" style="3" bestFit="1" customWidth="1"/>
    <col min="17" max="17" width="16.28515625" style="3" bestFit="1" customWidth="1"/>
    <col min="18" max="18" width="10.28515625" style="3" bestFit="1" customWidth="1"/>
    <col min="19" max="19" width="8.7109375" style="3" bestFit="1" customWidth="1"/>
    <col min="20" max="16384" width="11" style="3"/>
  </cols>
  <sheetData>
    <row r="1" spans="2:19" ht="17" thickBot="1"/>
    <row r="2" spans="2:19" ht="17" thickBot="1">
      <c r="B2" s="162" t="s">
        <v>9</v>
      </c>
      <c r="C2" s="163"/>
      <c r="D2" s="163"/>
      <c r="E2" s="163"/>
      <c r="F2" s="196"/>
      <c r="H2" s="162" t="s">
        <v>10</v>
      </c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96"/>
    </row>
    <row r="3" spans="2:19" ht="17" thickBot="1">
      <c r="B3" s="110" t="s">
        <v>451</v>
      </c>
      <c r="C3" s="111" t="s">
        <v>232</v>
      </c>
      <c r="D3" s="55" t="s">
        <v>22</v>
      </c>
      <c r="E3" s="55" t="s">
        <v>362</v>
      </c>
      <c r="F3" s="56" t="s">
        <v>363</v>
      </c>
      <c r="H3" s="225" t="s">
        <v>79</v>
      </c>
      <c r="I3" s="226"/>
      <c r="J3" s="226"/>
      <c r="K3" s="226"/>
      <c r="L3" s="226"/>
      <c r="M3" s="227"/>
      <c r="N3" s="41"/>
      <c r="O3" s="228" t="s">
        <v>80</v>
      </c>
      <c r="P3" s="229"/>
      <c r="Q3" s="229"/>
      <c r="R3" s="229"/>
      <c r="S3" s="230"/>
    </row>
    <row r="4" spans="2:19">
      <c r="B4" s="36" t="s">
        <v>11</v>
      </c>
      <c r="C4" s="6">
        <v>555.82000000000005</v>
      </c>
      <c r="D4" s="46">
        <v>18082.238000000001</v>
      </c>
      <c r="E4" s="46">
        <v>14417.957</v>
      </c>
      <c r="F4" s="47">
        <v>15934.037</v>
      </c>
      <c r="H4" s="9" t="s">
        <v>8</v>
      </c>
      <c r="I4" s="10">
        <v>2.262</v>
      </c>
      <c r="J4" s="10"/>
      <c r="K4" s="10"/>
      <c r="L4" s="10"/>
      <c r="M4" s="12"/>
      <c r="O4" s="103"/>
      <c r="P4" s="104" t="s">
        <v>53</v>
      </c>
      <c r="Q4" s="104" t="s">
        <v>54</v>
      </c>
      <c r="R4" s="104" t="s">
        <v>55</v>
      </c>
      <c r="S4" s="105" t="s">
        <v>56</v>
      </c>
    </row>
    <row r="5" spans="2:19">
      <c r="B5" s="36" t="s">
        <v>12</v>
      </c>
      <c r="C5" s="6">
        <v>3042.2669999999998</v>
      </c>
      <c r="D5" s="6">
        <v>12732.731</v>
      </c>
      <c r="E5" s="6">
        <v>12080.174999999999</v>
      </c>
      <c r="F5" s="11">
        <v>13219.882</v>
      </c>
      <c r="H5" s="9" t="s">
        <v>34</v>
      </c>
      <c r="I5" s="10">
        <v>0.18540000000000001</v>
      </c>
      <c r="J5" s="10"/>
      <c r="K5" s="10"/>
      <c r="L5" s="10"/>
      <c r="M5" s="12"/>
      <c r="O5" s="9" t="s">
        <v>452</v>
      </c>
      <c r="P5" s="10">
        <v>0.16</v>
      </c>
      <c r="Q5" s="10" t="s">
        <v>453</v>
      </c>
      <c r="R5" s="10" t="s">
        <v>44</v>
      </c>
      <c r="S5" s="12" t="s">
        <v>39</v>
      </c>
    </row>
    <row r="6" spans="2:19" ht="17" thickBot="1">
      <c r="B6" s="48" t="s">
        <v>13</v>
      </c>
      <c r="C6" s="16">
        <v>2299.7190000000001</v>
      </c>
      <c r="D6" s="16">
        <v>15591.986000000001</v>
      </c>
      <c r="E6" s="16">
        <v>12966.924000000001</v>
      </c>
      <c r="F6" s="108">
        <v>12571.037</v>
      </c>
      <c r="H6" s="9" t="s">
        <v>37</v>
      </c>
      <c r="I6" s="10" t="s">
        <v>39</v>
      </c>
      <c r="J6" s="10"/>
      <c r="K6" s="10"/>
      <c r="L6" s="10"/>
      <c r="M6" s="12"/>
      <c r="O6" s="9" t="s">
        <v>454</v>
      </c>
      <c r="P6" s="10">
        <v>0.1</v>
      </c>
      <c r="Q6" s="10" t="s">
        <v>455</v>
      </c>
      <c r="R6" s="10" t="s">
        <v>44</v>
      </c>
      <c r="S6" s="12" t="s">
        <v>39</v>
      </c>
    </row>
    <row r="7" spans="2:19" ht="17" thickBot="1">
      <c r="H7" s="9" t="s">
        <v>57</v>
      </c>
      <c r="I7" s="10" t="s">
        <v>44</v>
      </c>
      <c r="J7" s="10"/>
      <c r="K7" s="10"/>
      <c r="L7" s="10"/>
      <c r="M7" s="12"/>
      <c r="O7" s="13" t="s">
        <v>381</v>
      </c>
      <c r="P7" s="14">
        <v>-0.06</v>
      </c>
      <c r="Q7" s="14" t="s">
        <v>456</v>
      </c>
      <c r="R7" s="14" t="s">
        <v>44</v>
      </c>
      <c r="S7" s="15" t="s">
        <v>39</v>
      </c>
    </row>
    <row r="8" spans="2:19">
      <c r="B8" s="110" t="s">
        <v>457</v>
      </c>
      <c r="C8" s="55" t="s">
        <v>22</v>
      </c>
      <c r="D8" s="55" t="s">
        <v>362</v>
      </c>
      <c r="E8" s="56" t="s">
        <v>363</v>
      </c>
      <c r="H8" s="9" t="s">
        <v>58</v>
      </c>
      <c r="I8" s="10">
        <v>0.42980000000000002</v>
      </c>
      <c r="J8" s="10"/>
      <c r="K8" s="10"/>
      <c r="L8" s="10"/>
      <c r="M8" s="12"/>
    </row>
    <row r="9" spans="2:19">
      <c r="B9" s="36" t="s">
        <v>11</v>
      </c>
      <c r="C9" s="46">
        <v>17526.418000000001</v>
      </c>
      <c r="D9" s="46">
        <v>13862.137000000001</v>
      </c>
      <c r="E9" s="47">
        <v>15378.217000000001</v>
      </c>
      <c r="H9" s="9"/>
      <c r="I9" s="10"/>
      <c r="J9" s="10"/>
      <c r="K9" s="10"/>
      <c r="L9" s="10"/>
      <c r="M9" s="12"/>
    </row>
    <row r="10" spans="2:19">
      <c r="B10" s="36" t="s">
        <v>12</v>
      </c>
      <c r="C10" s="6">
        <v>9690.4639999999999</v>
      </c>
      <c r="D10" s="6">
        <v>9037.9079999999994</v>
      </c>
      <c r="E10" s="11">
        <v>10177.615</v>
      </c>
      <c r="H10" s="9" t="s">
        <v>59</v>
      </c>
      <c r="I10" s="10"/>
      <c r="J10" s="10"/>
      <c r="K10" s="10"/>
      <c r="L10" s="10"/>
      <c r="M10" s="12"/>
    </row>
    <row r="11" spans="2:19" ht="17" thickBot="1">
      <c r="B11" s="48" t="s">
        <v>13</v>
      </c>
      <c r="C11" s="16">
        <v>13292.267</v>
      </c>
      <c r="D11" s="16">
        <v>10667.205000000002</v>
      </c>
      <c r="E11" s="108">
        <v>10271.317999999999</v>
      </c>
      <c r="H11" s="9" t="s">
        <v>60</v>
      </c>
      <c r="I11" s="10" t="s">
        <v>458</v>
      </c>
      <c r="J11" s="10"/>
      <c r="K11" s="10"/>
      <c r="L11" s="10"/>
      <c r="M11" s="12"/>
    </row>
    <row r="12" spans="2:19" ht="17" thickBot="1">
      <c r="H12" s="9" t="s">
        <v>34</v>
      </c>
      <c r="I12" s="10">
        <v>0.28710000000000002</v>
      </c>
      <c r="J12" s="10"/>
      <c r="K12" s="10"/>
      <c r="L12" s="10"/>
      <c r="M12" s="12"/>
    </row>
    <row r="13" spans="2:19">
      <c r="B13" s="110" t="s">
        <v>459</v>
      </c>
      <c r="C13" s="55" t="s">
        <v>22</v>
      </c>
      <c r="D13" s="55" t="s">
        <v>362</v>
      </c>
      <c r="E13" s="56" t="s">
        <v>363</v>
      </c>
      <c r="H13" s="9" t="s">
        <v>37</v>
      </c>
      <c r="I13" s="10" t="s">
        <v>39</v>
      </c>
      <c r="J13" s="10"/>
      <c r="K13" s="10"/>
      <c r="L13" s="10"/>
      <c r="M13" s="12"/>
    </row>
    <row r="14" spans="2:19">
      <c r="B14" s="36" t="s">
        <v>11</v>
      </c>
      <c r="C14" s="6">
        <v>1</v>
      </c>
      <c r="D14" s="46">
        <v>0.79092812918190125</v>
      </c>
      <c r="E14" s="47">
        <v>0.87743068777658961</v>
      </c>
      <c r="H14" s="9" t="s">
        <v>61</v>
      </c>
      <c r="I14" s="10" t="s">
        <v>44</v>
      </c>
      <c r="J14" s="10"/>
      <c r="K14" s="10"/>
      <c r="L14" s="10"/>
      <c r="M14" s="12"/>
    </row>
    <row r="15" spans="2:19">
      <c r="B15" s="36" t="s">
        <v>12</v>
      </c>
      <c r="C15" s="6">
        <v>1</v>
      </c>
      <c r="D15" s="46">
        <v>0.9326599840833214</v>
      </c>
      <c r="E15" s="47">
        <v>1.0502711738055062</v>
      </c>
      <c r="H15" s="9"/>
      <c r="I15" s="10"/>
      <c r="J15" s="10"/>
      <c r="K15" s="10"/>
      <c r="L15" s="10"/>
      <c r="M15" s="12"/>
    </row>
    <row r="16" spans="2:19" ht="17" thickBot="1">
      <c r="B16" s="48" t="s">
        <v>13</v>
      </c>
      <c r="C16" s="16">
        <v>1</v>
      </c>
      <c r="D16" s="49">
        <v>0.80251209218111563</v>
      </c>
      <c r="E16" s="50">
        <v>0.77272883549510396</v>
      </c>
      <c r="H16" s="9" t="s">
        <v>63</v>
      </c>
      <c r="I16" s="10" t="s">
        <v>64</v>
      </c>
      <c r="J16" s="10" t="s">
        <v>65</v>
      </c>
      <c r="K16" s="10" t="s">
        <v>66</v>
      </c>
      <c r="L16" s="10" t="s">
        <v>60</v>
      </c>
      <c r="M16" s="12" t="s">
        <v>34</v>
      </c>
    </row>
    <row r="17" spans="8:13">
      <c r="H17" s="9" t="s">
        <v>67</v>
      </c>
      <c r="I17" s="10">
        <v>3.9199999999999999E-2</v>
      </c>
      <c r="J17" s="10">
        <v>2</v>
      </c>
      <c r="K17" s="10">
        <v>1.9599999999999999E-2</v>
      </c>
      <c r="L17" s="10" t="s">
        <v>460</v>
      </c>
      <c r="M17" s="12" t="s">
        <v>461</v>
      </c>
    </row>
    <row r="18" spans="8:13">
      <c r="H18" s="9" t="s">
        <v>69</v>
      </c>
      <c r="I18" s="10">
        <v>5.1999999999999998E-2</v>
      </c>
      <c r="J18" s="10">
        <v>6</v>
      </c>
      <c r="K18" s="10">
        <v>8.6669999999999994E-3</v>
      </c>
      <c r="L18" s="10"/>
      <c r="M18" s="12"/>
    </row>
    <row r="19" spans="8:13">
      <c r="H19" s="9" t="s">
        <v>70</v>
      </c>
      <c r="I19" s="10">
        <v>9.1200000000000003E-2</v>
      </c>
      <c r="J19" s="10">
        <v>8</v>
      </c>
      <c r="K19" s="10"/>
      <c r="L19" s="10"/>
      <c r="M19" s="12"/>
    </row>
    <row r="20" spans="8:13">
      <c r="H20" s="9"/>
      <c r="I20" s="10"/>
      <c r="J20" s="10"/>
      <c r="K20" s="10"/>
      <c r="L20" s="10"/>
      <c r="M20" s="12"/>
    </row>
    <row r="21" spans="8:13">
      <c r="H21" s="9" t="s">
        <v>71</v>
      </c>
      <c r="I21" s="10"/>
      <c r="J21" s="10"/>
      <c r="K21" s="10"/>
      <c r="L21" s="10"/>
      <c r="M21" s="12"/>
    </row>
    <row r="22" spans="8:13">
      <c r="H22" s="9" t="s">
        <v>72</v>
      </c>
      <c r="I22" s="10">
        <v>3</v>
      </c>
      <c r="J22" s="10"/>
      <c r="K22" s="10"/>
      <c r="L22" s="10"/>
      <c r="M22" s="12"/>
    </row>
    <row r="23" spans="8:13" ht="17" thickBot="1">
      <c r="H23" s="13" t="s">
        <v>73</v>
      </c>
      <c r="I23" s="14">
        <v>9</v>
      </c>
      <c r="J23" s="14"/>
      <c r="K23" s="14"/>
      <c r="L23" s="14"/>
      <c r="M23" s="15"/>
    </row>
  </sheetData>
  <mergeCells count="4">
    <mergeCell ref="B2:F2"/>
    <mergeCell ref="H2:S2"/>
    <mergeCell ref="H3:M3"/>
    <mergeCell ref="O3:S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FB18B-0BCF-7847-AE10-1F2E529AB1A1}">
  <dimension ref="B1:R153"/>
  <sheetViews>
    <sheetView workbookViewId="0"/>
  </sheetViews>
  <sheetFormatPr baseColWidth="10" defaultColWidth="11" defaultRowHeight="16"/>
  <cols>
    <col min="1" max="1" width="3.28515625" style="3" customWidth="1"/>
    <col min="2" max="2" width="11.140625" style="21" bestFit="1" customWidth="1"/>
    <col min="3" max="3" width="11.140625" style="3" bestFit="1" customWidth="1"/>
    <col min="4" max="4" width="12.140625" style="3" bestFit="1" customWidth="1"/>
    <col min="5" max="5" width="11.140625" style="3" bestFit="1" customWidth="1"/>
    <col min="6" max="6" width="3.28515625" style="3" customWidth="1"/>
    <col min="7" max="7" width="55" style="3" bestFit="1" customWidth="1"/>
    <col min="8" max="8" width="12.5703125" style="3" bestFit="1" customWidth="1"/>
    <col min="9" max="9" width="4.7109375" style="3" bestFit="1" customWidth="1"/>
    <col min="10" max="10" width="6.7109375" style="3" bestFit="1" customWidth="1"/>
    <col min="11" max="11" width="15.7109375" style="3" bestFit="1" customWidth="1"/>
    <col min="12" max="12" width="10.140625" style="3" bestFit="1" customWidth="1"/>
    <col min="13" max="13" width="3.28515625" style="3" customWidth="1"/>
    <col min="14" max="14" width="27.42578125" style="3" bestFit="1" customWidth="1"/>
    <col min="15" max="15" width="9.42578125" style="3" bestFit="1" customWidth="1"/>
    <col min="16" max="16" width="15.5703125" style="3" bestFit="1" customWidth="1"/>
    <col min="17" max="17" width="10.5703125" style="3" bestFit="1" customWidth="1"/>
    <col min="18" max="18" width="9" style="3" customWidth="1"/>
    <col min="19" max="16384" width="11" style="3"/>
  </cols>
  <sheetData>
    <row r="1" spans="2:18" ht="17" thickBot="1"/>
    <row r="2" spans="2:18" ht="17" thickBot="1">
      <c r="B2" s="153" t="s">
        <v>295</v>
      </c>
      <c r="C2" s="154"/>
      <c r="D2" s="154"/>
      <c r="E2" s="155"/>
      <c r="G2" s="162" t="s">
        <v>10</v>
      </c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96"/>
    </row>
    <row r="3" spans="2:18">
      <c r="B3" s="22" t="s">
        <v>50</v>
      </c>
      <c r="C3" s="23" t="s">
        <v>51</v>
      </c>
      <c r="D3" s="23" t="s">
        <v>296</v>
      </c>
      <c r="E3" s="112" t="s">
        <v>462</v>
      </c>
      <c r="G3" s="156" t="s">
        <v>52</v>
      </c>
      <c r="H3" s="157"/>
      <c r="I3" s="157"/>
      <c r="J3" s="157"/>
      <c r="K3" s="157"/>
      <c r="L3" s="158"/>
      <c r="M3" s="29"/>
      <c r="N3" s="156" t="s">
        <v>80</v>
      </c>
      <c r="O3" s="157"/>
      <c r="P3" s="157"/>
      <c r="Q3" s="157"/>
      <c r="R3" s="158"/>
    </row>
    <row r="4" spans="2:18">
      <c r="B4" s="57">
        <v>1</v>
      </c>
      <c r="C4" s="10">
        <v>2</v>
      </c>
      <c r="D4" s="10">
        <v>3</v>
      </c>
      <c r="E4" s="12">
        <v>8</v>
      </c>
      <c r="G4" s="9" t="s">
        <v>8</v>
      </c>
      <c r="H4" s="10">
        <v>250.3</v>
      </c>
      <c r="I4" s="10"/>
      <c r="J4" s="10"/>
      <c r="K4" s="10"/>
      <c r="L4" s="12"/>
      <c r="N4" s="9"/>
      <c r="O4" s="10" t="s">
        <v>53</v>
      </c>
      <c r="P4" s="10" t="s">
        <v>54</v>
      </c>
      <c r="Q4" s="10" t="s">
        <v>55</v>
      </c>
      <c r="R4" s="12" t="s">
        <v>56</v>
      </c>
    </row>
    <row r="5" spans="2:18">
      <c r="B5" s="57">
        <v>2</v>
      </c>
      <c r="C5" s="10">
        <v>3</v>
      </c>
      <c r="D5" s="10">
        <v>0</v>
      </c>
      <c r="E5" s="12">
        <v>5</v>
      </c>
      <c r="G5" s="9" t="s">
        <v>34</v>
      </c>
      <c r="H5" s="10" t="s">
        <v>35</v>
      </c>
      <c r="I5" s="10"/>
      <c r="J5" s="10"/>
      <c r="K5" s="10"/>
      <c r="L5" s="12"/>
      <c r="N5" s="31" t="s">
        <v>463</v>
      </c>
      <c r="O5" s="10">
        <v>-6.6670000000000002E-3</v>
      </c>
      <c r="P5" s="10" t="s">
        <v>464</v>
      </c>
      <c r="Q5" s="10" t="s">
        <v>44</v>
      </c>
      <c r="R5" s="12" t="s">
        <v>39</v>
      </c>
    </row>
    <row r="6" spans="2:18">
      <c r="B6" s="57">
        <v>3</v>
      </c>
      <c r="C6" s="10">
        <v>2</v>
      </c>
      <c r="D6" s="10">
        <v>1</v>
      </c>
      <c r="E6" s="12">
        <v>4</v>
      </c>
      <c r="G6" s="9" t="s">
        <v>37</v>
      </c>
      <c r="H6" s="10" t="s">
        <v>38</v>
      </c>
      <c r="I6" s="10"/>
      <c r="J6" s="10"/>
      <c r="K6" s="10"/>
      <c r="L6" s="12"/>
      <c r="N6" s="9" t="s">
        <v>465</v>
      </c>
      <c r="O6" s="10">
        <v>-3.92</v>
      </c>
      <c r="P6" s="10" t="s">
        <v>466</v>
      </c>
      <c r="Q6" s="10" t="s">
        <v>43</v>
      </c>
      <c r="R6" s="12" t="s">
        <v>38</v>
      </c>
    </row>
    <row r="7" spans="2:18" ht="17" thickBot="1">
      <c r="B7" s="57">
        <v>4</v>
      </c>
      <c r="C7" s="10">
        <v>1</v>
      </c>
      <c r="D7" s="10">
        <v>2</v>
      </c>
      <c r="E7" s="12">
        <v>6</v>
      </c>
      <c r="G7" s="9" t="s">
        <v>57</v>
      </c>
      <c r="H7" s="10" t="s">
        <v>43</v>
      </c>
      <c r="I7" s="10"/>
      <c r="J7" s="10"/>
      <c r="K7" s="10"/>
      <c r="L7" s="12"/>
      <c r="N7" s="13" t="s">
        <v>318</v>
      </c>
      <c r="O7" s="14">
        <v>-3.9129999999999998</v>
      </c>
      <c r="P7" s="14" t="s">
        <v>467</v>
      </c>
      <c r="Q7" s="14" t="s">
        <v>43</v>
      </c>
      <c r="R7" s="15" t="s">
        <v>38</v>
      </c>
    </row>
    <row r="8" spans="2:18">
      <c r="B8" s="57">
        <v>5</v>
      </c>
      <c r="C8" s="10">
        <v>4</v>
      </c>
      <c r="D8" s="10">
        <v>0</v>
      </c>
      <c r="E8" s="12">
        <v>5</v>
      </c>
      <c r="G8" s="31" t="s">
        <v>58</v>
      </c>
      <c r="H8" s="10">
        <v>0.52829999999999999</v>
      </c>
      <c r="I8" s="10"/>
      <c r="J8" s="10"/>
      <c r="K8" s="10"/>
      <c r="L8" s="12"/>
      <c r="N8" s="19"/>
      <c r="O8" s="20"/>
      <c r="P8" s="20"/>
      <c r="Q8" s="20"/>
      <c r="R8" s="20"/>
    </row>
    <row r="9" spans="2:18">
      <c r="B9" s="57">
        <v>6</v>
      </c>
      <c r="C9" s="10">
        <v>3</v>
      </c>
      <c r="D9" s="10">
        <v>3</v>
      </c>
      <c r="E9" s="12">
        <v>4</v>
      </c>
      <c r="G9" s="9"/>
      <c r="H9" s="10"/>
      <c r="I9" s="10"/>
      <c r="J9" s="10"/>
      <c r="K9" s="10"/>
      <c r="L9" s="12"/>
      <c r="N9" s="20"/>
      <c r="O9" s="106"/>
      <c r="P9" s="106"/>
      <c r="Q9" s="106"/>
      <c r="R9" s="106"/>
    </row>
    <row r="10" spans="2:18">
      <c r="B10" s="57">
        <v>7</v>
      </c>
      <c r="C10" s="10">
        <v>0</v>
      </c>
      <c r="D10" s="10">
        <v>2</v>
      </c>
      <c r="E10" s="12">
        <v>4</v>
      </c>
      <c r="G10" s="9" t="s">
        <v>59</v>
      </c>
      <c r="H10" s="10"/>
      <c r="I10" s="10"/>
      <c r="J10" s="10"/>
      <c r="K10" s="10"/>
      <c r="L10" s="12"/>
      <c r="N10" s="19"/>
      <c r="O10" s="106"/>
      <c r="P10" s="106"/>
      <c r="Q10" s="106"/>
      <c r="R10" s="106"/>
    </row>
    <row r="11" spans="2:18">
      <c r="B11" s="57">
        <v>8</v>
      </c>
      <c r="C11" s="10">
        <v>0</v>
      </c>
      <c r="D11" s="10">
        <v>0</v>
      </c>
      <c r="E11" s="12">
        <v>5</v>
      </c>
      <c r="G11" s="9" t="s">
        <v>60</v>
      </c>
      <c r="H11" s="10" t="s">
        <v>468</v>
      </c>
      <c r="I11" s="10"/>
      <c r="J11" s="10"/>
      <c r="K11" s="10"/>
      <c r="L11" s="12"/>
      <c r="N11" s="19"/>
      <c r="O11" s="106"/>
      <c r="P11" s="106"/>
      <c r="Q11" s="106"/>
      <c r="R11" s="106"/>
    </row>
    <row r="12" spans="2:18">
      <c r="B12" s="57">
        <v>9</v>
      </c>
      <c r="C12" s="10">
        <v>1</v>
      </c>
      <c r="D12" s="10">
        <v>1</v>
      </c>
      <c r="E12" s="12">
        <v>5</v>
      </c>
      <c r="G12" s="9" t="s">
        <v>34</v>
      </c>
      <c r="H12" s="10" t="s">
        <v>35</v>
      </c>
      <c r="I12" s="10"/>
      <c r="J12" s="10"/>
      <c r="K12" s="10"/>
      <c r="L12" s="12"/>
      <c r="N12" s="19"/>
      <c r="O12" s="106"/>
      <c r="P12" s="106"/>
      <c r="Q12" s="106"/>
      <c r="R12" s="106"/>
    </row>
    <row r="13" spans="2:18">
      <c r="B13" s="57">
        <v>10</v>
      </c>
      <c r="C13" s="10">
        <v>1</v>
      </c>
      <c r="D13" s="10">
        <v>3</v>
      </c>
      <c r="E13" s="12">
        <v>6</v>
      </c>
      <c r="G13" s="9" t="s">
        <v>37</v>
      </c>
      <c r="H13" s="10" t="s">
        <v>38</v>
      </c>
      <c r="I13" s="10"/>
      <c r="J13" s="10"/>
      <c r="K13" s="10"/>
      <c r="L13" s="12"/>
      <c r="N13" s="19"/>
      <c r="O13" s="106"/>
      <c r="P13" s="106"/>
      <c r="Q13" s="106"/>
      <c r="R13" s="106"/>
    </row>
    <row r="14" spans="2:18">
      <c r="B14" s="57">
        <v>11</v>
      </c>
      <c r="C14" s="10">
        <v>0</v>
      </c>
      <c r="D14" s="10">
        <v>4</v>
      </c>
      <c r="E14" s="12">
        <v>6</v>
      </c>
      <c r="G14" s="9" t="s">
        <v>61</v>
      </c>
      <c r="H14" s="10" t="s">
        <v>43</v>
      </c>
      <c r="I14" s="10"/>
      <c r="J14" s="10"/>
      <c r="K14" s="10"/>
      <c r="L14" s="12"/>
      <c r="N14" s="19"/>
      <c r="O14" s="106"/>
      <c r="P14" s="106"/>
      <c r="Q14" s="106"/>
      <c r="R14" s="106"/>
    </row>
    <row r="15" spans="2:18">
      <c r="B15" s="57">
        <v>12</v>
      </c>
      <c r="C15" s="10">
        <v>0</v>
      </c>
      <c r="D15" s="10">
        <v>2</v>
      </c>
      <c r="E15" s="12">
        <v>3</v>
      </c>
      <c r="G15" s="9"/>
      <c r="H15" s="10"/>
      <c r="I15" s="10"/>
      <c r="J15" s="10"/>
      <c r="K15" s="10"/>
      <c r="L15" s="12"/>
      <c r="O15" s="107"/>
      <c r="P15" s="107"/>
      <c r="Q15" s="107"/>
      <c r="R15" s="107"/>
    </row>
    <row r="16" spans="2:18">
      <c r="B16" s="57">
        <v>13</v>
      </c>
      <c r="C16" s="10">
        <v>0</v>
      </c>
      <c r="D16" s="10">
        <v>0</v>
      </c>
      <c r="E16" s="12">
        <v>6</v>
      </c>
      <c r="G16" s="9" t="s">
        <v>326</v>
      </c>
      <c r="H16" s="10"/>
      <c r="I16" s="10"/>
      <c r="J16" s="10"/>
      <c r="K16" s="10"/>
      <c r="L16" s="12"/>
      <c r="O16" s="107"/>
      <c r="P16" s="107"/>
      <c r="Q16" s="107"/>
      <c r="R16" s="107"/>
    </row>
    <row r="17" spans="2:18">
      <c r="B17" s="57">
        <v>14</v>
      </c>
      <c r="C17" s="10">
        <v>3</v>
      </c>
      <c r="D17" s="10">
        <v>0</v>
      </c>
      <c r="E17" s="12">
        <v>7</v>
      </c>
      <c r="G17" s="9" t="s">
        <v>62</v>
      </c>
      <c r="H17" s="10">
        <v>36.96</v>
      </c>
      <c r="I17" s="10"/>
      <c r="J17" s="10"/>
      <c r="K17" s="10"/>
      <c r="L17" s="12"/>
      <c r="O17" s="107"/>
      <c r="P17" s="107"/>
      <c r="Q17" s="107"/>
      <c r="R17" s="107"/>
    </row>
    <row r="18" spans="2:18">
      <c r="B18" s="57">
        <v>15</v>
      </c>
      <c r="C18" s="10">
        <v>4</v>
      </c>
      <c r="D18" s="10">
        <v>0</v>
      </c>
      <c r="E18" s="12">
        <v>8</v>
      </c>
      <c r="G18" s="9" t="s">
        <v>34</v>
      </c>
      <c r="H18" s="10" t="s">
        <v>35</v>
      </c>
      <c r="I18" s="10"/>
      <c r="J18" s="10"/>
      <c r="K18" s="10"/>
      <c r="L18" s="12"/>
      <c r="O18" s="106"/>
      <c r="P18" s="106"/>
      <c r="Q18" s="106"/>
      <c r="R18" s="106"/>
    </row>
    <row r="19" spans="2:18">
      <c r="B19" s="57">
        <v>16</v>
      </c>
      <c r="C19" s="10">
        <v>0</v>
      </c>
      <c r="D19" s="10">
        <v>1</v>
      </c>
      <c r="E19" s="12">
        <v>7</v>
      </c>
      <c r="G19" s="9" t="s">
        <v>37</v>
      </c>
      <c r="H19" s="10" t="s">
        <v>38</v>
      </c>
      <c r="I19" s="10"/>
      <c r="J19" s="10"/>
      <c r="K19" s="10"/>
      <c r="L19" s="12"/>
      <c r="O19" s="106"/>
      <c r="P19" s="106"/>
      <c r="Q19" s="106"/>
      <c r="R19" s="106"/>
    </row>
    <row r="20" spans="2:18">
      <c r="B20" s="57">
        <v>17</v>
      </c>
      <c r="C20" s="10">
        <v>0</v>
      </c>
      <c r="D20" s="10">
        <v>3</v>
      </c>
      <c r="E20" s="12">
        <v>7</v>
      </c>
      <c r="G20" s="9" t="s">
        <v>61</v>
      </c>
      <c r="H20" s="10" t="s">
        <v>43</v>
      </c>
      <c r="I20" s="10"/>
      <c r="J20" s="10"/>
      <c r="K20" s="10"/>
      <c r="L20" s="12"/>
      <c r="O20" s="106"/>
      <c r="P20" s="106"/>
      <c r="Q20" s="106"/>
      <c r="R20" s="106"/>
    </row>
    <row r="21" spans="2:18">
      <c r="B21" s="57">
        <v>18</v>
      </c>
      <c r="C21" s="10">
        <v>6</v>
      </c>
      <c r="D21" s="10">
        <v>0</v>
      </c>
      <c r="E21" s="12">
        <v>3</v>
      </c>
      <c r="G21" s="9"/>
      <c r="H21" s="10"/>
      <c r="I21" s="10"/>
      <c r="J21" s="10"/>
      <c r="K21" s="10"/>
      <c r="L21" s="12"/>
      <c r="O21" s="106"/>
      <c r="P21" s="106"/>
      <c r="Q21" s="106"/>
      <c r="R21" s="106"/>
    </row>
    <row r="22" spans="2:18">
      <c r="B22" s="57">
        <v>19</v>
      </c>
      <c r="C22" s="10">
        <v>2</v>
      </c>
      <c r="D22" s="10">
        <v>2</v>
      </c>
      <c r="E22" s="12">
        <v>7</v>
      </c>
      <c r="G22" s="9" t="s">
        <v>63</v>
      </c>
      <c r="H22" s="10" t="s">
        <v>64</v>
      </c>
      <c r="I22" s="10" t="s">
        <v>65</v>
      </c>
      <c r="J22" s="10" t="s">
        <v>66</v>
      </c>
      <c r="K22" s="10" t="s">
        <v>60</v>
      </c>
      <c r="L22" s="12" t="s">
        <v>34</v>
      </c>
      <c r="O22" s="106"/>
      <c r="P22" s="106"/>
      <c r="Q22" s="106"/>
      <c r="R22" s="106"/>
    </row>
    <row r="23" spans="2:18">
      <c r="B23" s="57">
        <v>20</v>
      </c>
      <c r="C23" s="10">
        <v>0</v>
      </c>
      <c r="D23" s="10">
        <v>1</v>
      </c>
      <c r="E23" s="12">
        <v>7</v>
      </c>
      <c r="G23" s="9" t="s">
        <v>67</v>
      </c>
      <c r="H23" s="10">
        <v>1534</v>
      </c>
      <c r="I23" s="10">
        <v>2</v>
      </c>
      <c r="J23" s="10">
        <v>767</v>
      </c>
      <c r="K23" s="10" t="s">
        <v>469</v>
      </c>
      <c r="L23" s="12" t="s">
        <v>68</v>
      </c>
      <c r="O23" s="106"/>
      <c r="P23" s="106"/>
      <c r="Q23" s="106"/>
      <c r="R23" s="106"/>
    </row>
    <row r="24" spans="2:18">
      <c r="B24" s="57">
        <v>21</v>
      </c>
      <c r="C24" s="10">
        <v>0</v>
      </c>
      <c r="D24" s="10">
        <v>1</v>
      </c>
      <c r="E24" s="12">
        <v>10</v>
      </c>
      <c r="G24" s="9" t="s">
        <v>69</v>
      </c>
      <c r="H24" s="10">
        <v>1370</v>
      </c>
      <c r="I24" s="10">
        <v>447</v>
      </c>
      <c r="J24" s="10">
        <v>3.0640000000000001</v>
      </c>
      <c r="K24" s="10"/>
      <c r="L24" s="12"/>
      <c r="O24" s="19"/>
      <c r="P24" s="20"/>
      <c r="Q24" s="20"/>
      <c r="R24" s="20"/>
    </row>
    <row r="25" spans="2:18">
      <c r="B25" s="57">
        <v>22</v>
      </c>
      <c r="C25" s="10">
        <v>0</v>
      </c>
      <c r="D25" s="10">
        <v>1</v>
      </c>
      <c r="E25" s="12">
        <v>1</v>
      </c>
      <c r="G25" s="9" t="s">
        <v>70</v>
      </c>
      <c r="H25" s="10">
        <v>2904</v>
      </c>
      <c r="I25" s="10">
        <v>449</v>
      </c>
      <c r="J25" s="10"/>
      <c r="K25" s="10"/>
      <c r="L25" s="12"/>
      <c r="O25" s="19"/>
      <c r="P25" s="20"/>
      <c r="Q25" s="20"/>
      <c r="R25" s="20"/>
    </row>
    <row r="26" spans="2:18">
      <c r="B26" s="57">
        <v>23</v>
      </c>
      <c r="C26" s="10">
        <v>1</v>
      </c>
      <c r="D26" s="10">
        <v>1</v>
      </c>
      <c r="E26" s="12">
        <v>0</v>
      </c>
      <c r="G26" s="9"/>
      <c r="H26" s="10"/>
      <c r="I26" s="10"/>
      <c r="J26" s="10"/>
      <c r="K26" s="10"/>
      <c r="L26" s="12"/>
      <c r="O26" s="19"/>
      <c r="P26" s="20"/>
      <c r="Q26" s="20"/>
      <c r="R26" s="20"/>
    </row>
    <row r="27" spans="2:18">
      <c r="B27" s="57">
        <v>24</v>
      </c>
      <c r="C27" s="10">
        <v>0</v>
      </c>
      <c r="D27" s="10">
        <v>0</v>
      </c>
      <c r="E27" s="12">
        <v>3</v>
      </c>
      <c r="G27" s="9" t="s">
        <v>71</v>
      </c>
      <c r="H27" s="10"/>
      <c r="I27" s="10"/>
      <c r="J27" s="10"/>
      <c r="K27" s="10"/>
      <c r="L27" s="12"/>
      <c r="O27" s="19"/>
      <c r="P27" s="20"/>
      <c r="Q27" s="20"/>
      <c r="R27" s="20"/>
    </row>
    <row r="28" spans="2:18">
      <c r="B28" s="57">
        <v>25</v>
      </c>
      <c r="C28" s="10">
        <v>0</v>
      </c>
      <c r="D28" s="10">
        <v>3</v>
      </c>
      <c r="E28" s="12">
        <v>2</v>
      </c>
      <c r="G28" s="9" t="s">
        <v>72</v>
      </c>
      <c r="H28" s="10">
        <v>3</v>
      </c>
      <c r="I28" s="10"/>
      <c r="J28" s="10"/>
      <c r="K28" s="10"/>
      <c r="L28" s="12"/>
      <c r="O28" s="19"/>
      <c r="P28" s="20"/>
      <c r="Q28" s="20"/>
      <c r="R28" s="20"/>
    </row>
    <row r="29" spans="2:18" ht="17" thickBot="1">
      <c r="B29" s="57">
        <v>26</v>
      </c>
      <c r="C29" s="10">
        <v>2</v>
      </c>
      <c r="D29" s="10">
        <v>1</v>
      </c>
      <c r="E29" s="12">
        <v>5</v>
      </c>
      <c r="G29" s="13" t="s">
        <v>73</v>
      </c>
      <c r="H29" s="14">
        <v>450</v>
      </c>
      <c r="I29" s="14"/>
      <c r="J29" s="14"/>
      <c r="K29" s="14"/>
      <c r="L29" s="15"/>
      <c r="O29" s="19"/>
      <c r="P29" s="20"/>
      <c r="Q29" s="20"/>
      <c r="R29" s="20"/>
    </row>
    <row r="30" spans="2:18">
      <c r="B30" s="57">
        <v>27</v>
      </c>
      <c r="C30" s="10">
        <v>4</v>
      </c>
      <c r="D30" s="10">
        <v>0</v>
      </c>
      <c r="E30" s="12">
        <v>5</v>
      </c>
      <c r="O30" s="19"/>
      <c r="P30" s="20"/>
      <c r="Q30" s="20"/>
      <c r="R30" s="20"/>
    </row>
    <row r="31" spans="2:18">
      <c r="B31" s="57">
        <v>28</v>
      </c>
      <c r="C31" s="10">
        <v>0</v>
      </c>
      <c r="D31" s="10">
        <v>0</v>
      </c>
      <c r="E31" s="12">
        <v>0</v>
      </c>
      <c r="O31" s="19"/>
      <c r="P31" s="20"/>
      <c r="Q31" s="20"/>
      <c r="R31" s="20"/>
    </row>
    <row r="32" spans="2:18">
      <c r="B32" s="57">
        <v>29</v>
      </c>
      <c r="C32" s="10">
        <v>5</v>
      </c>
      <c r="D32" s="10">
        <v>0</v>
      </c>
      <c r="E32" s="12">
        <v>1</v>
      </c>
      <c r="O32" s="19"/>
      <c r="P32" s="20"/>
      <c r="Q32" s="20"/>
      <c r="R32" s="20"/>
    </row>
    <row r="33" spans="2:5">
      <c r="B33" s="57">
        <v>30</v>
      </c>
      <c r="C33" s="10">
        <v>0</v>
      </c>
      <c r="D33" s="10">
        <v>0</v>
      </c>
      <c r="E33" s="12">
        <v>5</v>
      </c>
    </row>
    <row r="34" spans="2:5">
      <c r="B34" s="57">
        <v>31</v>
      </c>
      <c r="C34" s="10">
        <v>1</v>
      </c>
      <c r="D34" s="10">
        <v>0</v>
      </c>
      <c r="E34" s="12">
        <v>6</v>
      </c>
    </row>
    <row r="35" spans="2:5">
      <c r="B35" s="57">
        <v>32</v>
      </c>
      <c r="C35" s="10">
        <v>3</v>
      </c>
      <c r="D35" s="10">
        <v>1</v>
      </c>
      <c r="E35" s="12">
        <v>5</v>
      </c>
    </row>
    <row r="36" spans="2:5">
      <c r="B36" s="57">
        <v>33</v>
      </c>
      <c r="C36" s="10">
        <v>1</v>
      </c>
      <c r="D36" s="10">
        <v>1</v>
      </c>
      <c r="E36" s="12">
        <v>5</v>
      </c>
    </row>
    <row r="37" spans="2:5">
      <c r="B37" s="57">
        <v>34</v>
      </c>
      <c r="C37" s="10">
        <v>0</v>
      </c>
      <c r="D37" s="10">
        <v>0</v>
      </c>
      <c r="E37" s="12">
        <v>4</v>
      </c>
    </row>
    <row r="38" spans="2:5">
      <c r="B38" s="57">
        <v>35</v>
      </c>
      <c r="C38" s="10">
        <v>4</v>
      </c>
      <c r="D38" s="10">
        <v>0</v>
      </c>
      <c r="E38" s="12">
        <v>4</v>
      </c>
    </row>
    <row r="39" spans="2:5">
      <c r="B39" s="57">
        <v>36</v>
      </c>
      <c r="C39" s="10">
        <v>5</v>
      </c>
      <c r="D39" s="10">
        <v>0</v>
      </c>
      <c r="E39" s="12">
        <v>5</v>
      </c>
    </row>
    <row r="40" spans="2:5">
      <c r="B40" s="57">
        <v>37</v>
      </c>
      <c r="C40" s="10">
        <v>3</v>
      </c>
      <c r="D40" s="10">
        <v>5</v>
      </c>
      <c r="E40" s="12">
        <v>3</v>
      </c>
    </row>
    <row r="41" spans="2:5">
      <c r="B41" s="57">
        <v>38</v>
      </c>
      <c r="C41" s="10">
        <v>0</v>
      </c>
      <c r="D41" s="10">
        <v>1</v>
      </c>
      <c r="E41" s="12">
        <v>4</v>
      </c>
    </row>
    <row r="42" spans="2:5">
      <c r="B42" s="57">
        <v>39</v>
      </c>
      <c r="C42" s="10">
        <v>1</v>
      </c>
      <c r="D42" s="10">
        <v>0</v>
      </c>
      <c r="E42" s="12">
        <v>4</v>
      </c>
    </row>
    <row r="43" spans="2:5">
      <c r="B43" s="57">
        <v>40</v>
      </c>
      <c r="C43" s="10">
        <v>0</v>
      </c>
      <c r="D43" s="10">
        <v>0</v>
      </c>
      <c r="E43" s="12">
        <v>5</v>
      </c>
    </row>
    <row r="44" spans="2:5">
      <c r="B44" s="57">
        <v>41</v>
      </c>
      <c r="C44" s="10">
        <v>3</v>
      </c>
      <c r="D44" s="10">
        <v>0</v>
      </c>
      <c r="E44" s="12">
        <v>4</v>
      </c>
    </row>
    <row r="45" spans="2:5">
      <c r="B45" s="57">
        <v>42</v>
      </c>
      <c r="C45" s="10">
        <v>2</v>
      </c>
      <c r="D45" s="10">
        <v>0</v>
      </c>
      <c r="E45" s="12">
        <v>3</v>
      </c>
    </row>
    <row r="46" spans="2:5">
      <c r="B46" s="57">
        <v>43</v>
      </c>
      <c r="C46" s="10">
        <v>3</v>
      </c>
      <c r="D46" s="10">
        <v>3</v>
      </c>
      <c r="E46" s="12">
        <v>5</v>
      </c>
    </row>
    <row r="47" spans="2:5">
      <c r="B47" s="57">
        <v>44</v>
      </c>
      <c r="C47" s="10">
        <v>1</v>
      </c>
      <c r="D47" s="10">
        <v>2</v>
      </c>
      <c r="E47" s="12">
        <v>5</v>
      </c>
    </row>
    <row r="48" spans="2:5">
      <c r="B48" s="57">
        <v>45</v>
      </c>
      <c r="C48" s="10">
        <v>0</v>
      </c>
      <c r="D48" s="10">
        <v>1</v>
      </c>
      <c r="E48" s="12">
        <v>4</v>
      </c>
    </row>
    <row r="49" spans="2:5">
      <c r="B49" s="57">
        <v>46</v>
      </c>
      <c r="C49" s="10">
        <v>0</v>
      </c>
      <c r="D49" s="10">
        <v>1</v>
      </c>
      <c r="E49" s="12">
        <v>3</v>
      </c>
    </row>
    <row r="50" spans="2:5">
      <c r="B50" s="57">
        <v>47</v>
      </c>
      <c r="C50" s="10">
        <v>1</v>
      </c>
      <c r="D50" s="10">
        <v>0</v>
      </c>
      <c r="E50" s="12">
        <v>1</v>
      </c>
    </row>
    <row r="51" spans="2:5">
      <c r="B51" s="57">
        <v>48</v>
      </c>
      <c r="C51" s="10">
        <v>0</v>
      </c>
      <c r="D51" s="10">
        <v>0</v>
      </c>
      <c r="E51" s="12">
        <v>2</v>
      </c>
    </row>
    <row r="52" spans="2:5">
      <c r="B52" s="57">
        <v>49</v>
      </c>
      <c r="C52" s="10">
        <v>1</v>
      </c>
      <c r="D52" s="10">
        <v>1</v>
      </c>
      <c r="E52" s="12">
        <v>4</v>
      </c>
    </row>
    <row r="53" spans="2:5">
      <c r="B53" s="57">
        <v>50</v>
      </c>
      <c r="C53" s="10">
        <v>0</v>
      </c>
      <c r="D53" s="10">
        <v>1</v>
      </c>
      <c r="E53" s="12">
        <v>5</v>
      </c>
    </row>
    <row r="54" spans="2:5">
      <c r="B54" s="57">
        <v>51</v>
      </c>
      <c r="C54" s="10">
        <v>6</v>
      </c>
      <c r="D54" s="10">
        <v>2</v>
      </c>
      <c r="E54" s="12">
        <v>8</v>
      </c>
    </row>
    <row r="55" spans="2:5">
      <c r="B55" s="57">
        <v>52</v>
      </c>
      <c r="C55" s="10">
        <v>2</v>
      </c>
      <c r="D55" s="10">
        <v>1</v>
      </c>
      <c r="E55" s="12">
        <v>5</v>
      </c>
    </row>
    <row r="56" spans="2:5">
      <c r="B56" s="57">
        <v>53</v>
      </c>
      <c r="C56" s="10">
        <v>0</v>
      </c>
      <c r="D56" s="10">
        <v>0</v>
      </c>
      <c r="E56" s="12">
        <v>3</v>
      </c>
    </row>
    <row r="57" spans="2:5">
      <c r="B57" s="57">
        <v>54</v>
      </c>
      <c r="C57" s="10">
        <v>0</v>
      </c>
      <c r="D57" s="10">
        <v>3</v>
      </c>
      <c r="E57" s="12">
        <v>4</v>
      </c>
    </row>
    <row r="58" spans="2:5">
      <c r="B58" s="57">
        <v>55</v>
      </c>
      <c r="C58" s="10">
        <v>1</v>
      </c>
      <c r="D58" s="10">
        <v>4</v>
      </c>
      <c r="E58" s="12">
        <v>7</v>
      </c>
    </row>
    <row r="59" spans="2:5">
      <c r="B59" s="57">
        <v>56</v>
      </c>
      <c r="C59" s="10">
        <v>1</v>
      </c>
      <c r="D59" s="10">
        <v>1</v>
      </c>
      <c r="E59" s="12">
        <v>8</v>
      </c>
    </row>
    <row r="60" spans="2:5">
      <c r="B60" s="57">
        <v>57</v>
      </c>
      <c r="C60" s="10">
        <v>0</v>
      </c>
      <c r="D60" s="10">
        <v>0</v>
      </c>
      <c r="E60" s="12">
        <v>10</v>
      </c>
    </row>
    <row r="61" spans="2:5">
      <c r="B61" s="57">
        <v>58</v>
      </c>
      <c r="C61" s="10">
        <v>3</v>
      </c>
      <c r="D61" s="10">
        <v>2</v>
      </c>
      <c r="E61" s="12">
        <v>11</v>
      </c>
    </row>
    <row r="62" spans="2:5">
      <c r="B62" s="57">
        <v>59</v>
      </c>
      <c r="C62" s="10">
        <v>4</v>
      </c>
      <c r="D62" s="10">
        <v>2</v>
      </c>
      <c r="E62" s="12">
        <v>6</v>
      </c>
    </row>
    <row r="63" spans="2:5">
      <c r="B63" s="57">
        <v>60</v>
      </c>
      <c r="C63" s="10">
        <v>0</v>
      </c>
      <c r="D63" s="10">
        <v>1</v>
      </c>
      <c r="E63" s="12">
        <v>5</v>
      </c>
    </row>
    <row r="64" spans="2:5">
      <c r="B64" s="57">
        <v>61</v>
      </c>
      <c r="C64" s="10">
        <v>1</v>
      </c>
      <c r="D64" s="10">
        <v>1</v>
      </c>
      <c r="E64" s="12">
        <v>7</v>
      </c>
    </row>
    <row r="65" spans="2:5">
      <c r="B65" s="57">
        <v>62</v>
      </c>
      <c r="C65" s="10">
        <v>2</v>
      </c>
      <c r="D65" s="10">
        <v>1</v>
      </c>
      <c r="E65" s="12">
        <v>4</v>
      </c>
    </row>
    <row r="66" spans="2:5">
      <c r="B66" s="57">
        <v>63</v>
      </c>
      <c r="C66" s="10">
        <v>1</v>
      </c>
      <c r="D66" s="10">
        <v>1</v>
      </c>
      <c r="E66" s="12">
        <v>5</v>
      </c>
    </row>
    <row r="67" spans="2:5">
      <c r="B67" s="57">
        <v>64</v>
      </c>
      <c r="C67" s="10">
        <v>1</v>
      </c>
      <c r="D67" s="10">
        <v>0</v>
      </c>
      <c r="E67" s="12">
        <v>6</v>
      </c>
    </row>
    <row r="68" spans="2:5">
      <c r="B68" s="57">
        <v>65</v>
      </c>
      <c r="C68" s="10">
        <v>1</v>
      </c>
      <c r="D68" s="10">
        <v>0</v>
      </c>
      <c r="E68" s="12">
        <v>7</v>
      </c>
    </row>
    <row r="69" spans="2:5">
      <c r="B69" s="57">
        <v>66</v>
      </c>
      <c r="C69" s="10">
        <v>2</v>
      </c>
      <c r="D69" s="10">
        <v>0</v>
      </c>
      <c r="E69" s="12">
        <v>6</v>
      </c>
    </row>
    <row r="70" spans="2:5">
      <c r="B70" s="57">
        <v>67</v>
      </c>
      <c r="C70" s="10">
        <v>4</v>
      </c>
      <c r="D70" s="10">
        <v>6</v>
      </c>
      <c r="E70" s="12">
        <v>5</v>
      </c>
    </row>
    <row r="71" spans="2:5">
      <c r="B71" s="57">
        <v>68</v>
      </c>
      <c r="C71" s="10">
        <v>0</v>
      </c>
      <c r="D71" s="10">
        <v>0</v>
      </c>
      <c r="E71" s="12">
        <v>7</v>
      </c>
    </row>
    <row r="72" spans="2:5">
      <c r="B72" s="57">
        <v>69</v>
      </c>
      <c r="C72" s="10">
        <v>0</v>
      </c>
      <c r="D72" s="10">
        <v>4</v>
      </c>
      <c r="E72" s="12">
        <v>7</v>
      </c>
    </row>
    <row r="73" spans="2:5">
      <c r="B73" s="57">
        <v>70</v>
      </c>
      <c r="C73" s="10">
        <v>3</v>
      </c>
      <c r="D73" s="10">
        <v>1</v>
      </c>
      <c r="E73" s="12">
        <v>8</v>
      </c>
    </row>
    <row r="74" spans="2:5">
      <c r="B74" s="57">
        <v>71</v>
      </c>
      <c r="C74" s="10">
        <v>0</v>
      </c>
      <c r="D74" s="10">
        <v>0</v>
      </c>
      <c r="E74" s="12">
        <v>9</v>
      </c>
    </row>
    <row r="75" spans="2:5">
      <c r="B75" s="57">
        <v>72</v>
      </c>
      <c r="C75" s="10">
        <v>0</v>
      </c>
      <c r="D75" s="10">
        <v>0</v>
      </c>
      <c r="E75" s="12">
        <v>9</v>
      </c>
    </row>
    <row r="76" spans="2:5">
      <c r="B76" s="57">
        <v>73</v>
      </c>
      <c r="C76" s="10">
        <v>0</v>
      </c>
      <c r="D76" s="10">
        <v>3</v>
      </c>
      <c r="E76" s="12">
        <v>3</v>
      </c>
    </row>
    <row r="77" spans="2:5">
      <c r="B77" s="57">
        <v>74</v>
      </c>
      <c r="C77" s="10">
        <v>0</v>
      </c>
      <c r="D77" s="10">
        <v>1</v>
      </c>
      <c r="E77" s="12">
        <v>2</v>
      </c>
    </row>
    <row r="78" spans="2:5">
      <c r="B78" s="57">
        <v>75</v>
      </c>
      <c r="C78" s="10">
        <v>1</v>
      </c>
      <c r="D78" s="10">
        <v>0</v>
      </c>
      <c r="E78" s="12">
        <v>4</v>
      </c>
    </row>
    <row r="79" spans="2:5">
      <c r="B79" s="57">
        <v>76</v>
      </c>
      <c r="C79" s="10">
        <v>2</v>
      </c>
      <c r="D79" s="10">
        <v>0</v>
      </c>
      <c r="E79" s="12">
        <v>7</v>
      </c>
    </row>
    <row r="80" spans="2:5">
      <c r="B80" s="57">
        <v>77</v>
      </c>
      <c r="C80" s="10">
        <v>1</v>
      </c>
      <c r="D80" s="10">
        <v>2</v>
      </c>
      <c r="E80" s="12">
        <v>7</v>
      </c>
    </row>
    <row r="81" spans="2:5">
      <c r="B81" s="57">
        <v>78</v>
      </c>
      <c r="C81" s="10">
        <v>3</v>
      </c>
      <c r="D81" s="10">
        <v>1</v>
      </c>
      <c r="E81" s="12">
        <v>6</v>
      </c>
    </row>
    <row r="82" spans="2:5">
      <c r="B82" s="57">
        <v>79</v>
      </c>
      <c r="C82" s="10">
        <v>0</v>
      </c>
      <c r="D82" s="10">
        <v>9</v>
      </c>
      <c r="E82" s="12">
        <v>8</v>
      </c>
    </row>
    <row r="83" spans="2:5">
      <c r="B83" s="57">
        <v>80</v>
      </c>
      <c r="C83" s="10">
        <v>0</v>
      </c>
      <c r="D83" s="10">
        <v>1</v>
      </c>
      <c r="E83" s="12">
        <v>8</v>
      </c>
    </row>
    <row r="84" spans="2:5">
      <c r="B84" s="57">
        <v>81</v>
      </c>
      <c r="C84" s="10">
        <v>0</v>
      </c>
      <c r="D84" s="10">
        <v>3</v>
      </c>
      <c r="E84" s="12">
        <v>7</v>
      </c>
    </row>
    <row r="85" spans="2:5">
      <c r="B85" s="57">
        <v>82</v>
      </c>
      <c r="C85" s="10">
        <v>0</v>
      </c>
      <c r="D85" s="10">
        <v>2</v>
      </c>
      <c r="E85" s="12">
        <v>6</v>
      </c>
    </row>
    <row r="86" spans="2:5">
      <c r="B86" s="57">
        <v>83</v>
      </c>
      <c r="C86" s="10">
        <v>0</v>
      </c>
      <c r="D86" s="10">
        <v>0</v>
      </c>
      <c r="E86" s="12">
        <v>5</v>
      </c>
    </row>
    <row r="87" spans="2:5">
      <c r="B87" s="57">
        <v>84</v>
      </c>
      <c r="C87" s="10">
        <v>0</v>
      </c>
      <c r="D87" s="10">
        <v>1</v>
      </c>
      <c r="E87" s="12">
        <v>6</v>
      </c>
    </row>
    <row r="88" spans="2:5">
      <c r="B88" s="57">
        <v>85</v>
      </c>
      <c r="C88" s="10">
        <v>2</v>
      </c>
      <c r="D88" s="10">
        <v>1</v>
      </c>
      <c r="E88" s="12">
        <v>7</v>
      </c>
    </row>
    <row r="89" spans="2:5">
      <c r="B89" s="57">
        <v>86</v>
      </c>
      <c r="C89" s="10">
        <v>3</v>
      </c>
      <c r="D89" s="10">
        <v>1</v>
      </c>
      <c r="E89" s="12">
        <v>5</v>
      </c>
    </row>
    <row r="90" spans="2:5">
      <c r="B90" s="57">
        <v>87</v>
      </c>
      <c r="C90" s="10">
        <v>3</v>
      </c>
      <c r="D90" s="10">
        <v>2</v>
      </c>
      <c r="E90" s="12">
        <v>4</v>
      </c>
    </row>
    <row r="91" spans="2:5">
      <c r="B91" s="57">
        <v>88</v>
      </c>
      <c r="C91" s="10">
        <v>1</v>
      </c>
      <c r="D91" s="10">
        <v>1</v>
      </c>
      <c r="E91" s="12">
        <v>5</v>
      </c>
    </row>
    <row r="92" spans="2:5">
      <c r="B92" s="57">
        <v>89</v>
      </c>
      <c r="C92" s="10">
        <v>1</v>
      </c>
      <c r="D92" s="10">
        <v>0</v>
      </c>
      <c r="E92" s="12">
        <v>5</v>
      </c>
    </row>
    <row r="93" spans="2:5">
      <c r="B93" s="57">
        <v>90</v>
      </c>
      <c r="C93" s="10">
        <v>0</v>
      </c>
      <c r="D93" s="10">
        <v>1</v>
      </c>
      <c r="E93" s="12">
        <v>6</v>
      </c>
    </row>
    <row r="94" spans="2:5">
      <c r="B94" s="57">
        <v>91</v>
      </c>
      <c r="C94" s="10">
        <v>3</v>
      </c>
      <c r="D94" s="10">
        <v>2</v>
      </c>
      <c r="E94" s="12">
        <v>5</v>
      </c>
    </row>
    <row r="95" spans="2:5">
      <c r="B95" s="57">
        <v>92</v>
      </c>
      <c r="C95" s="10">
        <v>1</v>
      </c>
      <c r="D95" s="10">
        <v>1</v>
      </c>
      <c r="E95" s="12">
        <v>7</v>
      </c>
    </row>
    <row r="96" spans="2:5">
      <c r="B96" s="57">
        <v>93</v>
      </c>
      <c r="C96" s="10">
        <v>0</v>
      </c>
      <c r="D96" s="10">
        <v>1</v>
      </c>
      <c r="E96" s="12">
        <v>7</v>
      </c>
    </row>
    <row r="97" spans="2:5">
      <c r="B97" s="57">
        <v>94</v>
      </c>
      <c r="C97" s="10">
        <v>2</v>
      </c>
      <c r="D97" s="10">
        <v>0</v>
      </c>
      <c r="E97" s="12">
        <v>6</v>
      </c>
    </row>
    <row r="98" spans="2:5">
      <c r="B98" s="57">
        <v>95</v>
      </c>
      <c r="C98" s="10">
        <v>2</v>
      </c>
      <c r="D98" s="10">
        <v>0</v>
      </c>
      <c r="E98" s="12">
        <v>5</v>
      </c>
    </row>
    <row r="99" spans="2:5">
      <c r="B99" s="57">
        <v>96</v>
      </c>
      <c r="C99" s="10">
        <v>1</v>
      </c>
      <c r="D99" s="10">
        <v>0</v>
      </c>
      <c r="E99" s="12">
        <v>4</v>
      </c>
    </row>
    <row r="100" spans="2:5">
      <c r="B100" s="57">
        <v>97</v>
      </c>
      <c r="C100" s="10">
        <v>1</v>
      </c>
      <c r="D100" s="10">
        <v>0</v>
      </c>
      <c r="E100" s="12">
        <v>4</v>
      </c>
    </row>
    <row r="101" spans="2:5">
      <c r="B101" s="57">
        <v>98</v>
      </c>
      <c r="C101" s="10">
        <v>0</v>
      </c>
      <c r="D101" s="10">
        <v>4</v>
      </c>
      <c r="E101" s="12">
        <v>3</v>
      </c>
    </row>
    <row r="102" spans="2:5">
      <c r="B102" s="57">
        <v>99</v>
      </c>
      <c r="C102" s="10">
        <v>3</v>
      </c>
      <c r="D102" s="10">
        <v>2</v>
      </c>
      <c r="E102" s="12">
        <v>0</v>
      </c>
    </row>
    <row r="103" spans="2:5">
      <c r="B103" s="57">
        <v>100</v>
      </c>
      <c r="C103" s="10">
        <v>6</v>
      </c>
      <c r="D103" s="10">
        <v>1</v>
      </c>
      <c r="E103" s="12">
        <v>0</v>
      </c>
    </row>
    <row r="104" spans="2:5">
      <c r="B104" s="57">
        <v>101</v>
      </c>
      <c r="C104" s="10">
        <v>0</v>
      </c>
      <c r="D104" s="10">
        <v>1</v>
      </c>
      <c r="E104" s="12">
        <v>8</v>
      </c>
    </row>
    <row r="105" spans="2:5">
      <c r="B105" s="57">
        <v>102</v>
      </c>
      <c r="C105" s="10">
        <v>0</v>
      </c>
      <c r="D105" s="10">
        <v>3</v>
      </c>
      <c r="E105" s="12">
        <v>7</v>
      </c>
    </row>
    <row r="106" spans="2:5">
      <c r="B106" s="57">
        <v>103</v>
      </c>
      <c r="C106" s="10">
        <v>0</v>
      </c>
      <c r="D106" s="10">
        <v>1</v>
      </c>
      <c r="E106" s="12">
        <v>8</v>
      </c>
    </row>
    <row r="107" spans="2:5">
      <c r="B107" s="57">
        <v>104</v>
      </c>
      <c r="C107" s="10">
        <v>0</v>
      </c>
      <c r="D107" s="10">
        <v>0</v>
      </c>
      <c r="E107" s="12">
        <v>8</v>
      </c>
    </row>
    <row r="108" spans="2:5">
      <c r="B108" s="57">
        <v>105</v>
      </c>
      <c r="C108" s="10">
        <v>1</v>
      </c>
      <c r="D108" s="10">
        <v>2</v>
      </c>
      <c r="E108" s="12">
        <v>6</v>
      </c>
    </row>
    <row r="109" spans="2:5">
      <c r="B109" s="57">
        <v>106</v>
      </c>
      <c r="C109" s="10">
        <v>2</v>
      </c>
      <c r="D109" s="10">
        <v>1</v>
      </c>
      <c r="E109" s="12">
        <v>5</v>
      </c>
    </row>
    <row r="110" spans="2:5">
      <c r="B110" s="57">
        <v>107</v>
      </c>
      <c r="C110" s="10">
        <v>1</v>
      </c>
      <c r="D110" s="10">
        <v>0</v>
      </c>
      <c r="E110" s="12">
        <v>7</v>
      </c>
    </row>
    <row r="111" spans="2:5">
      <c r="B111" s="57">
        <v>108</v>
      </c>
      <c r="C111" s="10">
        <v>0</v>
      </c>
      <c r="D111" s="10">
        <v>0</v>
      </c>
      <c r="E111" s="12">
        <v>7</v>
      </c>
    </row>
    <row r="112" spans="2:5">
      <c r="B112" s="57">
        <v>109</v>
      </c>
      <c r="C112" s="10">
        <v>0</v>
      </c>
      <c r="D112" s="10">
        <v>3</v>
      </c>
      <c r="E112" s="12">
        <v>8</v>
      </c>
    </row>
    <row r="113" spans="2:5">
      <c r="B113" s="57">
        <v>110</v>
      </c>
      <c r="C113" s="10">
        <v>2</v>
      </c>
      <c r="D113" s="10">
        <v>1</v>
      </c>
      <c r="E113" s="12">
        <v>7</v>
      </c>
    </row>
    <row r="114" spans="2:5">
      <c r="B114" s="57">
        <v>111</v>
      </c>
      <c r="C114" s="10">
        <v>1</v>
      </c>
      <c r="D114" s="10">
        <v>2</v>
      </c>
      <c r="E114" s="12">
        <v>6</v>
      </c>
    </row>
    <row r="115" spans="2:5">
      <c r="B115" s="57">
        <v>112</v>
      </c>
      <c r="C115" s="10">
        <v>0</v>
      </c>
      <c r="D115" s="10">
        <v>1</v>
      </c>
      <c r="E115" s="12">
        <v>7</v>
      </c>
    </row>
    <row r="116" spans="2:5">
      <c r="B116" s="57">
        <v>113</v>
      </c>
      <c r="C116" s="10">
        <v>1</v>
      </c>
      <c r="D116" s="10">
        <v>3</v>
      </c>
      <c r="E116" s="12">
        <v>0</v>
      </c>
    </row>
    <row r="117" spans="2:5">
      <c r="B117" s="57">
        <v>114</v>
      </c>
      <c r="C117" s="10">
        <v>1</v>
      </c>
      <c r="D117" s="10">
        <v>2</v>
      </c>
      <c r="E117" s="12">
        <v>3</v>
      </c>
    </row>
    <row r="118" spans="2:5">
      <c r="B118" s="57">
        <v>115</v>
      </c>
      <c r="C118" s="10">
        <v>1</v>
      </c>
      <c r="D118" s="10">
        <v>3</v>
      </c>
      <c r="E118" s="12">
        <v>4</v>
      </c>
    </row>
    <row r="119" spans="2:5">
      <c r="B119" s="57">
        <v>116</v>
      </c>
      <c r="C119" s="10">
        <v>0</v>
      </c>
      <c r="D119" s="10">
        <v>2</v>
      </c>
      <c r="E119" s="12">
        <v>2</v>
      </c>
    </row>
    <row r="120" spans="2:5">
      <c r="B120" s="57">
        <v>117</v>
      </c>
      <c r="C120" s="10">
        <v>0</v>
      </c>
      <c r="D120" s="10">
        <v>1</v>
      </c>
      <c r="E120" s="12">
        <v>5</v>
      </c>
    </row>
    <row r="121" spans="2:5">
      <c r="B121" s="57">
        <v>118</v>
      </c>
      <c r="C121" s="10">
        <v>2</v>
      </c>
      <c r="D121" s="10">
        <v>1</v>
      </c>
      <c r="E121" s="12">
        <v>7</v>
      </c>
    </row>
    <row r="122" spans="2:5">
      <c r="B122" s="57">
        <v>119</v>
      </c>
      <c r="C122" s="10">
        <v>7</v>
      </c>
      <c r="D122" s="10">
        <v>0</v>
      </c>
      <c r="E122" s="12">
        <v>6</v>
      </c>
    </row>
    <row r="123" spans="2:5">
      <c r="B123" s="57">
        <v>120</v>
      </c>
      <c r="C123" s="10">
        <v>1</v>
      </c>
      <c r="D123" s="10">
        <v>0</v>
      </c>
      <c r="E123" s="12">
        <v>5</v>
      </c>
    </row>
    <row r="124" spans="2:5">
      <c r="B124" s="57">
        <v>121</v>
      </c>
      <c r="C124" s="10">
        <v>0</v>
      </c>
      <c r="D124" s="10">
        <v>3</v>
      </c>
      <c r="E124" s="12">
        <v>6</v>
      </c>
    </row>
    <row r="125" spans="2:5">
      <c r="B125" s="57">
        <v>122</v>
      </c>
      <c r="C125" s="10">
        <v>2</v>
      </c>
      <c r="D125" s="10">
        <v>2</v>
      </c>
      <c r="E125" s="12">
        <v>6</v>
      </c>
    </row>
    <row r="126" spans="2:5">
      <c r="B126" s="57">
        <v>123</v>
      </c>
      <c r="C126" s="10">
        <v>1</v>
      </c>
      <c r="D126" s="10">
        <v>1</v>
      </c>
      <c r="E126" s="12">
        <v>6</v>
      </c>
    </row>
    <row r="127" spans="2:5">
      <c r="B127" s="57">
        <v>124</v>
      </c>
      <c r="C127" s="10">
        <v>1</v>
      </c>
      <c r="D127" s="10">
        <v>1</v>
      </c>
      <c r="E127" s="12">
        <v>7</v>
      </c>
    </row>
    <row r="128" spans="2:5">
      <c r="B128" s="57">
        <v>125</v>
      </c>
      <c r="C128" s="10">
        <v>0</v>
      </c>
      <c r="D128" s="10">
        <v>1</v>
      </c>
      <c r="E128" s="12">
        <v>6</v>
      </c>
    </row>
    <row r="129" spans="2:5">
      <c r="B129" s="57">
        <v>126</v>
      </c>
      <c r="C129" s="10">
        <v>0</v>
      </c>
      <c r="D129" s="10">
        <v>1</v>
      </c>
      <c r="E129" s="12">
        <v>4</v>
      </c>
    </row>
    <row r="130" spans="2:5">
      <c r="B130" s="57">
        <v>127</v>
      </c>
      <c r="C130" s="10">
        <v>2</v>
      </c>
      <c r="D130" s="10">
        <v>5</v>
      </c>
      <c r="E130" s="12">
        <v>3</v>
      </c>
    </row>
    <row r="131" spans="2:5">
      <c r="B131" s="57">
        <v>128</v>
      </c>
      <c r="C131" s="10">
        <v>1</v>
      </c>
      <c r="D131" s="10">
        <v>4</v>
      </c>
      <c r="E131" s="12">
        <v>4</v>
      </c>
    </row>
    <row r="132" spans="2:5">
      <c r="B132" s="57">
        <v>129</v>
      </c>
      <c r="C132" s="10">
        <v>1</v>
      </c>
      <c r="D132" s="10">
        <v>2</v>
      </c>
      <c r="E132" s="12">
        <v>4</v>
      </c>
    </row>
    <row r="133" spans="2:5">
      <c r="B133" s="57">
        <v>130</v>
      </c>
      <c r="C133" s="10">
        <v>1</v>
      </c>
      <c r="D133" s="10">
        <v>2</v>
      </c>
      <c r="E133" s="12">
        <v>0</v>
      </c>
    </row>
    <row r="134" spans="2:5">
      <c r="B134" s="57">
        <v>131</v>
      </c>
      <c r="C134" s="10">
        <v>1</v>
      </c>
      <c r="D134" s="10">
        <v>2</v>
      </c>
      <c r="E134" s="12">
        <v>0</v>
      </c>
    </row>
    <row r="135" spans="2:5">
      <c r="B135" s="57">
        <v>132</v>
      </c>
      <c r="C135" s="10">
        <v>1</v>
      </c>
      <c r="D135" s="10">
        <v>2</v>
      </c>
      <c r="E135" s="12">
        <v>1</v>
      </c>
    </row>
    <row r="136" spans="2:5">
      <c r="B136" s="57">
        <v>133</v>
      </c>
      <c r="C136" s="10">
        <v>0</v>
      </c>
      <c r="D136" s="10">
        <v>0</v>
      </c>
      <c r="E136" s="12">
        <v>2</v>
      </c>
    </row>
    <row r="137" spans="2:5">
      <c r="B137" s="57">
        <v>134</v>
      </c>
      <c r="C137" s="10">
        <v>2</v>
      </c>
      <c r="D137" s="10">
        <v>0</v>
      </c>
      <c r="E137" s="12">
        <v>1</v>
      </c>
    </row>
    <row r="138" spans="2:5">
      <c r="B138" s="57">
        <v>135</v>
      </c>
      <c r="C138" s="10">
        <v>3</v>
      </c>
      <c r="D138" s="10">
        <v>0</v>
      </c>
      <c r="E138" s="12">
        <v>5</v>
      </c>
    </row>
    <row r="139" spans="2:5">
      <c r="B139" s="57">
        <v>136</v>
      </c>
      <c r="C139" s="10">
        <v>1</v>
      </c>
      <c r="D139" s="10">
        <v>0</v>
      </c>
      <c r="E139" s="12">
        <v>7</v>
      </c>
    </row>
    <row r="140" spans="2:5">
      <c r="B140" s="57">
        <v>137</v>
      </c>
      <c r="C140" s="10">
        <v>1</v>
      </c>
      <c r="D140" s="10">
        <v>1</v>
      </c>
      <c r="E140" s="12">
        <v>8</v>
      </c>
    </row>
    <row r="141" spans="2:5">
      <c r="B141" s="57">
        <v>138</v>
      </c>
      <c r="C141" s="10">
        <v>2</v>
      </c>
      <c r="D141" s="10">
        <v>1</v>
      </c>
      <c r="E141" s="12">
        <v>8</v>
      </c>
    </row>
    <row r="142" spans="2:5">
      <c r="B142" s="57">
        <v>139</v>
      </c>
      <c r="C142" s="10">
        <v>1</v>
      </c>
      <c r="D142" s="10">
        <v>1</v>
      </c>
      <c r="E142" s="12">
        <v>7</v>
      </c>
    </row>
    <row r="143" spans="2:5">
      <c r="B143" s="57">
        <v>140</v>
      </c>
      <c r="C143" s="10">
        <v>0</v>
      </c>
      <c r="D143" s="10">
        <v>3</v>
      </c>
      <c r="E143" s="12">
        <v>6</v>
      </c>
    </row>
    <row r="144" spans="2:5">
      <c r="B144" s="57">
        <v>141</v>
      </c>
      <c r="C144" s="10">
        <v>2</v>
      </c>
      <c r="D144" s="10">
        <v>1</v>
      </c>
      <c r="E144" s="12">
        <v>5</v>
      </c>
    </row>
    <row r="145" spans="2:5">
      <c r="B145" s="57">
        <v>142</v>
      </c>
      <c r="C145" s="10">
        <v>3</v>
      </c>
      <c r="D145" s="10">
        <v>1</v>
      </c>
      <c r="E145" s="12">
        <v>5</v>
      </c>
    </row>
    <row r="146" spans="2:5">
      <c r="B146" s="57">
        <v>143</v>
      </c>
      <c r="C146" s="10">
        <v>2</v>
      </c>
      <c r="D146" s="10">
        <v>1</v>
      </c>
      <c r="E146" s="12">
        <v>6</v>
      </c>
    </row>
    <row r="147" spans="2:5">
      <c r="B147" s="57">
        <v>144</v>
      </c>
      <c r="C147" s="10">
        <v>1</v>
      </c>
      <c r="D147" s="10">
        <v>0</v>
      </c>
      <c r="E147" s="12">
        <v>7</v>
      </c>
    </row>
    <row r="148" spans="2:5">
      <c r="B148" s="57">
        <v>145</v>
      </c>
      <c r="C148" s="10">
        <v>1</v>
      </c>
      <c r="D148" s="10">
        <v>0</v>
      </c>
      <c r="E148" s="12">
        <v>6</v>
      </c>
    </row>
    <row r="149" spans="2:5">
      <c r="B149" s="57">
        <v>146</v>
      </c>
      <c r="C149" s="10">
        <v>0</v>
      </c>
      <c r="D149" s="10">
        <v>5</v>
      </c>
      <c r="E149" s="12">
        <v>7</v>
      </c>
    </row>
    <row r="150" spans="2:5">
      <c r="B150" s="57">
        <v>147</v>
      </c>
      <c r="C150" s="10">
        <v>1</v>
      </c>
      <c r="D150" s="10">
        <v>3</v>
      </c>
      <c r="E150" s="12">
        <v>5</v>
      </c>
    </row>
    <row r="151" spans="2:5">
      <c r="B151" s="57">
        <v>148</v>
      </c>
      <c r="C151" s="10">
        <v>2</v>
      </c>
      <c r="D151" s="10">
        <v>0</v>
      </c>
      <c r="E151" s="12">
        <v>8</v>
      </c>
    </row>
    <row r="152" spans="2:5">
      <c r="B152" s="57">
        <v>149</v>
      </c>
      <c r="C152" s="10">
        <v>0</v>
      </c>
      <c r="D152" s="10">
        <v>0</v>
      </c>
      <c r="E152" s="12">
        <v>6</v>
      </c>
    </row>
    <row r="153" spans="2:5" ht="17" thickBot="1">
      <c r="B153" s="58">
        <v>150</v>
      </c>
      <c r="C153" s="14">
        <v>0</v>
      </c>
      <c r="D153" s="14">
        <v>3</v>
      </c>
      <c r="E153" s="15">
        <v>5</v>
      </c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732BF-B53C-4A40-9ECD-150ED6C72EB9}">
  <dimension ref="B1:G104"/>
  <sheetViews>
    <sheetView workbookViewId="0"/>
  </sheetViews>
  <sheetFormatPr baseColWidth="10" defaultColWidth="11" defaultRowHeight="16"/>
  <cols>
    <col min="1" max="1" width="3.28515625" style="3" customWidth="1"/>
    <col min="2" max="2" width="11.140625" style="21" bestFit="1" customWidth="1"/>
    <col min="3" max="4" width="11.140625" style="3" bestFit="1" customWidth="1"/>
    <col min="5" max="5" width="3.28515625" style="3" customWidth="1"/>
    <col min="6" max="6" width="33" style="3" bestFit="1" customWidth="1"/>
    <col min="7" max="7" width="19.5703125" style="3" bestFit="1" customWidth="1"/>
    <col min="8" max="16384" width="11" style="3"/>
  </cols>
  <sheetData>
    <row r="1" spans="2:7" ht="17" thickBot="1"/>
    <row r="2" spans="2:7" ht="17" thickBot="1">
      <c r="B2" s="153" t="s">
        <v>295</v>
      </c>
      <c r="C2" s="154"/>
      <c r="D2" s="155"/>
      <c r="F2" s="180" t="s">
        <v>10</v>
      </c>
      <c r="G2" s="165"/>
    </row>
    <row r="3" spans="2:7">
      <c r="B3" s="231" t="s">
        <v>191</v>
      </c>
      <c r="C3" s="232" t="s">
        <v>470</v>
      </c>
      <c r="D3" s="233"/>
      <c r="F3" s="159" t="s">
        <v>236</v>
      </c>
      <c r="G3" s="161"/>
    </row>
    <row r="4" spans="2:7">
      <c r="B4" s="143"/>
      <c r="C4" s="91" t="s">
        <v>22</v>
      </c>
      <c r="D4" s="92" t="s">
        <v>363</v>
      </c>
      <c r="F4" s="9" t="s">
        <v>237</v>
      </c>
      <c r="G4" s="113" t="s">
        <v>363</v>
      </c>
    </row>
    <row r="5" spans="2:7">
      <c r="B5" s="36">
        <v>1</v>
      </c>
      <c r="C5" s="6">
        <v>3</v>
      </c>
      <c r="D5" s="11">
        <v>9</v>
      </c>
      <c r="F5" s="9" t="s">
        <v>241</v>
      </c>
      <c r="G5" s="114" t="s">
        <v>241</v>
      </c>
    </row>
    <row r="6" spans="2:7">
      <c r="B6" s="36">
        <v>2</v>
      </c>
      <c r="C6" s="6">
        <v>2</v>
      </c>
      <c r="D6" s="11">
        <v>15</v>
      </c>
      <c r="F6" s="9" t="s">
        <v>243</v>
      </c>
      <c r="G6" s="113" t="s">
        <v>22</v>
      </c>
    </row>
    <row r="7" spans="2:7">
      <c r="B7" s="36">
        <v>3</v>
      </c>
      <c r="C7" s="6">
        <v>5</v>
      </c>
      <c r="D7" s="11">
        <v>18</v>
      </c>
      <c r="F7" s="9"/>
      <c r="G7" s="12"/>
    </row>
    <row r="8" spans="2:7">
      <c r="B8" s="36">
        <v>4</v>
      </c>
      <c r="C8" s="6">
        <v>3</v>
      </c>
      <c r="D8" s="11">
        <v>11</v>
      </c>
      <c r="F8" s="9" t="s">
        <v>278</v>
      </c>
      <c r="G8" s="12"/>
    </row>
    <row r="9" spans="2:7">
      <c r="B9" s="36">
        <v>5</v>
      </c>
      <c r="C9" s="6">
        <v>2</v>
      </c>
      <c r="D9" s="11">
        <v>12</v>
      </c>
      <c r="F9" s="9" t="s">
        <v>34</v>
      </c>
      <c r="G9" s="12" t="s">
        <v>35</v>
      </c>
    </row>
    <row r="10" spans="2:7">
      <c r="B10" s="36">
        <v>6</v>
      </c>
      <c r="C10" s="6">
        <v>2</v>
      </c>
      <c r="D10" s="11">
        <v>4</v>
      </c>
      <c r="F10" s="9" t="s">
        <v>37</v>
      </c>
      <c r="G10" s="12" t="s">
        <v>38</v>
      </c>
    </row>
    <row r="11" spans="2:7">
      <c r="B11" s="36">
        <v>7</v>
      </c>
      <c r="C11" s="6">
        <v>5</v>
      </c>
      <c r="D11" s="11">
        <v>5</v>
      </c>
      <c r="F11" s="9" t="s">
        <v>249</v>
      </c>
      <c r="G11" s="12" t="s">
        <v>43</v>
      </c>
    </row>
    <row r="12" spans="2:7">
      <c r="B12" s="36">
        <v>8</v>
      </c>
      <c r="C12" s="6">
        <v>7</v>
      </c>
      <c r="D12" s="11">
        <v>9</v>
      </c>
      <c r="F12" s="9" t="s">
        <v>250</v>
      </c>
      <c r="G12" s="12" t="s">
        <v>251</v>
      </c>
    </row>
    <row r="13" spans="2:7">
      <c r="B13" s="36">
        <v>9</v>
      </c>
      <c r="C13" s="6">
        <v>4</v>
      </c>
      <c r="D13" s="11">
        <v>4</v>
      </c>
      <c r="F13" s="9" t="s">
        <v>252</v>
      </c>
      <c r="G13" s="12" t="s">
        <v>471</v>
      </c>
    </row>
    <row r="14" spans="2:7">
      <c r="B14" s="36">
        <v>10</v>
      </c>
      <c r="C14" s="6">
        <v>3</v>
      </c>
      <c r="D14" s="11">
        <v>5</v>
      </c>
      <c r="F14" s="9"/>
      <c r="G14" s="12"/>
    </row>
    <row r="15" spans="2:7">
      <c r="B15" s="36">
        <v>11</v>
      </c>
      <c r="C15" s="6">
        <v>2</v>
      </c>
      <c r="D15" s="11">
        <v>7</v>
      </c>
      <c r="F15" s="9" t="s">
        <v>255</v>
      </c>
      <c r="G15" s="12"/>
    </row>
    <row r="16" spans="2:7">
      <c r="B16" s="36">
        <v>12</v>
      </c>
      <c r="C16" s="6">
        <v>7</v>
      </c>
      <c r="D16" s="11">
        <v>6</v>
      </c>
      <c r="F16" s="9" t="s">
        <v>256</v>
      </c>
      <c r="G16" s="12" t="s">
        <v>472</v>
      </c>
    </row>
    <row r="17" spans="2:7">
      <c r="B17" s="36">
        <v>13</v>
      </c>
      <c r="C17" s="6">
        <v>8</v>
      </c>
      <c r="D17" s="11">
        <v>11</v>
      </c>
      <c r="F17" s="9" t="s">
        <v>258</v>
      </c>
      <c r="G17" s="12" t="s">
        <v>473</v>
      </c>
    </row>
    <row r="18" spans="2:7">
      <c r="B18" s="36">
        <v>14</v>
      </c>
      <c r="C18" s="6">
        <v>11</v>
      </c>
      <c r="D18" s="11">
        <v>15</v>
      </c>
      <c r="F18" s="9" t="s">
        <v>261</v>
      </c>
      <c r="G18" s="12" t="s">
        <v>474</v>
      </c>
    </row>
    <row r="19" spans="2:7">
      <c r="B19" s="36">
        <v>15</v>
      </c>
      <c r="C19" s="6">
        <v>4</v>
      </c>
      <c r="D19" s="11">
        <v>13</v>
      </c>
      <c r="F19" s="9" t="s">
        <v>264</v>
      </c>
      <c r="G19" s="12" t="s">
        <v>475</v>
      </c>
    </row>
    <row r="20" spans="2:7" ht="17" thickBot="1">
      <c r="B20" s="36">
        <v>16</v>
      </c>
      <c r="C20" s="6">
        <v>5</v>
      </c>
      <c r="D20" s="11">
        <v>14</v>
      </c>
      <c r="F20" s="13" t="s">
        <v>267</v>
      </c>
      <c r="G20" s="15">
        <v>0.53500000000000003</v>
      </c>
    </row>
    <row r="21" spans="2:7">
      <c r="B21" s="36">
        <v>17</v>
      </c>
      <c r="C21" s="6">
        <v>4</v>
      </c>
      <c r="D21" s="11">
        <v>13</v>
      </c>
    </row>
    <row r="22" spans="2:7">
      <c r="B22" s="36">
        <v>18</v>
      </c>
      <c r="C22" s="6">
        <v>3</v>
      </c>
      <c r="D22" s="11">
        <v>16</v>
      </c>
    </row>
    <row r="23" spans="2:7">
      <c r="B23" s="36">
        <v>19</v>
      </c>
      <c r="C23" s="6">
        <v>5</v>
      </c>
      <c r="D23" s="11">
        <v>9</v>
      </c>
    </row>
    <row r="24" spans="2:7">
      <c r="B24" s="36">
        <v>20</v>
      </c>
      <c r="C24" s="6">
        <v>2</v>
      </c>
      <c r="D24" s="11">
        <v>10</v>
      </c>
    </row>
    <row r="25" spans="2:7">
      <c r="B25" s="36">
        <v>21</v>
      </c>
      <c r="C25" s="6">
        <v>2</v>
      </c>
      <c r="D25" s="11">
        <v>12</v>
      </c>
    </row>
    <row r="26" spans="2:7">
      <c r="B26" s="36">
        <v>22</v>
      </c>
      <c r="C26" s="6">
        <v>5</v>
      </c>
      <c r="D26" s="11">
        <v>11</v>
      </c>
    </row>
    <row r="27" spans="2:7">
      <c r="B27" s="36">
        <v>23</v>
      </c>
      <c r="C27" s="6">
        <v>6</v>
      </c>
      <c r="D27" s="11">
        <v>15</v>
      </c>
    </row>
    <row r="28" spans="2:7">
      <c r="B28" s="36">
        <v>24</v>
      </c>
      <c r="C28" s="6">
        <v>5</v>
      </c>
      <c r="D28" s="11">
        <v>16</v>
      </c>
    </row>
    <row r="29" spans="2:7">
      <c r="B29" s="36">
        <v>25</v>
      </c>
      <c r="C29" s="6">
        <v>4</v>
      </c>
      <c r="D29" s="11">
        <v>14</v>
      </c>
    </row>
    <row r="30" spans="2:7">
      <c r="B30" s="36">
        <v>26</v>
      </c>
      <c r="C30" s="6">
        <v>8</v>
      </c>
      <c r="D30" s="11">
        <v>11</v>
      </c>
    </row>
    <row r="31" spans="2:7">
      <c r="B31" s="36">
        <v>27</v>
      </c>
      <c r="C31" s="6">
        <v>11</v>
      </c>
      <c r="D31" s="11">
        <v>14</v>
      </c>
    </row>
    <row r="32" spans="2:7">
      <c r="B32" s="36">
        <v>28</v>
      </c>
      <c r="C32" s="6">
        <v>12</v>
      </c>
      <c r="D32" s="11">
        <v>3</v>
      </c>
    </row>
    <row r="33" spans="2:4">
      <c r="B33" s="36">
        <v>29</v>
      </c>
      <c r="C33" s="6">
        <v>4</v>
      </c>
      <c r="D33" s="11">
        <v>8</v>
      </c>
    </row>
    <row r="34" spans="2:4">
      <c r="B34" s="36">
        <v>30</v>
      </c>
      <c r="C34" s="6">
        <v>5</v>
      </c>
      <c r="D34" s="11">
        <v>9</v>
      </c>
    </row>
    <row r="35" spans="2:4">
      <c r="B35" s="36">
        <v>31</v>
      </c>
      <c r="C35" s="6">
        <v>3</v>
      </c>
      <c r="D35" s="11">
        <v>7</v>
      </c>
    </row>
    <row r="36" spans="2:4">
      <c r="B36" s="36">
        <v>32</v>
      </c>
      <c r="C36" s="6">
        <v>3</v>
      </c>
      <c r="D36" s="11">
        <v>6</v>
      </c>
    </row>
    <row r="37" spans="2:4">
      <c r="B37" s="36">
        <v>33</v>
      </c>
      <c r="C37" s="6">
        <v>5</v>
      </c>
      <c r="D37" s="11">
        <v>5</v>
      </c>
    </row>
    <row r="38" spans="2:4">
      <c r="B38" s="36">
        <v>34</v>
      </c>
      <c r="C38" s="6">
        <v>4</v>
      </c>
      <c r="D38" s="11">
        <v>11</v>
      </c>
    </row>
    <row r="39" spans="2:4">
      <c r="B39" s="36">
        <v>35</v>
      </c>
      <c r="C39" s="6">
        <v>6</v>
      </c>
      <c r="D39" s="11">
        <v>13</v>
      </c>
    </row>
    <row r="40" spans="2:4">
      <c r="B40" s="36">
        <v>36</v>
      </c>
      <c r="C40" s="6">
        <v>5</v>
      </c>
      <c r="D40" s="11">
        <v>15</v>
      </c>
    </row>
    <row r="41" spans="2:4">
      <c r="B41" s="36">
        <v>37</v>
      </c>
      <c r="C41" s="6">
        <v>4</v>
      </c>
      <c r="D41" s="11">
        <v>16</v>
      </c>
    </row>
    <row r="42" spans="2:4">
      <c r="B42" s="36">
        <v>38</v>
      </c>
      <c r="C42" s="6">
        <v>3</v>
      </c>
      <c r="D42" s="11">
        <v>14</v>
      </c>
    </row>
    <row r="43" spans="2:4">
      <c r="B43" s="36">
        <v>39</v>
      </c>
      <c r="C43" s="6">
        <v>2</v>
      </c>
      <c r="D43" s="11">
        <v>13</v>
      </c>
    </row>
    <row r="44" spans="2:4">
      <c r="B44" s="36">
        <v>40</v>
      </c>
      <c r="C44" s="6">
        <v>4</v>
      </c>
      <c r="D44" s="11">
        <v>13</v>
      </c>
    </row>
    <row r="45" spans="2:4">
      <c r="B45" s="36">
        <v>41</v>
      </c>
      <c r="C45" s="6">
        <v>5</v>
      </c>
      <c r="D45" s="11">
        <v>17</v>
      </c>
    </row>
    <row r="46" spans="2:4">
      <c r="B46" s="36">
        <v>42</v>
      </c>
      <c r="C46" s="6">
        <v>4</v>
      </c>
      <c r="D46" s="11">
        <v>11</v>
      </c>
    </row>
    <row r="47" spans="2:4">
      <c r="B47" s="36">
        <v>43</v>
      </c>
      <c r="C47" s="6">
        <v>6</v>
      </c>
      <c r="D47" s="11">
        <v>12</v>
      </c>
    </row>
    <row r="48" spans="2:4">
      <c r="B48" s="36">
        <v>44</v>
      </c>
      <c r="C48" s="6">
        <v>4</v>
      </c>
      <c r="D48" s="11">
        <v>19</v>
      </c>
    </row>
    <row r="49" spans="2:4">
      <c r="B49" s="36">
        <v>45</v>
      </c>
      <c r="C49" s="6">
        <v>3</v>
      </c>
      <c r="D49" s="11">
        <v>13</v>
      </c>
    </row>
    <row r="50" spans="2:4">
      <c r="B50" s="36">
        <v>46</v>
      </c>
      <c r="C50" s="6">
        <v>6</v>
      </c>
      <c r="D50" s="11">
        <v>15</v>
      </c>
    </row>
    <row r="51" spans="2:4">
      <c r="B51" s="36">
        <v>47</v>
      </c>
      <c r="C51" s="6">
        <v>5</v>
      </c>
      <c r="D51" s="11">
        <v>12</v>
      </c>
    </row>
    <row r="52" spans="2:4">
      <c r="B52" s="36">
        <v>48</v>
      </c>
      <c r="C52" s="6">
        <v>8</v>
      </c>
      <c r="D52" s="11">
        <v>24</v>
      </c>
    </row>
    <row r="53" spans="2:4">
      <c r="B53" s="36">
        <v>49</v>
      </c>
      <c r="C53" s="6">
        <v>7</v>
      </c>
      <c r="D53" s="11">
        <v>20</v>
      </c>
    </row>
    <row r="54" spans="2:4">
      <c r="B54" s="36">
        <v>50</v>
      </c>
      <c r="C54" s="6">
        <v>6</v>
      </c>
      <c r="D54" s="11">
        <v>18</v>
      </c>
    </row>
    <row r="55" spans="2:4">
      <c r="B55" s="36">
        <v>51</v>
      </c>
      <c r="C55" s="6">
        <v>3</v>
      </c>
      <c r="D55" s="11">
        <v>5</v>
      </c>
    </row>
    <row r="56" spans="2:4">
      <c r="B56" s="36">
        <v>52</v>
      </c>
      <c r="C56" s="6">
        <v>5</v>
      </c>
      <c r="D56" s="11">
        <v>6</v>
      </c>
    </row>
    <row r="57" spans="2:4">
      <c r="B57" s="36">
        <v>53</v>
      </c>
      <c r="C57" s="6">
        <v>6</v>
      </c>
      <c r="D57" s="11">
        <v>4</v>
      </c>
    </row>
    <row r="58" spans="2:4">
      <c r="B58" s="36">
        <v>54</v>
      </c>
      <c r="C58" s="6">
        <v>11</v>
      </c>
      <c r="D58" s="11">
        <v>3</v>
      </c>
    </row>
    <row r="59" spans="2:4">
      <c r="B59" s="36">
        <v>55</v>
      </c>
      <c r="C59" s="6">
        <v>10</v>
      </c>
      <c r="D59" s="11">
        <v>7</v>
      </c>
    </row>
    <row r="60" spans="2:4">
      <c r="B60" s="36">
        <v>56</v>
      </c>
      <c r="C60" s="6">
        <v>5</v>
      </c>
      <c r="D60" s="11">
        <v>8</v>
      </c>
    </row>
    <row r="61" spans="2:4">
      <c r="B61" s="36">
        <v>57</v>
      </c>
      <c r="C61" s="6">
        <v>6</v>
      </c>
      <c r="D61" s="11">
        <v>9</v>
      </c>
    </row>
    <row r="62" spans="2:4">
      <c r="B62" s="36">
        <v>58</v>
      </c>
      <c r="C62" s="6">
        <v>8</v>
      </c>
      <c r="D62" s="11">
        <v>19</v>
      </c>
    </row>
    <row r="63" spans="2:4">
      <c r="B63" s="36">
        <v>59</v>
      </c>
      <c r="C63" s="6">
        <v>8</v>
      </c>
      <c r="D63" s="11">
        <v>11</v>
      </c>
    </row>
    <row r="64" spans="2:4">
      <c r="B64" s="36">
        <v>60</v>
      </c>
      <c r="C64" s="6">
        <v>7</v>
      </c>
      <c r="D64" s="11">
        <v>12</v>
      </c>
    </row>
    <row r="65" spans="2:4">
      <c r="B65" s="36">
        <v>61</v>
      </c>
      <c r="C65" s="6">
        <v>6</v>
      </c>
      <c r="D65" s="11">
        <v>9</v>
      </c>
    </row>
    <row r="66" spans="2:4">
      <c r="B66" s="36">
        <v>62</v>
      </c>
      <c r="C66" s="6">
        <v>5</v>
      </c>
      <c r="D66" s="11">
        <v>8</v>
      </c>
    </row>
    <row r="67" spans="2:4">
      <c r="B67" s="36">
        <v>63</v>
      </c>
      <c r="C67" s="6">
        <v>5</v>
      </c>
      <c r="D67" s="11">
        <v>12</v>
      </c>
    </row>
    <row r="68" spans="2:4">
      <c r="B68" s="36">
        <v>64</v>
      </c>
      <c r="C68" s="6">
        <v>4</v>
      </c>
      <c r="D68" s="11">
        <v>11</v>
      </c>
    </row>
    <row r="69" spans="2:4">
      <c r="B69" s="36">
        <v>65</v>
      </c>
      <c r="C69" s="6">
        <v>3</v>
      </c>
      <c r="D69" s="11">
        <v>14</v>
      </c>
    </row>
    <row r="70" spans="2:4">
      <c r="B70" s="36">
        <v>66</v>
      </c>
      <c r="C70" s="6">
        <v>4</v>
      </c>
      <c r="D70" s="11">
        <v>14</v>
      </c>
    </row>
    <row r="71" spans="2:4">
      <c r="B71" s="36">
        <v>67</v>
      </c>
      <c r="C71" s="6">
        <v>5</v>
      </c>
      <c r="D71" s="11">
        <v>13</v>
      </c>
    </row>
    <row r="72" spans="2:4">
      <c r="B72" s="36">
        <v>68</v>
      </c>
      <c r="C72" s="6">
        <v>6</v>
      </c>
      <c r="D72" s="11">
        <v>12</v>
      </c>
    </row>
    <row r="73" spans="2:4">
      <c r="B73" s="36">
        <v>69</v>
      </c>
      <c r="C73" s="6">
        <v>3</v>
      </c>
      <c r="D73" s="11">
        <v>6</v>
      </c>
    </row>
    <row r="74" spans="2:4">
      <c r="B74" s="36">
        <v>70</v>
      </c>
      <c r="C74" s="6">
        <v>2</v>
      </c>
      <c r="D74" s="11">
        <v>7</v>
      </c>
    </row>
    <row r="75" spans="2:4">
      <c r="B75" s="36">
        <v>71</v>
      </c>
      <c r="C75" s="6">
        <v>4</v>
      </c>
      <c r="D75" s="11">
        <v>5</v>
      </c>
    </row>
    <row r="76" spans="2:4">
      <c r="B76" s="36">
        <v>72</v>
      </c>
      <c r="C76" s="6">
        <v>5</v>
      </c>
      <c r="D76" s="11">
        <v>4</v>
      </c>
    </row>
    <row r="77" spans="2:4">
      <c r="B77" s="36">
        <v>73</v>
      </c>
      <c r="C77" s="6">
        <v>6</v>
      </c>
      <c r="D77" s="11">
        <v>7</v>
      </c>
    </row>
    <row r="78" spans="2:4">
      <c r="B78" s="36">
        <v>74</v>
      </c>
      <c r="C78" s="6">
        <v>7</v>
      </c>
      <c r="D78" s="11">
        <v>8</v>
      </c>
    </row>
    <row r="79" spans="2:4">
      <c r="B79" s="36">
        <v>75</v>
      </c>
      <c r="C79" s="6">
        <v>6</v>
      </c>
      <c r="D79" s="11">
        <v>9</v>
      </c>
    </row>
    <row r="80" spans="2:4">
      <c r="B80" s="36">
        <v>76</v>
      </c>
      <c r="C80" s="6">
        <v>5</v>
      </c>
      <c r="D80" s="11">
        <v>8</v>
      </c>
    </row>
    <row r="81" spans="2:4">
      <c r="B81" s="36">
        <v>77</v>
      </c>
      <c r="C81" s="6">
        <v>4</v>
      </c>
      <c r="D81" s="11">
        <v>9</v>
      </c>
    </row>
    <row r="82" spans="2:4">
      <c r="B82" s="36">
        <v>78</v>
      </c>
      <c r="C82" s="6">
        <v>3</v>
      </c>
      <c r="D82" s="11">
        <v>11</v>
      </c>
    </row>
    <row r="83" spans="2:4">
      <c r="B83" s="36">
        <v>79</v>
      </c>
      <c r="C83" s="6">
        <v>6</v>
      </c>
      <c r="D83" s="11">
        <v>13</v>
      </c>
    </row>
    <row r="84" spans="2:4">
      <c r="B84" s="36">
        <v>80</v>
      </c>
      <c r="C84" s="6">
        <v>7</v>
      </c>
      <c r="D84" s="11">
        <v>12</v>
      </c>
    </row>
    <row r="85" spans="2:4">
      <c r="B85" s="36">
        <v>81</v>
      </c>
      <c r="C85" s="6">
        <v>8</v>
      </c>
      <c r="D85" s="11">
        <v>11</v>
      </c>
    </row>
    <row r="86" spans="2:4">
      <c r="B86" s="36">
        <v>82</v>
      </c>
      <c r="C86" s="6">
        <v>7</v>
      </c>
      <c r="D86" s="11">
        <v>10</v>
      </c>
    </row>
    <row r="87" spans="2:4">
      <c r="B87" s="36">
        <v>83</v>
      </c>
      <c r="C87" s="6">
        <v>2</v>
      </c>
      <c r="D87" s="11">
        <v>12</v>
      </c>
    </row>
    <row r="88" spans="2:4">
      <c r="B88" s="36">
        <v>84</v>
      </c>
      <c r="C88" s="6">
        <v>10</v>
      </c>
      <c r="D88" s="11">
        <v>13</v>
      </c>
    </row>
    <row r="89" spans="2:4">
      <c r="B89" s="36">
        <v>85</v>
      </c>
      <c r="C89" s="6">
        <v>5</v>
      </c>
      <c r="D89" s="11">
        <v>13</v>
      </c>
    </row>
    <row r="90" spans="2:4">
      <c r="B90" s="36">
        <v>86</v>
      </c>
      <c r="C90" s="6">
        <v>6</v>
      </c>
      <c r="D90" s="11">
        <v>14</v>
      </c>
    </row>
    <row r="91" spans="2:4">
      <c r="B91" s="36">
        <v>87</v>
      </c>
      <c r="C91" s="6">
        <v>3</v>
      </c>
      <c r="D91" s="11">
        <v>15</v>
      </c>
    </row>
    <row r="92" spans="2:4">
      <c r="B92" s="36">
        <v>88</v>
      </c>
      <c r="C92" s="6">
        <v>6</v>
      </c>
      <c r="D92" s="11">
        <v>11</v>
      </c>
    </row>
    <row r="93" spans="2:4">
      <c r="B93" s="36">
        <v>89</v>
      </c>
      <c r="C93" s="6">
        <v>5</v>
      </c>
      <c r="D93" s="11">
        <v>12</v>
      </c>
    </row>
    <row r="94" spans="2:4">
      <c r="B94" s="36">
        <v>90</v>
      </c>
      <c r="C94" s="6">
        <v>4</v>
      </c>
      <c r="D94" s="11">
        <v>10</v>
      </c>
    </row>
    <row r="95" spans="2:4">
      <c r="B95" s="36">
        <v>91</v>
      </c>
      <c r="C95" s="6">
        <v>6</v>
      </c>
      <c r="D95" s="11">
        <v>12</v>
      </c>
    </row>
    <row r="96" spans="2:4">
      <c r="B96" s="36">
        <v>92</v>
      </c>
      <c r="C96" s="6">
        <v>6</v>
      </c>
      <c r="D96" s="11">
        <v>14</v>
      </c>
    </row>
    <row r="97" spans="2:4">
      <c r="B97" s="36">
        <v>93</v>
      </c>
      <c r="C97" s="6">
        <v>4</v>
      </c>
      <c r="D97" s="11">
        <v>15</v>
      </c>
    </row>
    <row r="98" spans="2:4">
      <c r="B98" s="36">
        <v>94</v>
      </c>
      <c r="C98" s="6">
        <v>3</v>
      </c>
      <c r="D98" s="11">
        <v>11</v>
      </c>
    </row>
    <row r="99" spans="2:4">
      <c r="B99" s="36">
        <v>95</v>
      </c>
      <c r="C99" s="6">
        <v>2</v>
      </c>
      <c r="D99" s="11">
        <v>12</v>
      </c>
    </row>
    <row r="100" spans="2:4">
      <c r="B100" s="36">
        <v>96</v>
      </c>
      <c r="C100" s="6">
        <v>4</v>
      </c>
      <c r="D100" s="11">
        <v>12</v>
      </c>
    </row>
    <row r="101" spans="2:4">
      <c r="B101" s="36">
        <v>97</v>
      </c>
      <c r="C101" s="6">
        <v>5</v>
      </c>
      <c r="D101" s="11">
        <v>14</v>
      </c>
    </row>
    <row r="102" spans="2:4">
      <c r="B102" s="36">
        <v>98</v>
      </c>
      <c r="C102" s="6">
        <v>6</v>
      </c>
      <c r="D102" s="11">
        <v>12</v>
      </c>
    </row>
    <row r="103" spans="2:4">
      <c r="B103" s="36">
        <v>99</v>
      </c>
      <c r="C103" s="6">
        <v>5</v>
      </c>
      <c r="D103" s="11">
        <v>12</v>
      </c>
    </row>
    <row r="104" spans="2:4" ht="17" thickBot="1">
      <c r="B104" s="48">
        <v>100</v>
      </c>
      <c r="C104" s="16">
        <v>5</v>
      </c>
      <c r="D104" s="108">
        <v>10</v>
      </c>
    </row>
  </sheetData>
  <mergeCells count="5">
    <mergeCell ref="B2:D2"/>
    <mergeCell ref="F2:G2"/>
    <mergeCell ref="B3:B4"/>
    <mergeCell ref="C3:D3"/>
    <mergeCell ref="F3:G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153"/>
  <sheetViews>
    <sheetView topLeftCell="F1" workbookViewId="0">
      <selection activeCell="R18" sqref="R18"/>
    </sheetView>
  </sheetViews>
  <sheetFormatPr baseColWidth="10" defaultColWidth="11" defaultRowHeight="16"/>
  <cols>
    <col min="1" max="1" width="3.28515625" style="3" customWidth="1"/>
    <col min="2" max="2" width="11.140625" style="21" bestFit="1" customWidth="1"/>
    <col min="3" max="3" width="11.140625" style="3" bestFit="1" customWidth="1"/>
    <col min="4" max="4" width="12.140625" style="3" bestFit="1" customWidth="1"/>
    <col min="5" max="5" width="11.140625" style="3" bestFit="1" customWidth="1"/>
    <col min="6" max="6" width="11.5703125" style="3" bestFit="1" customWidth="1"/>
    <col min="7" max="7" width="11.140625" style="3" bestFit="1" customWidth="1"/>
    <col min="8" max="8" width="12.7109375" style="3" bestFit="1" customWidth="1"/>
    <col min="9" max="9" width="19.28515625" style="3" bestFit="1" customWidth="1"/>
    <col min="10" max="10" width="3.28515625" style="3" customWidth="1"/>
    <col min="11" max="11" width="55" style="3" bestFit="1" customWidth="1"/>
    <col min="12" max="12" width="12.5703125" style="3" bestFit="1" customWidth="1"/>
    <col min="13" max="13" width="4.7109375" style="3" bestFit="1" customWidth="1"/>
    <col min="14" max="14" width="6.7109375" style="3" bestFit="1" customWidth="1"/>
    <col min="15" max="15" width="15.7109375" style="3" bestFit="1" customWidth="1"/>
    <col min="16" max="16" width="10.140625" style="3" bestFit="1" customWidth="1"/>
    <col min="17" max="17" width="3.28515625" style="3" customWidth="1"/>
    <col min="18" max="18" width="27.42578125" style="3" bestFit="1" customWidth="1"/>
    <col min="19" max="19" width="9.42578125" style="3" bestFit="1" customWidth="1"/>
    <col min="20" max="20" width="15.5703125" style="3" bestFit="1" customWidth="1"/>
    <col min="21" max="21" width="10.5703125" style="3" bestFit="1" customWidth="1"/>
    <col min="22" max="22" width="9" style="3" customWidth="1"/>
    <col min="23" max="23" width="4.7109375" style="3" bestFit="1" customWidth="1"/>
    <col min="24" max="16384" width="11" style="3"/>
  </cols>
  <sheetData>
    <row r="1" spans="2:23" ht="17" thickBot="1"/>
    <row r="2" spans="2:23" ht="17" thickBot="1">
      <c r="B2" s="153" t="s">
        <v>102</v>
      </c>
      <c r="C2" s="154"/>
      <c r="D2" s="154"/>
      <c r="E2" s="154"/>
      <c r="F2" s="154"/>
      <c r="G2" s="154"/>
      <c r="H2" s="154"/>
      <c r="I2" s="155"/>
      <c r="K2" s="162" t="s">
        <v>10</v>
      </c>
      <c r="L2" s="163"/>
      <c r="M2" s="163"/>
      <c r="N2" s="163"/>
      <c r="O2" s="163"/>
      <c r="P2" s="163"/>
      <c r="Q2" s="163"/>
      <c r="R2" s="164"/>
      <c r="S2" s="164"/>
      <c r="T2" s="164"/>
      <c r="U2" s="164"/>
      <c r="V2" s="164"/>
      <c r="W2" s="165"/>
    </row>
    <row r="3" spans="2:23">
      <c r="B3" s="22" t="s">
        <v>50</v>
      </c>
      <c r="C3" s="23" t="s">
        <v>51</v>
      </c>
      <c r="D3" s="23" t="s">
        <v>74</v>
      </c>
      <c r="E3" s="23" t="s">
        <v>75</v>
      </c>
      <c r="F3" s="23" t="s">
        <v>76</v>
      </c>
      <c r="G3" s="55" t="s">
        <v>77</v>
      </c>
      <c r="H3" s="63" t="s">
        <v>78</v>
      </c>
      <c r="I3" s="56" t="s">
        <v>106</v>
      </c>
      <c r="K3" s="156" t="s">
        <v>52</v>
      </c>
      <c r="L3" s="157"/>
      <c r="M3" s="157"/>
      <c r="N3" s="157"/>
      <c r="O3" s="157"/>
      <c r="P3" s="158"/>
      <c r="Q3" s="29"/>
      <c r="R3" s="159" t="s">
        <v>80</v>
      </c>
      <c r="S3" s="160"/>
      <c r="T3" s="160"/>
      <c r="U3" s="160"/>
      <c r="V3" s="160"/>
      <c r="W3" s="161"/>
    </row>
    <row r="4" spans="2:23">
      <c r="B4" s="53">
        <v>1</v>
      </c>
      <c r="C4" s="10">
        <v>11</v>
      </c>
      <c r="D4" s="10">
        <v>0</v>
      </c>
      <c r="E4" s="10">
        <v>7</v>
      </c>
      <c r="F4" s="10">
        <v>3</v>
      </c>
      <c r="G4" s="6">
        <v>6</v>
      </c>
      <c r="H4" s="64">
        <v>4</v>
      </c>
      <c r="I4" s="12">
        <v>8</v>
      </c>
      <c r="K4" s="30" t="s">
        <v>8</v>
      </c>
      <c r="L4" s="10">
        <v>116.5</v>
      </c>
      <c r="M4" s="10"/>
      <c r="N4" s="10"/>
      <c r="O4" s="10"/>
      <c r="P4" s="12"/>
      <c r="Q4" s="27"/>
      <c r="R4" s="30"/>
      <c r="S4" s="24" t="s">
        <v>53</v>
      </c>
      <c r="T4" s="24" t="s">
        <v>54</v>
      </c>
      <c r="U4" s="24" t="s">
        <v>55</v>
      </c>
      <c r="V4" s="24" t="s">
        <v>56</v>
      </c>
      <c r="W4" s="52"/>
    </row>
    <row r="5" spans="2:23">
      <c r="B5" s="53">
        <v>2</v>
      </c>
      <c r="C5" s="10">
        <v>12</v>
      </c>
      <c r="D5" s="10">
        <v>2</v>
      </c>
      <c r="E5" s="10">
        <v>16</v>
      </c>
      <c r="F5" s="10">
        <v>9</v>
      </c>
      <c r="G5" s="6">
        <v>3</v>
      </c>
      <c r="H5" s="64">
        <v>6</v>
      </c>
      <c r="I5" s="12">
        <v>7</v>
      </c>
      <c r="K5" s="30" t="s">
        <v>34</v>
      </c>
      <c r="L5" s="10" t="s">
        <v>35</v>
      </c>
      <c r="M5" s="10"/>
      <c r="N5" s="10"/>
      <c r="O5" s="10"/>
      <c r="P5" s="12"/>
      <c r="Q5" s="27"/>
      <c r="R5" s="31" t="s">
        <v>107</v>
      </c>
      <c r="S5" s="66">
        <v>5.6130000000000004</v>
      </c>
      <c r="T5" s="66" t="s">
        <v>108</v>
      </c>
      <c r="U5" s="66" t="s">
        <v>43</v>
      </c>
      <c r="V5" s="66" t="s">
        <v>38</v>
      </c>
      <c r="W5" s="67" t="s">
        <v>35</v>
      </c>
    </row>
    <row r="6" spans="2:23">
      <c r="B6" s="53">
        <v>3</v>
      </c>
      <c r="C6" s="10">
        <v>8</v>
      </c>
      <c r="D6" s="10">
        <v>1</v>
      </c>
      <c r="E6" s="10">
        <v>6</v>
      </c>
      <c r="F6" s="10">
        <v>10</v>
      </c>
      <c r="G6" s="6">
        <v>10</v>
      </c>
      <c r="H6" s="64">
        <v>11</v>
      </c>
      <c r="I6" s="12">
        <v>11</v>
      </c>
      <c r="K6" s="30" t="s">
        <v>37</v>
      </c>
      <c r="L6" s="10" t="s">
        <v>38</v>
      </c>
      <c r="M6" s="10"/>
      <c r="N6" s="10"/>
      <c r="O6" s="10"/>
      <c r="P6" s="12"/>
      <c r="Q6" s="27"/>
      <c r="R6" s="9" t="s">
        <v>90</v>
      </c>
      <c r="S6" s="66">
        <v>-0.74670000000000003</v>
      </c>
      <c r="T6" s="66" t="s">
        <v>109</v>
      </c>
      <c r="U6" s="66" t="s">
        <v>44</v>
      </c>
      <c r="V6" s="66" t="s">
        <v>39</v>
      </c>
      <c r="W6" s="67">
        <v>0.18529999999999999</v>
      </c>
    </row>
    <row r="7" spans="2:23">
      <c r="B7" s="53">
        <v>4</v>
      </c>
      <c r="C7" s="10">
        <v>6</v>
      </c>
      <c r="D7" s="10">
        <v>0</v>
      </c>
      <c r="E7" s="10">
        <v>5</v>
      </c>
      <c r="F7" s="10">
        <v>6</v>
      </c>
      <c r="G7" s="6">
        <v>4</v>
      </c>
      <c r="H7" s="64">
        <v>5</v>
      </c>
      <c r="I7" s="12">
        <v>14</v>
      </c>
      <c r="K7" s="9" t="s">
        <v>57</v>
      </c>
      <c r="L7" s="10" t="s">
        <v>43</v>
      </c>
      <c r="M7" s="10"/>
      <c r="N7" s="10"/>
      <c r="O7" s="10"/>
      <c r="P7" s="12"/>
      <c r="Q7" s="27"/>
      <c r="R7" s="9" t="s">
        <v>110</v>
      </c>
      <c r="S7" s="66">
        <v>-0.48670000000000002</v>
      </c>
      <c r="T7" s="66" t="s">
        <v>111</v>
      </c>
      <c r="U7" s="66" t="s">
        <v>44</v>
      </c>
      <c r="V7" s="66" t="s">
        <v>39</v>
      </c>
      <c r="W7" s="67">
        <v>0.69099999999999995</v>
      </c>
    </row>
    <row r="8" spans="2:23">
      <c r="B8" s="53">
        <v>5</v>
      </c>
      <c r="C8" s="10">
        <v>6</v>
      </c>
      <c r="D8" s="10">
        <v>1</v>
      </c>
      <c r="E8" s="10">
        <v>4</v>
      </c>
      <c r="F8" s="10">
        <v>3</v>
      </c>
      <c r="G8" s="6">
        <v>5</v>
      </c>
      <c r="H8" s="64">
        <v>6</v>
      </c>
      <c r="I8" s="12">
        <v>16</v>
      </c>
      <c r="K8" s="31" t="s">
        <v>58</v>
      </c>
      <c r="L8" s="10">
        <v>0.4012</v>
      </c>
      <c r="M8" s="10"/>
      <c r="N8" s="10"/>
      <c r="O8" s="10"/>
      <c r="P8" s="12"/>
      <c r="Q8" s="27"/>
      <c r="R8" s="9" t="s">
        <v>91</v>
      </c>
      <c r="S8" s="66">
        <v>-0.83330000000000004</v>
      </c>
      <c r="T8" s="66" t="s">
        <v>112</v>
      </c>
      <c r="U8" s="66" t="s">
        <v>44</v>
      </c>
      <c r="V8" s="66" t="s">
        <v>39</v>
      </c>
      <c r="W8" s="67">
        <v>9.5100000000000004E-2</v>
      </c>
    </row>
    <row r="9" spans="2:23">
      <c r="B9" s="53">
        <v>6</v>
      </c>
      <c r="C9" s="10">
        <v>11</v>
      </c>
      <c r="D9" s="10">
        <v>1</v>
      </c>
      <c r="E9" s="10">
        <v>11</v>
      </c>
      <c r="F9" s="10">
        <v>6</v>
      </c>
      <c r="G9" s="6">
        <v>3</v>
      </c>
      <c r="H9" s="64">
        <v>8</v>
      </c>
      <c r="I9" s="12">
        <v>7</v>
      </c>
      <c r="K9" s="9"/>
      <c r="L9" s="10"/>
      <c r="M9" s="10"/>
      <c r="N9" s="10"/>
      <c r="O9" s="10"/>
      <c r="P9" s="12"/>
      <c r="Q9" s="27"/>
      <c r="R9" s="9" t="s">
        <v>113</v>
      </c>
      <c r="S9" s="66">
        <v>-0.51329999999999998</v>
      </c>
      <c r="T9" s="66" t="s">
        <v>114</v>
      </c>
      <c r="U9" s="66" t="s">
        <v>44</v>
      </c>
      <c r="V9" s="66" t="s">
        <v>39</v>
      </c>
      <c r="W9" s="67">
        <v>0.63400000000000001</v>
      </c>
    </row>
    <row r="10" spans="2:23">
      <c r="B10" s="53">
        <v>7</v>
      </c>
      <c r="C10" s="10">
        <v>5</v>
      </c>
      <c r="D10" s="10">
        <v>0</v>
      </c>
      <c r="E10" s="10">
        <v>5</v>
      </c>
      <c r="F10" s="10">
        <v>7</v>
      </c>
      <c r="G10" s="6">
        <v>6</v>
      </c>
      <c r="H10" s="64">
        <v>7</v>
      </c>
      <c r="I10" s="12">
        <v>4</v>
      </c>
      <c r="K10" s="9" t="s">
        <v>59</v>
      </c>
      <c r="L10" s="10"/>
      <c r="M10" s="10"/>
      <c r="N10" s="10"/>
      <c r="O10" s="10"/>
      <c r="P10" s="12"/>
      <c r="Q10" s="27"/>
      <c r="R10" s="9" t="s">
        <v>115</v>
      </c>
      <c r="S10" s="66">
        <v>-0.65329999999999999</v>
      </c>
      <c r="T10" s="66" t="s">
        <v>116</v>
      </c>
      <c r="U10" s="66" t="s">
        <v>44</v>
      </c>
      <c r="V10" s="66" t="s">
        <v>39</v>
      </c>
      <c r="W10" s="67">
        <v>0.3357</v>
      </c>
    </row>
    <row r="11" spans="2:23">
      <c r="B11" s="53">
        <v>8</v>
      </c>
      <c r="C11" s="10">
        <v>5</v>
      </c>
      <c r="D11" s="10">
        <v>1</v>
      </c>
      <c r="E11" s="10">
        <v>6</v>
      </c>
      <c r="F11" s="10">
        <v>4</v>
      </c>
      <c r="G11" s="6">
        <v>10</v>
      </c>
      <c r="H11" s="64">
        <v>9</v>
      </c>
      <c r="I11" s="12">
        <v>5</v>
      </c>
      <c r="K11" s="9" t="s">
        <v>60</v>
      </c>
      <c r="L11" s="10" t="s">
        <v>147</v>
      </c>
      <c r="M11" s="10"/>
      <c r="N11" s="10"/>
      <c r="O11" s="10"/>
      <c r="P11" s="12"/>
      <c r="Q11" s="27"/>
      <c r="R11" s="9" t="s">
        <v>117</v>
      </c>
      <c r="S11" s="66">
        <v>-6.36</v>
      </c>
      <c r="T11" s="66" t="s">
        <v>118</v>
      </c>
      <c r="U11" s="66" t="s">
        <v>43</v>
      </c>
      <c r="V11" s="66" t="s">
        <v>38</v>
      </c>
      <c r="W11" s="67" t="s">
        <v>35</v>
      </c>
    </row>
    <row r="12" spans="2:23">
      <c r="B12" s="53">
        <v>9</v>
      </c>
      <c r="C12" s="10">
        <v>4</v>
      </c>
      <c r="D12" s="10">
        <v>1</v>
      </c>
      <c r="E12" s="10">
        <v>3</v>
      </c>
      <c r="F12" s="10">
        <v>3</v>
      </c>
      <c r="G12" s="6">
        <v>11</v>
      </c>
      <c r="H12" s="64">
        <v>12</v>
      </c>
      <c r="I12" s="12">
        <v>3</v>
      </c>
      <c r="K12" s="9" t="s">
        <v>34</v>
      </c>
      <c r="L12" s="10" t="s">
        <v>35</v>
      </c>
      <c r="M12" s="10"/>
      <c r="N12" s="10"/>
      <c r="O12" s="10"/>
      <c r="P12" s="12"/>
      <c r="Q12" s="27"/>
      <c r="R12" s="9" t="s">
        <v>119</v>
      </c>
      <c r="S12" s="66">
        <v>-6.1</v>
      </c>
      <c r="T12" s="66" t="s">
        <v>120</v>
      </c>
      <c r="U12" s="66" t="s">
        <v>43</v>
      </c>
      <c r="V12" s="66" t="s">
        <v>38</v>
      </c>
      <c r="W12" s="67" t="s">
        <v>35</v>
      </c>
    </row>
    <row r="13" spans="2:23">
      <c r="B13" s="53">
        <v>10</v>
      </c>
      <c r="C13" s="10">
        <v>3</v>
      </c>
      <c r="D13" s="10">
        <v>1</v>
      </c>
      <c r="E13" s="10">
        <v>5</v>
      </c>
      <c r="F13" s="10">
        <v>9</v>
      </c>
      <c r="G13" s="6">
        <v>5</v>
      </c>
      <c r="H13" s="64">
        <v>14</v>
      </c>
      <c r="I13" s="12">
        <v>4</v>
      </c>
      <c r="K13" s="9" t="s">
        <v>37</v>
      </c>
      <c r="L13" s="10" t="s">
        <v>38</v>
      </c>
      <c r="M13" s="10"/>
      <c r="N13" s="10"/>
      <c r="O13" s="10"/>
      <c r="P13" s="12"/>
      <c r="Q13" s="27"/>
      <c r="R13" s="9" t="s">
        <v>121</v>
      </c>
      <c r="S13" s="66">
        <v>-6.4470000000000001</v>
      </c>
      <c r="T13" s="66" t="s">
        <v>122</v>
      </c>
      <c r="U13" s="66" t="s">
        <v>43</v>
      </c>
      <c r="V13" s="66" t="s">
        <v>38</v>
      </c>
      <c r="W13" s="67" t="s">
        <v>35</v>
      </c>
    </row>
    <row r="14" spans="2:23">
      <c r="B14" s="53">
        <v>11</v>
      </c>
      <c r="C14" s="10">
        <v>5</v>
      </c>
      <c r="D14" s="10">
        <v>0</v>
      </c>
      <c r="E14" s="10">
        <v>9</v>
      </c>
      <c r="F14" s="10">
        <v>6</v>
      </c>
      <c r="G14" s="6">
        <v>18</v>
      </c>
      <c r="H14" s="64">
        <v>13</v>
      </c>
      <c r="I14" s="12">
        <v>6</v>
      </c>
      <c r="K14" s="9" t="s">
        <v>61</v>
      </c>
      <c r="L14" s="10" t="s">
        <v>43</v>
      </c>
      <c r="M14" s="10"/>
      <c r="N14" s="10"/>
      <c r="O14" s="10"/>
      <c r="P14" s="12"/>
      <c r="Q14" s="27"/>
      <c r="R14" s="9" t="s">
        <v>123</v>
      </c>
      <c r="S14" s="66">
        <v>-6.1269999999999998</v>
      </c>
      <c r="T14" s="66" t="s">
        <v>124</v>
      </c>
      <c r="U14" s="66" t="s">
        <v>43</v>
      </c>
      <c r="V14" s="66" t="s">
        <v>38</v>
      </c>
      <c r="W14" s="67" t="s">
        <v>35</v>
      </c>
    </row>
    <row r="15" spans="2:23">
      <c r="B15" s="53">
        <v>12</v>
      </c>
      <c r="C15" s="10">
        <v>3</v>
      </c>
      <c r="D15" s="10">
        <v>0</v>
      </c>
      <c r="E15" s="10">
        <v>11</v>
      </c>
      <c r="F15" s="10">
        <v>6</v>
      </c>
      <c r="G15" s="6">
        <v>3</v>
      </c>
      <c r="H15" s="64">
        <v>13</v>
      </c>
      <c r="I15" s="12">
        <v>2</v>
      </c>
      <c r="K15" s="9"/>
      <c r="L15" s="10"/>
      <c r="M15" s="10"/>
      <c r="N15" s="10"/>
      <c r="O15" s="10"/>
      <c r="P15" s="12"/>
      <c r="Q15" s="27"/>
      <c r="R15" s="9" t="s">
        <v>125</v>
      </c>
      <c r="S15" s="66">
        <v>-6.2670000000000003</v>
      </c>
      <c r="T15" s="66" t="s">
        <v>126</v>
      </c>
      <c r="U15" s="66" t="s">
        <v>43</v>
      </c>
      <c r="V15" s="66" t="s">
        <v>38</v>
      </c>
      <c r="W15" s="67" t="s">
        <v>35</v>
      </c>
    </row>
    <row r="16" spans="2:23">
      <c r="B16" s="53">
        <v>13</v>
      </c>
      <c r="C16" s="10">
        <v>4</v>
      </c>
      <c r="D16" s="10">
        <v>0</v>
      </c>
      <c r="E16" s="10">
        <v>3</v>
      </c>
      <c r="F16" s="10">
        <v>7</v>
      </c>
      <c r="G16" s="6">
        <v>6</v>
      </c>
      <c r="H16" s="64">
        <v>5</v>
      </c>
      <c r="I16" s="12">
        <v>7</v>
      </c>
      <c r="K16" s="9" t="s">
        <v>101</v>
      </c>
      <c r="L16" s="10"/>
      <c r="M16" s="10"/>
      <c r="N16" s="10"/>
      <c r="O16" s="10"/>
      <c r="P16" s="12"/>
      <c r="Q16" s="27"/>
      <c r="R16" s="9" t="s">
        <v>127</v>
      </c>
      <c r="S16" s="66">
        <v>0.26</v>
      </c>
      <c r="T16" s="66" t="s">
        <v>128</v>
      </c>
      <c r="U16" s="66" t="s">
        <v>44</v>
      </c>
      <c r="V16" s="66" t="s">
        <v>39</v>
      </c>
      <c r="W16" s="67">
        <v>0.9798</v>
      </c>
    </row>
    <row r="17" spans="2:23">
      <c r="B17" s="53">
        <v>14</v>
      </c>
      <c r="C17" s="10">
        <v>6</v>
      </c>
      <c r="D17" s="10">
        <v>0</v>
      </c>
      <c r="E17" s="10">
        <v>8</v>
      </c>
      <c r="F17" s="10">
        <v>5</v>
      </c>
      <c r="G17" s="6">
        <v>5</v>
      </c>
      <c r="H17" s="64">
        <v>6</v>
      </c>
      <c r="I17" s="12">
        <v>8</v>
      </c>
      <c r="K17" s="9" t="s">
        <v>62</v>
      </c>
      <c r="L17" s="10">
        <v>364.5</v>
      </c>
      <c r="M17" s="10"/>
      <c r="N17" s="10"/>
      <c r="O17" s="10"/>
      <c r="P17" s="12"/>
      <c r="Q17" s="27"/>
      <c r="R17" s="9" t="s">
        <v>92</v>
      </c>
      <c r="S17" s="66">
        <v>-8.6669999999999997E-2</v>
      </c>
      <c r="T17" s="66" t="s">
        <v>129</v>
      </c>
      <c r="U17" s="66" t="s">
        <v>44</v>
      </c>
      <c r="V17" s="66" t="s">
        <v>39</v>
      </c>
      <c r="W17" s="67" t="s">
        <v>130</v>
      </c>
    </row>
    <row r="18" spans="2:23">
      <c r="B18" s="53">
        <v>15</v>
      </c>
      <c r="C18" s="10">
        <v>4</v>
      </c>
      <c r="D18" s="10">
        <v>1</v>
      </c>
      <c r="E18" s="10">
        <v>4</v>
      </c>
      <c r="F18" s="10">
        <v>4</v>
      </c>
      <c r="G18" s="6">
        <v>8</v>
      </c>
      <c r="H18" s="64">
        <v>3</v>
      </c>
      <c r="I18" s="12">
        <v>7</v>
      </c>
      <c r="K18" s="9" t="s">
        <v>34</v>
      </c>
      <c r="L18" s="10" t="s">
        <v>35</v>
      </c>
      <c r="M18" s="10"/>
      <c r="N18" s="10"/>
      <c r="O18" s="10"/>
      <c r="P18" s="12"/>
      <c r="Q18" s="27"/>
      <c r="R18" s="9" t="s">
        <v>131</v>
      </c>
      <c r="S18" s="66">
        <v>0.23330000000000001</v>
      </c>
      <c r="T18" s="66" t="s">
        <v>132</v>
      </c>
      <c r="U18" s="66" t="s">
        <v>44</v>
      </c>
      <c r="V18" s="66" t="s">
        <v>39</v>
      </c>
      <c r="W18" s="67">
        <v>0.98850000000000005</v>
      </c>
    </row>
    <row r="19" spans="2:23">
      <c r="B19" s="53">
        <v>16</v>
      </c>
      <c r="C19" s="10">
        <v>4</v>
      </c>
      <c r="D19" s="10">
        <v>0</v>
      </c>
      <c r="E19" s="10">
        <v>13</v>
      </c>
      <c r="F19" s="10">
        <v>4</v>
      </c>
      <c r="G19" s="6">
        <v>7</v>
      </c>
      <c r="H19" s="64">
        <v>4</v>
      </c>
      <c r="I19" s="12">
        <v>9</v>
      </c>
      <c r="K19" s="9" t="s">
        <v>37</v>
      </c>
      <c r="L19" s="10" t="s">
        <v>38</v>
      </c>
      <c r="M19" s="10"/>
      <c r="N19" s="10"/>
      <c r="O19" s="10"/>
      <c r="P19" s="12"/>
      <c r="Q19" s="27"/>
      <c r="R19" s="9" t="s">
        <v>133</v>
      </c>
      <c r="S19" s="66">
        <v>9.3329999999999996E-2</v>
      </c>
      <c r="T19" s="66" t="s">
        <v>134</v>
      </c>
      <c r="U19" s="66" t="s">
        <v>44</v>
      </c>
      <c r="V19" s="66" t="s">
        <v>39</v>
      </c>
      <c r="W19" s="67" t="s">
        <v>130</v>
      </c>
    </row>
    <row r="20" spans="2:23">
      <c r="B20" s="53">
        <v>17</v>
      </c>
      <c r="C20" s="10">
        <v>2</v>
      </c>
      <c r="D20" s="10">
        <v>1</v>
      </c>
      <c r="E20" s="10">
        <v>9</v>
      </c>
      <c r="F20" s="10">
        <v>4</v>
      </c>
      <c r="G20" s="6">
        <v>2</v>
      </c>
      <c r="H20" s="64">
        <v>3</v>
      </c>
      <c r="I20" s="12">
        <v>6</v>
      </c>
      <c r="K20" s="9" t="s">
        <v>61</v>
      </c>
      <c r="L20" s="10" t="s">
        <v>43</v>
      </c>
      <c r="M20" s="10"/>
      <c r="N20" s="10"/>
      <c r="O20" s="10"/>
      <c r="P20" s="12"/>
      <c r="Q20" s="27"/>
      <c r="R20" s="9" t="s">
        <v>135</v>
      </c>
      <c r="S20" s="66">
        <v>-0.34670000000000001</v>
      </c>
      <c r="T20" s="66" t="s">
        <v>136</v>
      </c>
      <c r="U20" s="66" t="s">
        <v>44</v>
      </c>
      <c r="V20" s="66" t="s">
        <v>39</v>
      </c>
      <c r="W20" s="67">
        <v>0.91879999999999995</v>
      </c>
    </row>
    <row r="21" spans="2:23">
      <c r="B21" s="53">
        <v>18</v>
      </c>
      <c r="C21" s="10">
        <v>4</v>
      </c>
      <c r="D21" s="10">
        <v>0</v>
      </c>
      <c r="E21" s="10">
        <v>5</v>
      </c>
      <c r="F21" s="10">
        <v>8</v>
      </c>
      <c r="G21" s="6">
        <v>11</v>
      </c>
      <c r="H21" s="64">
        <v>4</v>
      </c>
      <c r="I21" s="12">
        <v>5</v>
      </c>
      <c r="K21" s="9"/>
      <c r="L21" s="10"/>
      <c r="M21" s="10"/>
      <c r="N21" s="10"/>
      <c r="O21" s="10"/>
      <c r="P21" s="12"/>
      <c r="Q21" s="27"/>
      <c r="R21" s="31" t="s">
        <v>137</v>
      </c>
      <c r="S21" s="66">
        <v>-2.6669999999999999E-2</v>
      </c>
      <c r="T21" s="66" t="s">
        <v>138</v>
      </c>
      <c r="U21" s="66" t="s">
        <v>44</v>
      </c>
      <c r="V21" s="66" t="s">
        <v>39</v>
      </c>
      <c r="W21" s="67" t="s">
        <v>130</v>
      </c>
    </row>
    <row r="22" spans="2:23">
      <c r="B22" s="53">
        <v>19</v>
      </c>
      <c r="C22" s="10">
        <v>4</v>
      </c>
      <c r="D22" s="10">
        <v>0</v>
      </c>
      <c r="E22" s="10">
        <v>7</v>
      </c>
      <c r="F22" s="10">
        <v>6</v>
      </c>
      <c r="G22" s="6">
        <v>12</v>
      </c>
      <c r="H22" s="64">
        <v>6</v>
      </c>
      <c r="I22" s="12">
        <v>7</v>
      </c>
      <c r="K22" s="9" t="s">
        <v>63</v>
      </c>
      <c r="L22" s="10" t="s">
        <v>64</v>
      </c>
      <c r="M22" s="10" t="s">
        <v>65</v>
      </c>
      <c r="N22" s="10" t="s">
        <v>66</v>
      </c>
      <c r="O22" s="10" t="s">
        <v>60</v>
      </c>
      <c r="P22" s="12" t="s">
        <v>34</v>
      </c>
      <c r="Q22" s="27"/>
      <c r="R22" s="9" t="s">
        <v>139</v>
      </c>
      <c r="S22" s="66">
        <v>-0.16669999999999999</v>
      </c>
      <c r="T22" s="66" t="s">
        <v>140</v>
      </c>
      <c r="U22" s="66" t="s">
        <v>44</v>
      </c>
      <c r="V22" s="66" t="s">
        <v>39</v>
      </c>
      <c r="W22" s="67">
        <v>0.99819999999999998</v>
      </c>
    </row>
    <row r="23" spans="2:23">
      <c r="B23" s="53">
        <v>20</v>
      </c>
      <c r="C23" s="10">
        <v>4</v>
      </c>
      <c r="D23" s="10">
        <v>0</v>
      </c>
      <c r="E23" s="10">
        <v>4</v>
      </c>
      <c r="F23" s="10">
        <v>10</v>
      </c>
      <c r="G23" s="6">
        <v>4</v>
      </c>
      <c r="H23" s="64">
        <v>6</v>
      </c>
      <c r="I23" s="12">
        <v>8</v>
      </c>
      <c r="K23" s="9" t="s">
        <v>67</v>
      </c>
      <c r="L23" s="10">
        <v>4932</v>
      </c>
      <c r="M23" s="10">
        <v>6</v>
      </c>
      <c r="N23" s="10">
        <v>822</v>
      </c>
      <c r="O23" s="10" t="s">
        <v>148</v>
      </c>
      <c r="P23" s="12" t="s">
        <v>68</v>
      </c>
      <c r="Q23" s="27"/>
      <c r="R23" s="9" t="s">
        <v>141</v>
      </c>
      <c r="S23" s="66">
        <v>0.32</v>
      </c>
      <c r="T23" s="66" t="s">
        <v>142</v>
      </c>
      <c r="U23" s="66" t="s">
        <v>44</v>
      </c>
      <c r="V23" s="66" t="s">
        <v>39</v>
      </c>
      <c r="W23" s="67">
        <v>0.94379999999999997</v>
      </c>
    </row>
    <row r="24" spans="2:23">
      <c r="B24" s="53">
        <v>21</v>
      </c>
      <c r="C24" s="10">
        <v>7</v>
      </c>
      <c r="D24" s="10">
        <v>0</v>
      </c>
      <c r="E24" s="10">
        <v>9</v>
      </c>
      <c r="F24" s="10">
        <v>9</v>
      </c>
      <c r="G24" s="6">
        <v>17</v>
      </c>
      <c r="H24" s="64">
        <v>15</v>
      </c>
      <c r="I24" s="12">
        <v>11</v>
      </c>
      <c r="K24" s="9" t="s">
        <v>69</v>
      </c>
      <c r="L24" s="10">
        <v>7360</v>
      </c>
      <c r="M24" s="10">
        <v>1043</v>
      </c>
      <c r="N24" s="10">
        <v>7.0570000000000004</v>
      </c>
      <c r="O24" s="10"/>
      <c r="P24" s="12"/>
      <c r="Q24" s="27"/>
      <c r="R24" s="9" t="s">
        <v>143</v>
      </c>
      <c r="S24" s="66">
        <v>0.18</v>
      </c>
      <c r="T24" s="66" t="s">
        <v>144</v>
      </c>
      <c r="U24" s="66" t="s">
        <v>44</v>
      </c>
      <c r="V24" s="66" t="s">
        <v>39</v>
      </c>
      <c r="W24" s="67">
        <v>0.99719999999999998</v>
      </c>
    </row>
    <row r="25" spans="2:23" ht="17" thickBot="1">
      <c r="B25" s="53">
        <v>22</v>
      </c>
      <c r="C25" s="10">
        <v>4</v>
      </c>
      <c r="D25" s="10">
        <v>1</v>
      </c>
      <c r="E25" s="10">
        <v>5</v>
      </c>
      <c r="F25" s="10">
        <v>4</v>
      </c>
      <c r="G25" s="6">
        <v>5</v>
      </c>
      <c r="H25" s="64">
        <v>6</v>
      </c>
      <c r="I25" s="12">
        <v>3</v>
      </c>
      <c r="K25" s="9" t="s">
        <v>70</v>
      </c>
      <c r="L25" s="10">
        <v>12292</v>
      </c>
      <c r="M25" s="10">
        <v>1049</v>
      </c>
      <c r="N25" s="10"/>
      <c r="O25" s="10"/>
      <c r="P25" s="12"/>
      <c r="Q25" s="27"/>
      <c r="R25" s="13" t="s">
        <v>145</v>
      </c>
      <c r="S25" s="68">
        <v>-0.14000000000000001</v>
      </c>
      <c r="T25" s="68" t="s">
        <v>146</v>
      </c>
      <c r="U25" s="68" t="s">
        <v>44</v>
      </c>
      <c r="V25" s="68" t="s">
        <v>39</v>
      </c>
      <c r="W25" s="69">
        <v>0.99929999999999997</v>
      </c>
    </row>
    <row r="26" spans="2:23">
      <c r="B26" s="53">
        <v>23</v>
      </c>
      <c r="C26" s="10">
        <v>10</v>
      </c>
      <c r="D26" s="10">
        <v>0</v>
      </c>
      <c r="E26" s="10">
        <v>15</v>
      </c>
      <c r="F26" s="10">
        <v>11</v>
      </c>
      <c r="G26" s="6">
        <v>4</v>
      </c>
      <c r="H26" s="64">
        <v>4</v>
      </c>
      <c r="I26" s="12">
        <v>5</v>
      </c>
      <c r="K26" s="9"/>
      <c r="L26" s="10"/>
      <c r="M26" s="10"/>
      <c r="N26" s="10"/>
      <c r="O26" s="10"/>
      <c r="P26" s="12"/>
      <c r="Q26" s="27"/>
      <c r="R26" s="25"/>
      <c r="S26" s="26"/>
      <c r="T26" s="26"/>
      <c r="U26" s="26"/>
      <c r="V26" s="26"/>
      <c r="W26" s="26"/>
    </row>
    <row r="27" spans="2:23">
      <c r="B27" s="53">
        <v>24</v>
      </c>
      <c r="C27" s="10">
        <v>5</v>
      </c>
      <c r="D27" s="10">
        <v>0</v>
      </c>
      <c r="E27" s="10">
        <v>14</v>
      </c>
      <c r="F27" s="10">
        <v>8</v>
      </c>
      <c r="G27" s="6">
        <v>3</v>
      </c>
      <c r="H27" s="64">
        <v>5</v>
      </c>
      <c r="I27" s="12">
        <v>7</v>
      </c>
      <c r="K27" s="9" t="s">
        <v>71</v>
      </c>
      <c r="L27" s="10"/>
      <c r="M27" s="10"/>
      <c r="N27" s="10"/>
      <c r="O27" s="10"/>
      <c r="P27" s="12"/>
      <c r="Q27" s="27"/>
      <c r="R27" s="27"/>
      <c r="S27" s="28"/>
      <c r="T27" s="28"/>
      <c r="U27" s="28"/>
      <c r="V27" s="28"/>
      <c r="W27" s="28"/>
    </row>
    <row r="28" spans="2:23">
      <c r="B28" s="53">
        <v>25</v>
      </c>
      <c r="C28" s="10">
        <v>6</v>
      </c>
      <c r="D28" s="10">
        <v>2</v>
      </c>
      <c r="E28" s="10">
        <v>12</v>
      </c>
      <c r="F28" s="10">
        <v>7</v>
      </c>
      <c r="G28" s="6">
        <v>6</v>
      </c>
      <c r="H28" s="64">
        <v>6</v>
      </c>
      <c r="I28" s="12">
        <v>8</v>
      </c>
      <c r="K28" s="9" t="s">
        <v>72</v>
      </c>
      <c r="L28" s="10">
        <v>7</v>
      </c>
      <c r="M28" s="10"/>
      <c r="N28" s="10"/>
      <c r="O28" s="10"/>
      <c r="P28" s="12"/>
      <c r="Q28" s="27"/>
      <c r="R28" s="27"/>
      <c r="S28" s="28"/>
      <c r="T28" s="28"/>
      <c r="U28" s="28"/>
      <c r="V28" s="28"/>
      <c r="W28" s="28"/>
    </row>
    <row r="29" spans="2:23" ht="17" thickBot="1">
      <c r="B29" s="53">
        <v>26</v>
      </c>
      <c r="C29" s="10">
        <v>10</v>
      </c>
      <c r="D29" s="10">
        <v>1</v>
      </c>
      <c r="E29" s="10">
        <v>5</v>
      </c>
      <c r="F29" s="10">
        <v>6</v>
      </c>
      <c r="G29" s="6">
        <v>7</v>
      </c>
      <c r="H29" s="64">
        <v>5</v>
      </c>
      <c r="I29" s="12">
        <v>4</v>
      </c>
      <c r="K29" s="13" t="s">
        <v>73</v>
      </c>
      <c r="L29" s="14">
        <v>1050</v>
      </c>
      <c r="M29" s="14"/>
      <c r="N29" s="14"/>
      <c r="O29" s="14"/>
      <c r="P29" s="15"/>
      <c r="Q29" s="27"/>
      <c r="R29" s="27"/>
      <c r="S29" s="28"/>
      <c r="T29" s="28"/>
      <c r="U29" s="28"/>
      <c r="V29" s="28"/>
      <c r="W29" s="28"/>
    </row>
    <row r="30" spans="2:23">
      <c r="B30" s="53">
        <v>27</v>
      </c>
      <c r="C30" s="10">
        <v>4</v>
      </c>
      <c r="D30" s="10">
        <v>0</v>
      </c>
      <c r="E30" s="10">
        <v>3</v>
      </c>
      <c r="F30" s="10">
        <v>2</v>
      </c>
      <c r="G30" s="6">
        <v>6</v>
      </c>
      <c r="H30" s="64">
        <v>4</v>
      </c>
      <c r="I30" s="12">
        <v>3</v>
      </c>
      <c r="Q30" s="27"/>
      <c r="R30" s="27"/>
      <c r="S30" s="26"/>
      <c r="T30" s="26"/>
      <c r="U30" s="26"/>
      <c r="V30" s="26"/>
      <c r="W30" s="26"/>
    </row>
    <row r="31" spans="2:23">
      <c r="B31" s="53">
        <v>28</v>
      </c>
      <c r="C31" s="10">
        <v>7</v>
      </c>
      <c r="D31" s="10">
        <v>1</v>
      </c>
      <c r="E31" s="10">
        <v>2</v>
      </c>
      <c r="F31" s="10">
        <v>3</v>
      </c>
      <c r="G31" s="6">
        <v>5</v>
      </c>
      <c r="H31" s="64">
        <v>5</v>
      </c>
      <c r="I31" s="12">
        <v>4</v>
      </c>
      <c r="Q31" s="27"/>
      <c r="R31" s="27"/>
      <c r="S31" s="26"/>
      <c r="T31" s="26"/>
      <c r="U31" s="26"/>
      <c r="V31" s="26"/>
      <c r="W31" s="26"/>
    </row>
    <row r="32" spans="2:23">
      <c r="B32" s="53">
        <v>29</v>
      </c>
      <c r="C32" s="10">
        <v>3</v>
      </c>
      <c r="D32" s="10">
        <v>0</v>
      </c>
      <c r="E32" s="10">
        <v>7</v>
      </c>
      <c r="F32" s="10">
        <v>5</v>
      </c>
      <c r="G32" s="6">
        <v>11</v>
      </c>
      <c r="H32" s="64">
        <v>6</v>
      </c>
      <c r="I32" s="12">
        <v>5</v>
      </c>
      <c r="Q32" s="27"/>
      <c r="R32" s="27"/>
      <c r="S32" s="26"/>
      <c r="T32" s="26"/>
      <c r="U32" s="26"/>
      <c r="V32" s="26"/>
      <c r="W32" s="26"/>
    </row>
    <row r="33" spans="2:23">
      <c r="B33" s="53">
        <v>30</v>
      </c>
      <c r="C33" s="10">
        <v>6</v>
      </c>
      <c r="D33" s="10">
        <v>1</v>
      </c>
      <c r="E33" s="10">
        <v>3</v>
      </c>
      <c r="F33" s="10">
        <v>6</v>
      </c>
      <c r="G33" s="6">
        <v>4</v>
      </c>
      <c r="H33" s="64">
        <v>5</v>
      </c>
      <c r="I33" s="12">
        <v>5</v>
      </c>
      <c r="Q33" s="27"/>
      <c r="R33" s="27"/>
      <c r="S33" s="26"/>
      <c r="T33" s="26"/>
      <c r="U33" s="26"/>
      <c r="V33" s="26"/>
      <c r="W33" s="26"/>
    </row>
    <row r="34" spans="2:23">
      <c r="B34" s="53">
        <v>31</v>
      </c>
      <c r="C34" s="10">
        <v>4</v>
      </c>
      <c r="D34" s="10">
        <v>1</v>
      </c>
      <c r="E34" s="10">
        <v>9</v>
      </c>
      <c r="F34" s="10">
        <v>6</v>
      </c>
      <c r="G34" s="6">
        <v>8</v>
      </c>
      <c r="H34" s="64">
        <v>7</v>
      </c>
      <c r="I34" s="12">
        <v>5</v>
      </c>
      <c r="Q34" s="27"/>
      <c r="R34" s="27"/>
      <c r="S34" s="26"/>
      <c r="T34" s="26"/>
      <c r="U34" s="26"/>
      <c r="V34" s="26"/>
      <c r="W34" s="26"/>
    </row>
    <row r="35" spans="2:23">
      <c r="B35" s="53">
        <v>32</v>
      </c>
      <c r="C35" s="10">
        <v>6</v>
      </c>
      <c r="D35" s="10">
        <v>0</v>
      </c>
      <c r="E35" s="10">
        <v>5</v>
      </c>
      <c r="F35" s="10">
        <v>3</v>
      </c>
      <c r="G35" s="6">
        <v>11</v>
      </c>
      <c r="H35" s="64">
        <v>8</v>
      </c>
      <c r="I35" s="12">
        <v>4</v>
      </c>
      <c r="R35" s="27"/>
      <c r="S35" s="26"/>
      <c r="T35" s="26"/>
      <c r="U35" s="26"/>
      <c r="V35" s="26"/>
      <c r="W35" s="26"/>
    </row>
    <row r="36" spans="2:23">
      <c r="B36" s="53">
        <v>33</v>
      </c>
      <c r="C36" s="10">
        <v>3</v>
      </c>
      <c r="D36" s="10">
        <v>1</v>
      </c>
      <c r="E36" s="10">
        <v>7</v>
      </c>
      <c r="F36" s="10">
        <v>7</v>
      </c>
      <c r="G36" s="6">
        <v>4</v>
      </c>
      <c r="H36" s="64">
        <v>7</v>
      </c>
      <c r="I36" s="12">
        <v>3</v>
      </c>
      <c r="S36" s="19"/>
      <c r="T36" s="20"/>
      <c r="U36" s="20"/>
      <c r="V36" s="20"/>
      <c r="W36" s="20"/>
    </row>
    <row r="37" spans="2:23">
      <c r="B37" s="53">
        <v>34</v>
      </c>
      <c r="C37" s="10">
        <v>4</v>
      </c>
      <c r="D37" s="10">
        <v>1</v>
      </c>
      <c r="E37" s="10">
        <v>11</v>
      </c>
      <c r="F37" s="10">
        <v>9</v>
      </c>
      <c r="G37" s="6">
        <v>5</v>
      </c>
      <c r="H37" s="64">
        <v>5</v>
      </c>
      <c r="I37" s="12">
        <v>6</v>
      </c>
      <c r="S37" s="19"/>
      <c r="T37" s="20"/>
      <c r="U37" s="20"/>
      <c r="V37" s="20"/>
      <c r="W37" s="20"/>
    </row>
    <row r="38" spans="2:23">
      <c r="B38" s="53">
        <v>35</v>
      </c>
      <c r="C38" s="10">
        <v>4</v>
      </c>
      <c r="D38" s="10">
        <v>0</v>
      </c>
      <c r="E38" s="10">
        <v>7</v>
      </c>
      <c r="F38" s="10">
        <v>8</v>
      </c>
      <c r="G38" s="6">
        <v>3</v>
      </c>
      <c r="H38" s="64">
        <v>4</v>
      </c>
      <c r="I38" s="12">
        <v>9</v>
      </c>
      <c r="S38" s="19"/>
      <c r="T38" s="20"/>
      <c r="U38" s="20"/>
      <c r="V38" s="20"/>
      <c r="W38" s="20"/>
    </row>
    <row r="39" spans="2:23">
      <c r="B39" s="53">
        <v>36</v>
      </c>
      <c r="C39" s="10">
        <v>8</v>
      </c>
      <c r="D39" s="10">
        <v>2</v>
      </c>
      <c r="E39" s="10">
        <v>9</v>
      </c>
      <c r="F39" s="10">
        <v>10</v>
      </c>
      <c r="G39" s="6">
        <v>7</v>
      </c>
      <c r="H39" s="64">
        <v>8</v>
      </c>
      <c r="I39" s="12">
        <v>8</v>
      </c>
      <c r="S39" s="19"/>
      <c r="T39" s="20"/>
      <c r="U39" s="20"/>
      <c r="V39" s="20"/>
      <c r="W39" s="20"/>
    </row>
    <row r="40" spans="2:23">
      <c r="B40" s="53">
        <v>37</v>
      </c>
      <c r="C40" s="10">
        <v>5</v>
      </c>
      <c r="D40" s="10">
        <v>0</v>
      </c>
      <c r="E40" s="10">
        <v>5</v>
      </c>
      <c r="F40" s="10">
        <v>2</v>
      </c>
      <c r="G40" s="6">
        <v>6</v>
      </c>
      <c r="H40" s="64">
        <v>5</v>
      </c>
      <c r="I40" s="12">
        <v>9</v>
      </c>
      <c r="S40" s="19"/>
      <c r="T40" s="20"/>
      <c r="U40" s="20"/>
      <c r="V40" s="20"/>
      <c r="W40" s="20"/>
    </row>
    <row r="41" spans="2:23">
      <c r="B41" s="53">
        <v>38</v>
      </c>
      <c r="C41" s="10">
        <v>5</v>
      </c>
      <c r="D41" s="10">
        <v>0</v>
      </c>
      <c r="E41" s="10">
        <v>3</v>
      </c>
      <c r="F41" s="10">
        <v>6</v>
      </c>
      <c r="G41" s="6">
        <v>7</v>
      </c>
      <c r="H41" s="64">
        <v>4</v>
      </c>
      <c r="I41" s="12">
        <v>10</v>
      </c>
      <c r="S41" s="19"/>
      <c r="T41" s="20"/>
      <c r="U41" s="20"/>
      <c r="V41" s="20"/>
      <c r="W41" s="20"/>
    </row>
    <row r="42" spans="2:23">
      <c r="B42" s="53">
        <v>39</v>
      </c>
      <c r="C42" s="10">
        <v>2</v>
      </c>
      <c r="D42" s="10">
        <v>0</v>
      </c>
      <c r="E42" s="10">
        <v>19</v>
      </c>
      <c r="F42" s="10">
        <v>4</v>
      </c>
      <c r="G42" s="6">
        <v>8</v>
      </c>
      <c r="H42" s="64">
        <v>7</v>
      </c>
      <c r="I42" s="12">
        <v>3</v>
      </c>
      <c r="S42" s="19"/>
      <c r="T42" s="20"/>
      <c r="U42" s="20"/>
      <c r="V42" s="20"/>
      <c r="W42" s="20"/>
    </row>
    <row r="43" spans="2:23">
      <c r="B43" s="53">
        <v>40</v>
      </c>
      <c r="C43" s="10">
        <v>7</v>
      </c>
      <c r="D43" s="10">
        <v>0</v>
      </c>
      <c r="E43" s="10">
        <v>18</v>
      </c>
      <c r="F43" s="10">
        <v>11</v>
      </c>
      <c r="G43" s="6">
        <v>7</v>
      </c>
      <c r="H43" s="64">
        <v>11</v>
      </c>
      <c r="I43" s="12">
        <v>5</v>
      </c>
      <c r="S43" s="19"/>
      <c r="T43" s="20"/>
      <c r="U43" s="20"/>
      <c r="V43" s="20"/>
      <c r="W43" s="20"/>
    </row>
    <row r="44" spans="2:23">
      <c r="B44" s="53">
        <v>41</v>
      </c>
      <c r="C44" s="10">
        <v>12</v>
      </c>
      <c r="D44" s="10">
        <v>0</v>
      </c>
      <c r="E44" s="10">
        <v>9</v>
      </c>
      <c r="F44" s="10">
        <v>4</v>
      </c>
      <c r="G44" s="6">
        <v>6</v>
      </c>
      <c r="H44" s="64">
        <v>12</v>
      </c>
      <c r="I44" s="12">
        <v>6</v>
      </c>
      <c r="S44" s="19"/>
      <c r="T44" s="20"/>
      <c r="U44" s="20"/>
      <c r="V44" s="20"/>
      <c r="W44" s="20"/>
    </row>
    <row r="45" spans="2:23">
      <c r="B45" s="53">
        <v>42</v>
      </c>
      <c r="C45" s="10">
        <v>9</v>
      </c>
      <c r="D45" s="10">
        <v>0</v>
      </c>
      <c r="E45" s="10">
        <v>4</v>
      </c>
      <c r="F45" s="10">
        <v>10</v>
      </c>
      <c r="G45" s="6">
        <v>3</v>
      </c>
      <c r="H45" s="64">
        <v>6</v>
      </c>
      <c r="I45" s="12">
        <v>5</v>
      </c>
    </row>
    <row r="46" spans="2:23">
      <c r="B46" s="53">
        <v>43</v>
      </c>
      <c r="C46" s="10">
        <v>4</v>
      </c>
      <c r="D46" s="10">
        <v>0</v>
      </c>
      <c r="E46" s="10">
        <v>3</v>
      </c>
      <c r="F46" s="10">
        <v>3</v>
      </c>
      <c r="G46" s="6">
        <v>8</v>
      </c>
      <c r="H46" s="64">
        <v>8</v>
      </c>
      <c r="I46" s="12">
        <v>7</v>
      </c>
    </row>
    <row r="47" spans="2:23">
      <c r="B47" s="53">
        <v>44</v>
      </c>
      <c r="C47" s="10">
        <v>5</v>
      </c>
      <c r="D47" s="10">
        <v>0</v>
      </c>
      <c r="E47" s="10">
        <v>8</v>
      </c>
      <c r="F47" s="10">
        <v>6</v>
      </c>
      <c r="G47" s="6">
        <v>9</v>
      </c>
      <c r="H47" s="64">
        <v>4</v>
      </c>
      <c r="I47" s="12">
        <v>14</v>
      </c>
    </row>
    <row r="48" spans="2:23">
      <c r="B48" s="53">
        <v>45</v>
      </c>
      <c r="C48" s="10">
        <v>4</v>
      </c>
      <c r="D48" s="10">
        <v>0</v>
      </c>
      <c r="E48" s="10">
        <v>4</v>
      </c>
      <c r="F48" s="10">
        <v>4</v>
      </c>
      <c r="G48" s="6">
        <v>4</v>
      </c>
      <c r="H48" s="64">
        <v>4</v>
      </c>
      <c r="I48" s="12">
        <v>15</v>
      </c>
    </row>
    <row r="49" spans="2:9">
      <c r="B49" s="53">
        <v>46</v>
      </c>
      <c r="C49" s="10">
        <v>8</v>
      </c>
      <c r="D49" s="10">
        <v>0</v>
      </c>
      <c r="E49" s="10">
        <v>2</v>
      </c>
      <c r="F49" s="10">
        <v>9</v>
      </c>
      <c r="G49" s="6">
        <v>3</v>
      </c>
      <c r="H49" s="64">
        <v>5</v>
      </c>
      <c r="I49" s="12">
        <v>4</v>
      </c>
    </row>
    <row r="50" spans="2:9">
      <c r="B50" s="53">
        <v>47</v>
      </c>
      <c r="C50" s="10">
        <v>11</v>
      </c>
      <c r="D50" s="10">
        <v>0</v>
      </c>
      <c r="E50" s="10">
        <v>13</v>
      </c>
      <c r="F50" s="10">
        <v>4</v>
      </c>
      <c r="G50" s="6">
        <v>5</v>
      </c>
      <c r="H50" s="64">
        <v>7</v>
      </c>
      <c r="I50" s="12">
        <v>3</v>
      </c>
    </row>
    <row r="51" spans="2:9">
      <c r="B51" s="53">
        <v>48</v>
      </c>
      <c r="C51" s="10">
        <v>4</v>
      </c>
      <c r="D51" s="10">
        <v>0</v>
      </c>
      <c r="E51" s="10">
        <v>4</v>
      </c>
      <c r="F51" s="10">
        <v>7</v>
      </c>
      <c r="G51" s="6">
        <v>6</v>
      </c>
      <c r="H51" s="64">
        <v>8</v>
      </c>
      <c r="I51" s="12">
        <v>4</v>
      </c>
    </row>
    <row r="52" spans="2:9">
      <c r="B52" s="53">
        <v>49</v>
      </c>
      <c r="C52" s="10">
        <v>6</v>
      </c>
      <c r="D52" s="10">
        <v>0</v>
      </c>
      <c r="E52" s="10">
        <v>14</v>
      </c>
      <c r="F52" s="10">
        <v>8</v>
      </c>
      <c r="G52" s="6">
        <v>3</v>
      </c>
      <c r="H52" s="64">
        <v>9</v>
      </c>
      <c r="I52" s="12">
        <v>6</v>
      </c>
    </row>
    <row r="53" spans="2:9">
      <c r="B53" s="53">
        <v>50</v>
      </c>
      <c r="C53" s="10">
        <v>5</v>
      </c>
      <c r="D53" s="10">
        <v>0</v>
      </c>
      <c r="E53" s="10">
        <v>5</v>
      </c>
      <c r="F53" s="10">
        <v>3</v>
      </c>
      <c r="G53" s="6">
        <v>7</v>
      </c>
      <c r="H53" s="64">
        <v>8</v>
      </c>
      <c r="I53" s="12">
        <v>7</v>
      </c>
    </row>
    <row r="54" spans="2:9">
      <c r="B54" s="53">
        <v>51</v>
      </c>
      <c r="C54" s="10">
        <v>3</v>
      </c>
      <c r="D54" s="10">
        <v>0</v>
      </c>
      <c r="E54" s="10">
        <v>3</v>
      </c>
      <c r="F54" s="10">
        <v>8</v>
      </c>
      <c r="G54" s="6">
        <v>8</v>
      </c>
      <c r="H54" s="64">
        <v>5</v>
      </c>
      <c r="I54" s="12">
        <v>6</v>
      </c>
    </row>
    <row r="55" spans="2:9">
      <c r="B55" s="53">
        <v>52</v>
      </c>
      <c r="C55" s="10">
        <v>8</v>
      </c>
      <c r="D55" s="10">
        <v>0</v>
      </c>
      <c r="E55" s="10">
        <v>11</v>
      </c>
      <c r="F55" s="10">
        <v>3</v>
      </c>
      <c r="G55" s="6">
        <v>7</v>
      </c>
      <c r="H55" s="64">
        <v>2</v>
      </c>
      <c r="I55" s="12">
        <v>8</v>
      </c>
    </row>
    <row r="56" spans="2:9">
      <c r="B56" s="53">
        <v>53</v>
      </c>
      <c r="C56" s="10">
        <v>2</v>
      </c>
      <c r="D56" s="10">
        <v>1</v>
      </c>
      <c r="E56" s="10">
        <v>3</v>
      </c>
      <c r="F56" s="10">
        <v>4</v>
      </c>
      <c r="G56" s="6">
        <v>9</v>
      </c>
      <c r="H56" s="64">
        <v>14</v>
      </c>
      <c r="I56" s="12">
        <v>9</v>
      </c>
    </row>
    <row r="57" spans="2:9">
      <c r="B57" s="53">
        <v>54</v>
      </c>
      <c r="C57" s="10">
        <v>4</v>
      </c>
      <c r="D57" s="10">
        <v>0</v>
      </c>
      <c r="E57" s="10">
        <v>12</v>
      </c>
      <c r="F57" s="10">
        <v>3</v>
      </c>
      <c r="G57" s="6">
        <v>8</v>
      </c>
      <c r="H57" s="64">
        <v>12</v>
      </c>
      <c r="I57" s="12">
        <v>7</v>
      </c>
    </row>
    <row r="58" spans="2:9">
      <c r="B58" s="53">
        <v>55</v>
      </c>
      <c r="C58" s="10">
        <v>7</v>
      </c>
      <c r="D58" s="10">
        <v>1</v>
      </c>
      <c r="E58" s="10">
        <v>4</v>
      </c>
      <c r="F58" s="10">
        <v>7</v>
      </c>
      <c r="G58" s="6">
        <v>7</v>
      </c>
      <c r="H58" s="64">
        <v>7</v>
      </c>
      <c r="I58" s="12">
        <v>5</v>
      </c>
    </row>
    <row r="59" spans="2:9">
      <c r="B59" s="53">
        <v>56</v>
      </c>
      <c r="C59" s="10">
        <v>4</v>
      </c>
      <c r="D59" s="10">
        <v>1</v>
      </c>
      <c r="E59" s="10">
        <v>8</v>
      </c>
      <c r="F59" s="10">
        <v>7</v>
      </c>
      <c r="G59" s="6">
        <v>6</v>
      </c>
      <c r="H59" s="64">
        <v>5</v>
      </c>
      <c r="I59" s="12">
        <v>5</v>
      </c>
    </row>
    <row r="60" spans="2:9">
      <c r="B60" s="53">
        <v>57</v>
      </c>
      <c r="C60" s="10">
        <v>3</v>
      </c>
      <c r="D60" s="10">
        <v>0</v>
      </c>
      <c r="E60" s="10">
        <v>9</v>
      </c>
      <c r="F60" s="10">
        <v>11</v>
      </c>
      <c r="G60" s="6">
        <v>5</v>
      </c>
      <c r="H60" s="64">
        <v>4</v>
      </c>
      <c r="I60" s="12">
        <v>6</v>
      </c>
    </row>
    <row r="61" spans="2:9">
      <c r="B61" s="53">
        <v>58</v>
      </c>
      <c r="C61" s="10">
        <v>4</v>
      </c>
      <c r="D61" s="10">
        <v>0</v>
      </c>
      <c r="E61" s="10">
        <v>10</v>
      </c>
      <c r="F61" s="10">
        <v>7</v>
      </c>
      <c r="G61" s="6">
        <v>11</v>
      </c>
      <c r="H61" s="64">
        <v>4</v>
      </c>
      <c r="I61" s="12">
        <v>7</v>
      </c>
    </row>
    <row r="62" spans="2:9">
      <c r="B62" s="53">
        <v>59</v>
      </c>
      <c r="C62" s="10">
        <v>3</v>
      </c>
      <c r="D62" s="10">
        <v>0</v>
      </c>
      <c r="E62" s="10">
        <v>3</v>
      </c>
      <c r="F62" s="10">
        <v>3</v>
      </c>
      <c r="G62" s="6">
        <v>12</v>
      </c>
      <c r="H62" s="64">
        <v>5</v>
      </c>
      <c r="I62" s="12">
        <v>6</v>
      </c>
    </row>
    <row r="63" spans="2:9">
      <c r="B63" s="53">
        <v>60</v>
      </c>
      <c r="C63" s="10">
        <v>4</v>
      </c>
      <c r="D63" s="10">
        <v>0</v>
      </c>
      <c r="E63" s="10">
        <v>8</v>
      </c>
      <c r="F63" s="10">
        <v>4</v>
      </c>
      <c r="G63" s="6">
        <v>4</v>
      </c>
      <c r="H63" s="64">
        <v>6</v>
      </c>
      <c r="I63" s="12">
        <v>11</v>
      </c>
    </row>
    <row r="64" spans="2:9">
      <c r="B64" s="53">
        <v>61</v>
      </c>
      <c r="C64" s="10">
        <v>4</v>
      </c>
      <c r="D64" s="10">
        <v>0</v>
      </c>
      <c r="E64" s="10">
        <v>4</v>
      </c>
      <c r="F64" s="10">
        <v>5</v>
      </c>
      <c r="G64" s="6">
        <v>9</v>
      </c>
      <c r="H64" s="64">
        <v>7</v>
      </c>
      <c r="I64" s="12">
        <v>12</v>
      </c>
    </row>
    <row r="65" spans="2:9">
      <c r="B65" s="53">
        <v>62</v>
      </c>
      <c r="C65" s="10">
        <v>9</v>
      </c>
      <c r="D65" s="10">
        <v>0</v>
      </c>
      <c r="E65" s="10">
        <v>9</v>
      </c>
      <c r="F65" s="10">
        <v>7</v>
      </c>
      <c r="G65" s="6">
        <v>8</v>
      </c>
      <c r="H65" s="64">
        <v>8</v>
      </c>
      <c r="I65" s="12">
        <v>4</v>
      </c>
    </row>
    <row r="66" spans="2:9">
      <c r="B66" s="53">
        <v>63</v>
      </c>
      <c r="C66" s="10">
        <v>6</v>
      </c>
      <c r="D66" s="10">
        <v>0</v>
      </c>
      <c r="E66" s="10">
        <v>10</v>
      </c>
      <c r="F66" s="10">
        <v>4</v>
      </c>
      <c r="G66" s="6">
        <v>11</v>
      </c>
      <c r="H66" s="64">
        <v>5</v>
      </c>
      <c r="I66" s="12">
        <v>5</v>
      </c>
    </row>
    <row r="67" spans="2:9">
      <c r="B67" s="53">
        <v>64</v>
      </c>
      <c r="C67" s="10">
        <v>4</v>
      </c>
      <c r="D67" s="10">
        <v>1</v>
      </c>
      <c r="E67" s="10">
        <v>3</v>
      </c>
      <c r="F67" s="10">
        <v>10</v>
      </c>
      <c r="G67" s="6">
        <v>12</v>
      </c>
      <c r="H67" s="64">
        <v>5</v>
      </c>
      <c r="I67" s="12">
        <v>8</v>
      </c>
    </row>
    <row r="68" spans="2:9">
      <c r="B68" s="53">
        <v>65</v>
      </c>
      <c r="C68" s="10">
        <v>8</v>
      </c>
      <c r="D68" s="10">
        <v>1</v>
      </c>
      <c r="E68" s="10">
        <v>6</v>
      </c>
      <c r="F68" s="10">
        <v>4</v>
      </c>
      <c r="G68" s="6">
        <v>4</v>
      </c>
      <c r="H68" s="64">
        <v>4</v>
      </c>
      <c r="I68" s="12">
        <v>5</v>
      </c>
    </row>
    <row r="69" spans="2:9">
      <c r="B69" s="53">
        <v>66</v>
      </c>
      <c r="C69" s="10">
        <v>3</v>
      </c>
      <c r="D69" s="10">
        <v>1</v>
      </c>
      <c r="E69" s="10">
        <v>8</v>
      </c>
      <c r="F69" s="10">
        <v>5</v>
      </c>
      <c r="G69" s="6">
        <v>6</v>
      </c>
      <c r="H69" s="64">
        <v>6</v>
      </c>
      <c r="I69" s="12">
        <v>6</v>
      </c>
    </row>
    <row r="70" spans="2:9">
      <c r="B70" s="53">
        <v>67</v>
      </c>
      <c r="C70" s="10">
        <v>4</v>
      </c>
      <c r="D70" s="10">
        <v>0</v>
      </c>
      <c r="E70" s="10">
        <v>4</v>
      </c>
      <c r="F70" s="10">
        <v>5</v>
      </c>
      <c r="G70" s="6">
        <v>7</v>
      </c>
      <c r="H70" s="64">
        <v>5</v>
      </c>
      <c r="I70" s="12">
        <v>7</v>
      </c>
    </row>
    <row r="71" spans="2:9">
      <c r="B71" s="53">
        <v>68</v>
      </c>
      <c r="C71" s="10">
        <v>9</v>
      </c>
      <c r="D71" s="10">
        <v>1</v>
      </c>
      <c r="E71" s="10">
        <v>13</v>
      </c>
      <c r="F71" s="10">
        <v>8</v>
      </c>
      <c r="G71" s="6">
        <v>8</v>
      </c>
      <c r="H71" s="64">
        <v>4</v>
      </c>
      <c r="I71" s="12">
        <v>5</v>
      </c>
    </row>
    <row r="72" spans="2:9">
      <c r="B72" s="53">
        <v>69</v>
      </c>
      <c r="C72" s="10">
        <v>9</v>
      </c>
      <c r="D72" s="10">
        <v>0</v>
      </c>
      <c r="E72" s="10">
        <v>6</v>
      </c>
      <c r="F72" s="10">
        <v>2</v>
      </c>
      <c r="G72" s="6">
        <v>9</v>
      </c>
      <c r="H72" s="64">
        <v>4</v>
      </c>
      <c r="I72" s="12">
        <v>8</v>
      </c>
    </row>
    <row r="73" spans="2:9">
      <c r="B73" s="53">
        <v>70</v>
      </c>
      <c r="C73" s="10">
        <v>2</v>
      </c>
      <c r="D73" s="10">
        <v>0</v>
      </c>
      <c r="E73" s="10">
        <v>2</v>
      </c>
      <c r="F73" s="10">
        <v>5</v>
      </c>
      <c r="G73" s="6">
        <v>8</v>
      </c>
      <c r="H73" s="64">
        <v>7</v>
      </c>
      <c r="I73" s="12">
        <v>9</v>
      </c>
    </row>
    <row r="74" spans="2:9">
      <c r="B74" s="53">
        <v>71</v>
      </c>
      <c r="C74" s="10">
        <v>9</v>
      </c>
      <c r="D74" s="10">
        <v>0</v>
      </c>
      <c r="E74" s="10">
        <v>5</v>
      </c>
      <c r="F74" s="10">
        <v>8</v>
      </c>
      <c r="G74" s="6">
        <v>7</v>
      </c>
      <c r="H74" s="64">
        <v>6</v>
      </c>
      <c r="I74" s="12">
        <v>8</v>
      </c>
    </row>
    <row r="75" spans="2:9">
      <c r="B75" s="53">
        <v>72</v>
      </c>
      <c r="C75" s="10">
        <v>11</v>
      </c>
      <c r="D75" s="10">
        <v>0</v>
      </c>
      <c r="E75" s="10">
        <v>7</v>
      </c>
      <c r="F75" s="10">
        <v>11</v>
      </c>
      <c r="G75" s="6">
        <v>6</v>
      </c>
      <c r="H75" s="64">
        <v>8</v>
      </c>
      <c r="I75" s="12">
        <v>9</v>
      </c>
    </row>
    <row r="76" spans="2:9">
      <c r="B76" s="53">
        <v>73</v>
      </c>
      <c r="C76" s="10">
        <v>3</v>
      </c>
      <c r="D76" s="10">
        <v>0</v>
      </c>
      <c r="E76" s="10">
        <v>7</v>
      </c>
      <c r="F76" s="10">
        <v>5</v>
      </c>
      <c r="G76" s="6">
        <v>9</v>
      </c>
      <c r="H76" s="64">
        <v>7</v>
      </c>
      <c r="I76" s="12">
        <v>5</v>
      </c>
    </row>
    <row r="77" spans="2:9">
      <c r="B77" s="53">
        <v>74</v>
      </c>
      <c r="C77" s="10">
        <v>7</v>
      </c>
      <c r="D77" s="10">
        <v>0</v>
      </c>
      <c r="E77" s="10">
        <v>5</v>
      </c>
      <c r="F77" s="10">
        <v>8</v>
      </c>
      <c r="G77" s="6">
        <v>9</v>
      </c>
      <c r="H77" s="64">
        <v>5</v>
      </c>
      <c r="I77" s="12">
        <v>6</v>
      </c>
    </row>
    <row r="78" spans="2:9">
      <c r="B78" s="53">
        <v>75</v>
      </c>
      <c r="C78" s="10">
        <v>11</v>
      </c>
      <c r="D78" s="10">
        <v>1</v>
      </c>
      <c r="E78" s="10">
        <v>4</v>
      </c>
      <c r="F78" s="10">
        <v>10</v>
      </c>
      <c r="G78" s="6">
        <v>8</v>
      </c>
      <c r="H78" s="64">
        <v>4</v>
      </c>
      <c r="I78" s="12">
        <v>4</v>
      </c>
    </row>
    <row r="79" spans="2:9">
      <c r="B79" s="53">
        <v>76</v>
      </c>
      <c r="C79" s="10">
        <v>4</v>
      </c>
      <c r="D79" s="10">
        <v>0</v>
      </c>
      <c r="E79" s="10">
        <v>3</v>
      </c>
      <c r="F79" s="10">
        <v>7</v>
      </c>
      <c r="G79" s="6">
        <v>4</v>
      </c>
      <c r="H79" s="64">
        <v>5</v>
      </c>
      <c r="I79" s="12">
        <v>7</v>
      </c>
    </row>
    <row r="80" spans="2:9">
      <c r="B80" s="53">
        <v>77</v>
      </c>
      <c r="C80" s="10">
        <v>6</v>
      </c>
      <c r="D80" s="10">
        <v>0</v>
      </c>
      <c r="E80" s="10">
        <v>7</v>
      </c>
      <c r="F80" s="10">
        <v>5</v>
      </c>
      <c r="G80" s="6">
        <v>12</v>
      </c>
      <c r="H80" s="64">
        <v>6</v>
      </c>
      <c r="I80" s="12">
        <v>8</v>
      </c>
    </row>
    <row r="81" spans="2:9">
      <c r="B81" s="53">
        <v>78</v>
      </c>
      <c r="C81" s="10">
        <v>6</v>
      </c>
      <c r="D81" s="10">
        <v>0</v>
      </c>
      <c r="E81" s="10">
        <v>5</v>
      </c>
      <c r="F81" s="10">
        <v>10</v>
      </c>
      <c r="G81" s="6">
        <v>6</v>
      </c>
      <c r="H81" s="64">
        <v>7</v>
      </c>
      <c r="I81" s="12">
        <v>7</v>
      </c>
    </row>
    <row r="82" spans="2:9">
      <c r="B82" s="53">
        <v>79</v>
      </c>
      <c r="C82" s="10">
        <v>7</v>
      </c>
      <c r="D82" s="10">
        <v>1</v>
      </c>
      <c r="E82" s="10">
        <v>3</v>
      </c>
      <c r="F82" s="10">
        <v>7</v>
      </c>
      <c r="G82" s="6">
        <v>8</v>
      </c>
      <c r="H82" s="64">
        <v>6</v>
      </c>
      <c r="I82" s="12">
        <v>9</v>
      </c>
    </row>
    <row r="83" spans="2:9">
      <c r="B83" s="53">
        <v>80</v>
      </c>
      <c r="C83" s="10">
        <v>6</v>
      </c>
      <c r="D83" s="10">
        <v>0</v>
      </c>
      <c r="E83" s="10">
        <v>11</v>
      </c>
      <c r="F83" s="10">
        <v>5</v>
      </c>
      <c r="G83" s="6">
        <v>9</v>
      </c>
      <c r="H83" s="64">
        <v>7</v>
      </c>
      <c r="I83" s="12">
        <v>8</v>
      </c>
    </row>
    <row r="84" spans="2:9">
      <c r="B84" s="53">
        <v>81</v>
      </c>
      <c r="C84" s="10">
        <v>7</v>
      </c>
      <c r="D84" s="10">
        <v>0</v>
      </c>
      <c r="E84" s="10">
        <v>5</v>
      </c>
      <c r="F84" s="10">
        <v>8</v>
      </c>
      <c r="G84" s="6">
        <v>5</v>
      </c>
      <c r="H84" s="64">
        <v>8</v>
      </c>
      <c r="I84" s="12">
        <v>7</v>
      </c>
    </row>
    <row r="85" spans="2:9">
      <c r="B85" s="53">
        <v>82</v>
      </c>
      <c r="C85" s="10">
        <v>6</v>
      </c>
      <c r="D85" s="10">
        <v>1</v>
      </c>
      <c r="E85" s="10">
        <v>4</v>
      </c>
      <c r="F85" s="10">
        <v>8</v>
      </c>
      <c r="G85" s="6">
        <v>4</v>
      </c>
      <c r="H85" s="64">
        <v>7</v>
      </c>
      <c r="I85" s="12">
        <v>8</v>
      </c>
    </row>
    <row r="86" spans="2:9">
      <c r="B86" s="53">
        <v>83</v>
      </c>
      <c r="C86" s="10">
        <v>8</v>
      </c>
      <c r="D86" s="10">
        <v>0</v>
      </c>
      <c r="E86" s="10">
        <v>3</v>
      </c>
      <c r="F86" s="10">
        <v>3</v>
      </c>
      <c r="G86" s="6">
        <v>7</v>
      </c>
      <c r="H86" s="64">
        <v>8</v>
      </c>
      <c r="I86" s="12">
        <v>6</v>
      </c>
    </row>
    <row r="87" spans="2:9">
      <c r="B87" s="53">
        <v>84</v>
      </c>
      <c r="C87" s="10">
        <v>4</v>
      </c>
      <c r="D87" s="10">
        <v>0</v>
      </c>
      <c r="E87" s="10">
        <v>2</v>
      </c>
      <c r="F87" s="10">
        <v>5</v>
      </c>
      <c r="G87" s="6">
        <v>8</v>
      </c>
      <c r="H87" s="64">
        <v>6</v>
      </c>
      <c r="I87" s="12">
        <v>4</v>
      </c>
    </row>
    <row r="88" spans="2:9">
      <c r="B88" s="53">
        <v>85</v>
      </c>
      <c r="C88" s="10">
        <v>9</v>
      </c>
      <c r="D88" s="10">
        <v>0</v>
      </c>
      <c r="E88" s="10">
        <v>6</v>
      </c>
      <c r="F88" s="10">
        <v>11</v>
      </c>
      <c r="G88" s="6">
        <v>7</v>
      </c>
      <c r="H88" s="64">
        <v>5</v>
      </c>
      <c r="I88" s="12">
        <v>11</v>
      </c>
    </row>
    <row r="89" spans="2:9">
      <c r="B89" s="53">
        <v>86</v>
      </c>
      <c r="C89" s="10">
        <v>4</v>
      </c>
      <c r="D89" s="10">
        <v>0</v>
      </c>
      <c r="E89" s="10">
        <v>9</v>
      </c>
      <c r="F89" s="10">
        <v>3</v>
      </c>
      <c r="G89" s="6">
        <v>4</v>
      </c>
      <c r="H89" s="64">
        <v>4</v>
      </c>
      <c r="I89" s="12">
        <v>4</v>
      </c>
    </row>
    <row r="90" spans="2:9">
      <c r="B90" s="53">
        <v>87</v>
      </c>
      <c r="C90" s="10">
        <v>11</v>
      </c>
      <c r="D90" s="10">
        <v>1</v>
      </c>
      <c r="E90" s="10">
        <v>3</v>
      </c>
      <c r="F90" s="10">
        <v>3</v>
      </c>
      <c r="G90" s="6">
        <v>6</v>
      </c>
      <c r="H90" s="64">
        <v>7</v>
      </c>
      <c r="I90" s="12">
        <v>12</v>
      </c>
    </row>
    <row r="91" spans="2:9">
      <c r="B91" s="53">
        <v>88</v>
      </c>
      <c r="C91" s="10">
        <v>3</v>
      </c>
      <c r="D91" s="10">
        <v>0</v>
      </c>
      <c r="E91" s="10">
        <v>7</v>
      </c>
      <c r="F91" s="10">
        <v>14</v>
      </c>
      <c r="G91" s="6">
        <v>5</v>
      </c>
      <c r="H91" s="64">
        <v>8</v>
      </c>
      <c r="I91" s="12">
        <v>4</v>
      </c>
    </row>
    <row r="92" spans="2:9">
      <c r="B92" s="53">
        <v>89</v>
      </c>
      <c r="C92" s="10">
        <v>7</v>
      </c>
      <c r="D92" s="10">
        <v>0</v>
      </c>
      <c r="E92" s="10">
        <v>5</v>
      </c>
      <c r="F92" s="10">
        <v>6</v>
      </c>
      <c r="G92" s="6">
        <v>6</v>
      </c>
      <c r="H92" s="64">
        <v>5</v>
      </c>
      <c r="I92" s="12">
        <v>6</v>
      </c>
    </row>
    <row r="93" spans="2:9">
      <c r="B93" s="53">
        <v>90</v>
      </c>
      <c r="C93" s="10">
        <v>8</v>
      </c>
      <c r="D93" s="10">
        <v>1</v>
      </c>
      <c r="E93" s="10">
        <v>4</v>
      </c>
      <c r="F93" s="10">
        <v>7</v>
      </c>
      <c r="G93" s="6">
        <v>7</v>
      </c>
      <c r="H93" s="64">
        <v>4</v>
      </c>
      <c r="I93" s="12">
        <v>7</v>
      </c>
    </row>
    <row r="94" spans="2:9">
      <c r="B94" s="53">
        <v>91</v>
      </c>
      <c r="C94" s="10">
        <v>6</v>
      </c>
      <c r="D94" s="10">
        <v>1</v>
      </c>
      <c r="E94" s="10">
        <v>5</v>
      </c>
      <c r="F94" s="10">
        <v>4</v>
      </c>
      <c r="G94" s="6">
        <v>6</v>
      </c>
      <c r="H94" s="64">
        <v>5</v>
      </c>
      <c r="I94" s="12">
        <v>8</v>
      </c>
    </row>
    <row r="95" spans="2:9">
      <c r="B95" s="53">
        <v>92</v>
      </c>
      <c r="C95" s="10">
        <v>3</v>
      </c>
      <c r="D95" s="10">
        <v>0</v>
      </c>
      <c r="E95" s="10">
        <v>7</v>
      </c>
      <c r="F95" s="10">
        <v>11</v>
      </c>
      <c r="G95" s="6">
        <v>5</v>
      </c>
      <c r="H95" s="64">
        <v>6</v>
      </c>
      <c r="I95" s="12">
        <v>9</v>
      </c>
    </row>
    <row r="96" spans="2:9">
      <c r="B96" s="53">
        <v>93</v>
      </c>
      <c r="C96" s="10">
        <v>6</v>
      </c>
      <c r="D96" s="10">
        <v>1</v>
      </c>
      <c r="E96" s="10">
        <v>3</v>
      </c>
      <c r="F96" s="10">
        <v>5</v>
      </c>
      <c r="G96" s="6">
        <v>6</v>
      </c>
      <c r="H96" s="64">
        <v>7</v>
      </c>
      <c r="I96" s="12">
        <v>9</v>
      </c>
    </row>
    <row r="97" spans="2:9">
      <c r="B97" s="53">
        <v>94</v>
      </c>
      <c r="C97" s="10">
        <v>3</v>
      </c>
      <c r="D97" s="10">
        <v>0</v>
      </c>
      <c r="E97" s="10">
        <v>7</v>
      </c>
      <c r="F97" s="10">
        <v>7</v>
      </c>
      <c r="G97" s="6">
        <v>7</v>
      </c>
      <c r="H97" s="64">
        <v>6</v>
      </c>
      <c r="I97" s="12">
        <v>8</v>
      </c>
    </row>
    <row r="98" spans="2:9">
      <c r="B98" s="53">
        <v>95</v>
      </c>
      <c r="C98" s="10">
        <v>11</v>
      </c>
      <c r="D98" s="10">
        <v>1</v>
      </c>
      <c r="E98" s="10">
        <v>5</v>
      </c>
      <c r="F98" s="10">
        <v>4</v>
      </c>
      <c r="G98" s="6">
        <v>6</v>
      </c>
      <c r="H98" s="64">
        <v>7</v>
      </c>
      <c r="I98" s="12">
        <v>6</v>
      </c>
    </row>
    <row r="99" spans="2:9">
      <c r="B99" s="53">
        <v>96</v>
      </c>
      <c r="C99" s="10">
        <v>9</v>
      </c>
      <c r="D99" s="10">
        <v>0</v>
      </c>
      <c r="E99" s="10">
        <v>2</v>
      </c>
      <c r="F99" s="10">
        <v>9</v>
      </c>
      <c r="G99" s="6">
        <v>5</v>
      </c>
      <c r="H99" s="64">
        <v>8</v>
      </c>
      <c r="I99" s="12">
        <v>4</v>
      </c>
    </row>
    <row r="100" spans="2:9">
      <c r="B100" s="53">
        <v>97</v>
      </c>
      <c r="C100" s="10">
        <v>4</v>
      </c>
      <c r="D100" s="10">
        <v>0</v>
      </c>
      <c r="E100" s="10">
        <v>7</v>
      </c>
      <c r="F100" s="10">
        <v>7</v>
      </c>
      <c r="G100" s="6">
        <v>6</v>
      </c>
      <c r="H100" s="64">
        <v>6</v>
      </c>
      <c r="I100" s="12">
        <v>3</v>
      </c>
    </row>
    <row r="101" spans="2:9">
      <c r="B101" s="53">
        <v>98</v>
      </c>
      <c r="C101" s="10">
        <v>11</v>
      </c>
      <c r="D101" s="10">
        <v>0</v>
      </c>
      <c r="E101" s="10">
        <v>4</v>
      </c>
      <c r="F101" s="10">
        <v>6</v>
      </c>
      <c r="G101" s="6">
        <v>7</v>
      </c>
      <c r="H101" s="64">
        <v>4</v>
      </c>
      <c r="I101" s="12">
        <v>4</v>
      </c>
    </row>
    <row r="102" spans="2:9">
      <c r="B102" s="53">
        <v>99</v>
      </c>
      <c r="C102" s="10">
        <v>9</v>
      </c>
      <c r="D102" s="10">
        <v>1</v>
      </c>
      <c r="E102" s="10">
        <v>8</v>
      </c>
      <c r="F102" s="10">
        <v>4</v>
      </c>
      <c r="G102" s="6">
        <v>6</v>
      </c>
      <c r="H102" s="64">
        <v>5</v>
      </c>
      <c r="I102" s="12">
        <v>5</v>
      </c>
    </row>
    <row r="103" spans="2:9">
      <c r="B103" s="53">
        <v>100</v>
      </c>
      <c r="C103" s="10">
        <v>8</v>
      </c>
      <c r="D103" s="10">
        <v>1</v>
      </c>
      <c r="E103" s="10">
        <v>4</v>
      </c>
      <c r="F103" s="10">
        <v>6</v>
      </c>
      <c r="G103" s="6">
        <v>4</v>
      </c>
      <c r="H103" s="64">
        <v>6</v>
      </c>
      <c r="I103" s="12">
        <v>6</v>
      </c>
    </row>
    <row r="104" spans="2:9">
      <c r="B104" s="53">
        <v>101</v>
      </c>
      <c r="C104" s="10">
        <v>11</v>
      </c>
      <c r="D104" s="10">
        <v>0</v>
      </c>
      <c r="E104" s="10">
        <v>9</v>
      </c>
      <c r="F104" s="10">
        <v>6</v>
      </c>
      <c r="G104" s="6">
        <v>6</v>
      </c>
      <c r="H104" s="64">
        <v>6</v>
      </c>
      <c r="I104" s="12">
        <v>7</v>
      </c>
    </row>
    <row r="105" spans="2:9">
      <c r="B105" s="53">
        <v>102</v>
      </c>
      <c r="C105" s="10">
        <v>6</v>
      </c>
      <c r="D105" s="10">
        <v>0</v>
      </c>
      <c r="E105" s="10">
        <v>10</v>
      </c>
      <c r="F105" s="10">
        <v>6</v>
      </c>
      <c r="G105" s="6">
        <v>12</v>
      </c>
      <c r="H105" s="64">
        <v>4</v>
      </c>
      <c r="I105" s="12">
        <v>5</v>
      </c>
    </row>
    <row r="106" spans="2:9">
      <c r="B106" s="53">
        <v>103</v>
      </c>
      <c r="C106" s="10">
        <v>4</v>
      </c>
      <c r="D106" s="10">
        <v>0</v>
      </c>
      <c r="E106" s="10">
        <v>14</v>
      </c>
      <c r="F106" s="10">
        <v>14</v>
      </c>
      <c r="G106" s="6">
        <v>5</v>
      </c>
      <c r="H106" s="64">
        <v>8</v>
      </c>
      <c r="I106" s="12">
        <v>4</v>
      </c>
    </row>
    <row r="107" spans="2:9">
      <c r="B107" s="53">
        <v>104</v>
      </c>
      <c r="C107" s="10">
        <v>4</v>
      </c>
      <c r="D107" s="10">
        <v>0</v>
      </c>
      <c r="E107" s="10">
        <v>4</v>
      </c>
      <c r="F107" s="10">
        <v>7</v>
      </c>
      <c r="G107" s="6">
        <v>4</v>
      </c>
      <c r="H107" s="64">
        <v>7</v>
      </c>
      <c r="I107" s="12">
        <v>3</v>
      </c>
    </row>
    <row r="108" spans="2:9">
      <c r="B108" s="53">
        <v>105</v>
      </c>
      <c r="C108" s="10">
        <v>2</v>
      </c>
      <c r="D108" s="10">
        <v>0</v>
      </c>
      <c r="E108" s="10">
        <v>2</v>
      </c>
      <c r="F108" s="10">
        <v>3</v>
      </c>
      <c r="G108" s="6">
        <v>8</v>
      </c>
      <c r="H108" s="64">
        <v>4</v>
      </c>
      <c r="I108" s="12">
        <v>6</v>
      </c>
    </row>
    <row r="109" spans="2:9">
      <c r="B109" s="53">
        <v>106</v>
      </c>
      <c r="C109" s="10">
        <v>9</v>
      </c>
      <c r="D109" s="10">
        <v>1</v>
      </c>
      <c r="E109" s="10">
        <v>7</v>
      </c>
      <c r="F109" s="10">
        <v>7</v>
      </c>
      <c r="G109" s="6">
        <v>6</v>
      </c>
      <c r="H109" s="64">
        <v>8</v>
      </c>
      <c r="I109" s="12">
        <v>5</v>
      </c>
    </row>
    <row r="110" spans="2:9">
      <c r="B110" s="53">
        <v>107</v>
      </c>
      <c r="C110" s="10">
        <v>6</v>
      </c>
      <c r="D110" s="10">
        <v>2</v>
      </c>
      <c r="E110" s="10">
        <v>7</v>
      </c>
      <c r="F110" s="10">
        <v>9</v>
      </c>
      <c r="G110" s="6">
        <v>7</v>
      </c>
      <c r="H110" s="64">
        <v>11</v>
      </c>
      <c r="I110" s="12">
        <v>3</v>
      </c>
    </row>
    <row r="111" spans="2:9">
      <c r="B111" s="53">
        <v>108</v>
      </c>
      <c r="C111" s="10">
        <v>7</v>
      </c>
      <c r="D111" s="10">
        <v>0</v>
      </c>
      <c r="E111" s="10">
        <v>8</v>
      </c>
      <c r="F111" s="10">
        <v>7</v>
      </c>
      <c r="G111" s="6">
        <v>5</v>
      </c>
      <c r="H111" s="64">
        <v>4</v>
      </c>
      <c r="I111" s="12">
        <v>7</v>
      </c>
    </row>
    <row r="112" spans="2:9">
      <c r="B112" s="53">
        <v>109</v>
      </c>
      <c r="C112" s="10">
        <v>2</v>
      </c>
      <c r="D112" s="10">
        <v>0</v>
      </c>
      <c r="E112" s="10">
        <v>3</v>
      </c>
      <c r="F112" s="10">
        <v>4</v>
      </c>
      <c r="G112" s="6">
        <v>4</v>
      </c>
      <c r="H112" s="64">
        <v>5</v>
      </c>
      <c r="I112" s="12">
        <v>8</v>
      </c>
    </row>
    <row r="113" spans="2:9">
      <c r="B113" s="53">
        <v>110</v>
      </c>
      <c r="C113" s="10">
        <v>4</v>
      </c>
      <c r="D113" s="10">
        <v>0</v>
      </c>
      <c r="E113" s="10">
        <v>9</v>
      </c>
      <c r="F113" s="10">
        <v>6</v>
      </c>
      <c r="G113" s="6">
        <v>9</v>
      </c>
      <c r="H113" s="64">
        <v>6</v>
      </c>
      <c r="I113" s="12">
        <v>9</v>
      </c>
    </row>
    <row r="114" spans="2:9">
      <c r="B114" s="53">
        <v>111</v>
      </c>
      <c r="C114" s="10">
        <v>7</v>
      </c>
      <c r="D114" s="10">
        <v>1</v>
      </c>
      <c r="E114" s="10">
        <v>11</v>
      </c>
      <c r="F114" s="10">
        <v>9</v>
      </c>
      <c r="G114" s="6">
        <v>5</v>
      </c>
      <c r="H114" s="64">
        <v>5</v>
      </c>
      <c r="I114" s="12">
        <v>17</v>
      </c>
    </row>
    <row r="115" spans="2:9">
      <c r="B115" s="53">
        <v>112</v>
      </c>
      <c r="C115" s="10">
        <v>2</v>
      </c>
      <c r="D115" s="10">
        <v>0</v>
      </c>
      <c r="E115" s="10">
        <v>4</v>
      </c>
      <c r="F115" s="10">
        <v>10</v>
      </c>
      <c r="G115" s="6">
        <v>6</v>
      </c>
      <c r="H115" s="64">
        <v>6</v>
      </c>
      <c r="I115" s="12">
        <v>10</v>
      </c>
    </row>
    <row r="116" spans="2:9">
      <c r="B116" s="53">
        <v>113</v>
      </c>
      <c r="C116" s="10">
        <v>5</v>
      </c>
      <c r="D116" s="10">
        <v>0</v>
      </c>
      <c r="E116" s="10">
        <v>12</v>
      </c>
      <c r="F116" s="10">
        <v>6</v>
      </c>
      <c r="G116" s="6">
        <v>5</v>
      </c>
      <c r="H116" s="64">
        <v>7</v>
      </c>
      <c r="I116" s="12">
        <v>5</v>
      </c>
    </row>
    <row r="117" spans="2:9">
      <c r="B117" s="53">
        <v>114</v>
      </c>
      <c r="C117" s="10">
        <v>6</v>
      </c>
      <c r="D117" s="10">
        <v>0</v>
      </c>
      <c r="E117" s="10">
        <v>5</v>
      </c>
      <c r="F117" s="10">
        <v>6</v>
      </c>
      <c r="G117" s="6">
        <v>3</v>
      </c>
      <c r="H117" s="64">
        <v>8</v>
      </c>
      <c r="I117" s="12">
        <v>6</v>
      </c>
    </row>
    <row r="118" spans="2:9">
      <c r="B118" s="53">
        <v>115</v>
      </c>
      <c r="C118" s="10">
        <v>5</v>
      </c>
      <c r="D118" s="10">
        <v>0</v>
      </c>
      <c r="E118" s="10">
        <v>5</v>
      </c>
      <c r="F118" s="10">
        <v>4</v>
      </c>
      <c r="G118" s="6">
        <v>9</v>
      </c>
      <c r="H118" s="64">
        <v>7</v>
      </c>
      <c r="I118" s="12">
        <v>7</v>
      </c>
    </row>
    <row r="119" spans="2:9">
      <c r="B119" s="53">
        <v>116</v>
      </c>
      <c r="C119" s="10">
        <v>3</v>
      </c>
      <c r="D119" s="10">
        <v>1</v>
      </c>
      <c r="E119" s="10">
        <v>7</v>
      </c>
      <c r="F119" s="10">
        <v>4</v>
      </c>
      <c r="G119" s="6">
        <v>12</v>
      </c>
      <c r="H119" s="64">
        <v>4</v>
      </c>
      <c r="I119" s="12">
        <v>11</v>
      </c>
    </row>
    <row r="120" spans="2:9">
      <c r="B120" s="53">
        <v>117</v>
      </c>
      <c r="C120" s="10">
        <v>2</v>
      </c>
      <c r="D120" s="10">
        <v>2</v>
      </c>
      <c r="E120" s="10">
        <v>5</v>
      </c>
      <c r="F120" s="10">
        <v>6</v>
      </c>
      <c r="G120" s="6">
        <v>14</v>
      </c>
      <c r="H120" s="64">
        <v>11</v>
      </c>
      <c r="I120" s="12">
        <v>6</v>
      </c>
    </row>
    <row r="121" spans="2:9">
      <c r="B121" s="53">
        <v>118</v>
      </c>
      <c r="C121" s="10">
        <v>7</v>
      </c>
      <c r="D121" s="10">
        <v>1</v>
      </c>
      <c r="E121" s="10">
        <v>12</v>
      </c>
      <c r="F121" s="10">
        <v>3</v>
      </c>
      <c r="G121" s="6">
        <v>7</v>
      </c>
      <c r="H121" s="64">
        <v>12</v>
      </c>
      <c r="I121" s="12">
        <v>7</v>
      </c>
    </row>
    <row r="122" spans="2:9">
      <c r="B122" s="53">
        <v>119</v>
      </c>
      <c r="C122" s="10">
        <v>3</v>
      </c>
      <c r="D122" s="10">
        <v>0</v>
      </c>
      <c r="E122" s="10">
        <v>8</v>
      </c>
      <c r="F122" s="10">
        <v>6</v>
      </c>
      <c r="G122" s="6">
        <v>4</v>
      </c>
      <c r="H122" s="64">
        <v>7</v>
      </c>
      <c r="I122" s="12">
        <v>8</v>
      </c>
    </row>
    <row r="123" spans="2:9">
      <c r="B123" s="53">
        <v>120</v>
      </c>
      <c r="C123" s="10">
        <v>8</v>
      </c>
      <c r="D123" s="10">
        <v>1</v>
      </c>
      <c r="E123" s="10">
        <v>14</v>
      </c>
      <c r="F123" s="10">
        <v>4</v>
      </c>
      <c r="G123" s="6">
        <v>4</v>
      </c>
      <c r="H123" s="64">
        <v>5</v>
      </c>
      <c r="I123" s="12">
        <v>6</v>
      </c>
    </row>
    <row r="124" spans="2:9">
      <c r="B124" s="53">
        <v>121</v>
      </c>
      <c r="C124" s="10">
        <v>6</v>
      </c>
      <c r="D124" s="10">
        <v>0</v>
      </c>
      <c r="E124" s="10">
        <v>3</v>
      </c>
      <c r="F124" s="10">
        <v>9</v>
      </c>
      <c r="G124" s="6">
        <v>5</v>
      </c>
      <c r="H124" s="64">
        <v>4</v>
      </c>
      <c r="I124" s="12">
        <v>5</v>
      </c>
    </row>
    <row r="125" spans="2:9">
      <c r="B125" s="53">
        <v>122</v>
      </c>
      <c r="C125" s="10">
        <v>6</v>
      </c>
      <c r="D125" s="10">
        <v>0</v>
      </c>
      <c r="E125" s="10">
        <v>9</v>
      </c>
      <c r="F125" s="10">
        <v>7</v>
      </c>
      <c r="G125" s="6">
        <v>3</v>
      </c>
      <c r="H125" s="64">
        <v>6</v>
      </c>
      <c r="I125" s="12">
        <v>4</v>
      </c>
    </row>
    <row r="126" spans="2:9">
      <c r="B126" s="53">
        <v>123</v>
      </c>
      <c r="C126" s="10">
        <v>3</v>
      </c>
      <c r="D126" s="10">
        <v>0</v>
      </c>
      <c r="E126" s="10">
        <v>4</v>
      </c>
      <c r="F126" s="10">
        <v>3</v>
      </c>
      <c r="G126" s="6">
        <v>16</v>
      </c>
      <c r="H126" s="64">
        <v>7</v>
      </c>
      <c r="I126" s="12">
        <v>5</v>
      </c>
    </row>
    <row r="127" spans="2:9">
      <c r="B127" s="53">
        <v>124</v>
      </c>
      <c r="C127" s="10">
        <v>4</v>
      </c>
      <c r="D127" s="10">
        <v>0</v>
      </c>
      <c r="E127" s="10">
        <v>11</v>
      </c>
      <c r="F127" s="10">
        <v>7</v>
      </c>
      <c r="G127" s="6">
        <v>5</v>
      </c>
      <c r="H127" s="64">
        <v>6</v>
      </c>
      <c r="I127" s="12">
        <v>5</v>
      </c>
    </row>
    <row r="128" spans="2:9">
      <c r="B128" s="53">
        <v>125</v>
      </c>
      <c r="C128" s="10">
        <v>10</v>
      </c>
      <c r="D128" s="10">
        <v>1</v>
      </c>
      <c r="E128" s="10">
        <v>4</v>
      </c>
      <c r="F128" s="10">
        <v>4</v>
      </c>
      <c r="G128" s="6">
        <v>8</v>
      </c>
      <c r="H128" s="64">
        <v>5</v>
      </c>
      <c r="I128" s="12">
        <v>6</v>
      </c>
    </row>
    <row r="129" spans="2:9">
      <c r="B129" s="53">
        <v>126</v>
      </c>
      <c r="C129" s="10">
        <v>6</v>
      </c>
      <c r="D129" s="10">
        <v>0</v>
      </c>
      <c r="E129" s="10">
        <v>7</v>
      </c>
      <c r="F129" s="10">
        <v>11</v>
      </c>
      <c r="G129" s="6">
        <v>7</v>
      </c>
      <c r="H129" s="64">
        <v>7</v>
      </c>
      <c r="I129" s="12">
        <v>6</v>
      </c>
    </row>
    <row r="130" spans="2:9">
      <c r="B130" s="53">
        <v>127</v>
      </c>
      <c r="C130" s="10">
        <v>7</v>
      </c>
      <c r="D130" s="10">
        <v>0</v>
      </c>
      <c r="E130" s="10">
        <v>5</v>
      </c>
      <c r="F130" s="10">
        <v>4</v>
      </c>
      <c r="G130" s="6">
        <v>9</v>
      </c>
      <c r="H130" s="64">
        <v>6</v>
      </c>
      <c r="I130" s="12">
        <v>7</v>
      </c>
    </row>
    <row r="131" spans="2:9">
      <c r="B131" s="53">
        <v>128</v>
      </c>
      <c r="C131" s="10">
        <v>7</v>
      </c>
      <c r="D131" s="10">
        <v>0</v>
      </c>
      <c r="E131" s="10">
        <v>19</v>
      </c>
      <c r="F131" s="10">
        <v>3</v>
      </c>
      <c r="G131" s="6">
        <v>11</v>
      </c>
      <c r="H131" s="64">
        <v>5</v>
      </c>
      <c r="I131" s="12">
        <v>4</v>
      </c>
    </row>
    <row r="132" spans="2:9">
      <c r="B132" s="53">
        <v>129</v>
      </c>
      <c r="C132" s="10">
        <v>12</v>
      </c>
      <c r="D132" s="10">
        <v>1</v>
      </c>
      <c r="E132" s="10">
        <v>4</v>
      </c>
      <c r="F132" s="10">
        <v>6</v>
      </c>
      <c r="G132" s="6">
        <v>12</v>
      </c>
      <c r="H132" s="64">
        <v>9</v>
      </c>
      <c r="I132" s="12">
        <v>4</v>
      </c>
    </row>
    <row r="133" spans="2:9">
      <c r="B133" s="53">
        <v>130</v>
      </c>
      <c r="C133" s="10">
        <v>6</v>
      </c>
      <c r="D133" s="10">
        <v>0</v>
      </c>
      <c r="E133" s="10">
        <v>4</v>
      </c>
      <c r="F133" s="10">
        <v>11</v>
      </c>
      <c r="G133" s="6">
        <v>10</v>
      </c>
      <c r="H133" s="64">
        <v>4</v>
      </c>
      <c r="I133" s="12">
        <v>7</v>
      </c>
    </row>
    <row r="134" spans="2:9">
      <c r="B134" s="53">
        <v>131</v>
      </c>
      <c r="C134" s="10">
        <v>6</v>
      </c>
      <c r="D134" s="10">
        <v>0</v>
      </c>
      <c r="E134" s="10">
        <v>7</v>
      </c>
      <c r="F134" s="10">
        <v>5</v>
      </c>
      <c r="G134" s="6">
        <v>9</v>
      </c>
      <c r="H134" s="64">
        <v>5</v>
      </c>
      <c r="I134" s="12">
        <v>6</v>
      </c>
    </row>
    <row r="135" spans="2:9">
      <c r="B135" s="53">
        <v>132</v>
      </c>
      <c r="C135" s="10">
        <v>5</v>
      </c>
      <c r="D135" s="10">
        <v>0</v>
      </c>
      <c r="E135" s="10">
        <v>2</v>
      </c>
      <c r="F135" s="10">
        <v>5</v>
      </c>
      <c r="G135" s="6">
        <v>6</v>
      </c>
      <c r="H135" s="64">
        <v>6</v>
      </c>
      <c r="I135" s="12">
        <v>6</v>
      </c>
    </row>
    <row r="136" spans="2:9">
      <c r="B136" s="53">
        <v>133</v>
      </c>
      <c r="C136" s="10">
        <v>5</v>
      </c>
      <c r="D136" s="10">
        <v>1</v>
      </c>
      <c r="E136" s="10">
        <v>7</v>
      </c>
      <c r="F136" s="10">
        <v>7</v>
      </c>
      <c r="G136" s="6">
        <v>5</v>
      </c>
      <c r="H136" s="64">
        <v>7</v>
      </c>
      <c r="I136" s="12">
        <v>5</v>
      </c>
    </row>
    <row r="137" spans="2:9">
      <c r="B137" s="53">
        <v>134</v>
      </c>
      <c r="C137" s="10">
        <v>6</v>
      </c>
      <c r="D137" s="10">
        <v>2</v>
      </c>
      <c r="E137" s="10">
        <v>5</v>
      </c>
      <c r="F137" s="10">
        <v>8</v>
      </c>
      <c r="G137" s="6">
        <v>6</v>
      </c>
      <c r="H137" s="64">
        <v>6</v>
      </c>
      <c r="I137" s="12">
        <v>4</v>
      </c>
    </row>
    <row r="138" spans="2:9">
      <c r="B138" s="53">
        <v>135</v>
      </c>
      <c r="C138" s="10">
        <v>7</v>
      </c>
      <c r="D138" s="10">
        <v>0</v>
      </c>
      <c r="E138" s="10">
        <v>3</v>
      </c>
      <c r="F138" s="10">
        <v>8</v>
      </c>
      <c r="G138" s="6">
        <v>7</v>
      </c>
      <c r="H138" s="64">
        <v>11</v>
      </c>
      <c r="I138" s="12">
        <v>8</v>
      </c>
    </row>
    <row r="139" spans="2:9">
      <c r="B139" s="53">
        <v>136</v>
      </c>
      <c r="C139" s="10">
        <v>4</v>
      </c>
      <c r="D139" s="10">
        <v>0</v>
      </c>
      <c r="E139" s="10">
        <v>11</v>
      </c>
      <c r="F139" s="10">
        <v>8</v>
      </c>
      <c r="G139" s="6">
        <v>6</v>
      </c>
      <c r="H139" s="64">
        <v>12</v>
      </c>
      <c r="I139" s="12">
        <v>9</v>
      </c>
    </row>
    <row r="140" spans="2:9">
      <c r="B140" s="53">
        <v>137</v>
      </c>
      <c r="C140" s="10">
        <v>10</v>
      </c>
      <c r="D140" s="10">
        <v>0</v>
      </c>
      <c r="E140" s="10">
        <v>5</v>
      </c>
      <c r="F140" s="10">
        <v>7</v>
      </c>
      <c r="G140" s="6">
        <v>4</v>
      </c>
      <c r="H140" s="64">
        <v>3</v>
      </c>
      <c r="I140" s="12">
        <v>11</v>
      </c>
    </row>
    <row r="141" spans="2:9">
      <c r="B141" s="53">
        <v>138</v>
      </c>
      <c r="C141" s="10">
        <v>6</v>
      </c>
      <c r="D141" s="10">
        <v>1</v>
      </c>
      <c r="E141" s="10">
        <v>9</v>
      </c>
      <c r="F141" s="10">
        <v>4</v>
      </c>
      <c r="G141" s="6">
        <v>3</v>
      </c>
      <c r="H141" s="64">
        <v>6</v>
      </c>
      <c r="I141" s="12">
        <v>4</v>
      </c>
    </row>
    <row r="142" spans="2:9">
      <c r="B142" s="53">
        <v>139</v>
      </c>
      <c r="C142" s="10">
        <v>2</v>
      </c>
      <c r="D142" s="10">
        <v>0</v>
      </c>
      <c r="E142" s="10">
        <v>5</v>
      </c>
      <c r="F142" s="10">
        <v>7</v>
      </c>
      <c r="G142" s="6">
        <v>4</v>
      </c>
      <c r="H142" s="64">
        <v>7</v>
      </c>
      <c r="I142" s="12">
        <v>5</v>
      </c>
    </row>
    <row r="143" spans="2:9">
      <c r="B143" s="53">
        <v>140</v>
      </c>
      <c r="C143" s="10">
        <v>7</v>
      </c>
      <c r="D143" s="10">
        <v>1</v>
      </c>
      <c r="E143" s="10">
        <v>5</v>
      </c>
      <c r="F143" s="10">
        <v>12</v>
      </c>
      <c r="G143" s="6">
        <v>6</v>
      </c>
      <c r="H143" s="64">
        <v>11</v>
      </c>
      <c r="I143" s="12">
        <v>12</v>
      </c>
    </row>
    <row r="144" spans="2:9">
      <c r="B144" s="53">
        <v>141</v>
      </c>
      <c r="C144" s="10">
        <v>7</v>
      </c>
      <c r="D144" s="10">
        <v>0</v>
      </c>
      <c r="E144" s="10">
        <v>2</v>
      </c>
      <c r="F144" s="10">
        <v>14</v>
      </c>
      <c r="G144" s="6">
        <v>9</v>
      </c>
      <c r="H144" s="64">
        <v>9</v>
      </c>
      <c r="I144" s="12">
        <v>6</v>
      </c>
    </row>
    <row r="145" spans="2:9">
      <c r="B145" s="53">
        <v>142</v>
      </c>
      <c r="C145" s="10">
        <v>11</v>
      </c>
      <c r="D145" s="10">
        <v>0</v>
      </c>
      <c r="E145" s="10">
        <v>5</v>
      </c>
      <c r="F145" s="10">
        <v>6</v>
      </c>
      <c r="G145" s="6">
        <v>11</v>
      </c>
      <c r="H145" s="64">
        <v>5</v>
      </c>
      <c r="I145" s="12">
        <v>5</v>
      </c>
    </row>
    <row r="146" spans="2:9">
      <c r="B146" s="53">
        <v>143</v>
      </c>
      <c r="C146" s="10">
        <v>7</v>
      </c>
      <c r="D146" s="10">
        <v>1</v>
      </c>
      <c r="E146" s="10">
        <v>6</v>
      </c>
      <c r="F146" s="10">
        <v>8</v>
      </c>
      <c r="G146" s="6">
        <v>4</v>
      </c>
      <c r="H146" s="64">
        <v>6</v>
      </c>
      <c r="I146" s="12">
        <v>7</v>
      </c>
    </row>
    <row r="147" spans="2:9">
      <c r="B147" s="53">
        <v>144</v>
      </c>
      <c r="C147" s="10">
        <v>6</v>
      </c>
      <c r="D147" s="10">
        <v>0</v>
      </c>
      <c r="E147" s="10">
        <v>14</v>
      </c>
      <c r="F147" s="10">
        <v>5</v>
      </c>
      <c r="G147" s="6">
        <v>5</v>
      </c>
      <c r="H147" s="64">
        <v>7</v>
      </c>
      <c r="I147" s="12">
        <v>8</v>
      </c>
    </row>
    <row r="148" spans="2:9">
      <c r="B148" s="53">
        <v>145</v>
      </c>
      <c r="C148" s="10">
        <v>9</v>
      </c>
      <c r="D148" s="10">
        <v>0</v>
      </c>
      <c r="E148" s="10">
        <v>5</v>
      </c>
      <c r="F148" s="10">
        <v>11</v>
      </c>
      <c r="G148" s="6">
        <v>6</v>
      </c>
      <c r="H148" s="64">
        <v>4</v>
      </c>
      <c r="I148" s="12">
        <v>7</v>
      </c>
    </row>
    <row r="149" spans="2:9">
      <c r="B149" s="53">
        <v>146</v>
      </c>
      <c r="C149" s="10">
        <v>5</v>
      </c>
      <c r="D149" s="10">
        <v>0</v>
      </c>
      <c r="E149" s="10">
        <v>5</v>
      </c>
      <c r="F149" s="10">
        <v>11</v>
      </c>
      <c r="G149" s="6">
        <v>4</v>
      </c>
      <c r="H149" s="64">
        <v>5</v>
      </c>
      <c r="I149" s="12">
        <v>4</v>
      </c>
    </row>
    <row r="150" spans="2:9">
      <c r="B150" s="53">
        <v>147</v>
      </c>
      <c r="C150" s="10">
        <v>7</v>
      </c>
      <c r="D150" s="10">
        <v>0</v>
      </c>
      <c r="E150" s="10">
        <v>8</v>
      </c>
      <c r="F150" s="10">
        <v>8</v>
      </c>
      <c r="G150" s="6">
        <v>5</v>
      </c>
      <c r="H150" s="64">
        <v>6</v>
      </c>
      <c r="I150" s="12">
        <v>3</v>
      </c>
    </row>
    <row r="151" spans="2:9">
      <c r="B151" s="53">
        <v>148</v>
      </c>
      <c r="C151" s="10">
        <v>10</v>
      </c>
      <c r="D151" s="10">
        <v>1</v>
      </c>
      <c r="E151" s="10">
        <v>3</v>
      </c>
      <c r="F151" s="10">
        <v>10</v>
      </c>
      <c r="G151" s="6">
        <v>7</v>
      </c>
      <c r="H151" s="64">
        <v>7</v>
      </c>
      <c r="I151" s="12">
        <v>3</v>
      </c>
    </row>
    <row r="152" spans="2:9">
      <c r="B152" s="53">
        <v>149</v>
      </c>
      <c r="C152" s="10">
        <v>5</v>
      </c>
      <c r="D152" s="10">
        <v>0</v>
      </c>
      <c r="E152" s="10">
        <v>2</v>
      </c>
      <c r="F152" s="10">
        <v>5</v>
      </c>
      <c r="G152" s="6">
        <v>8</v>
      </c>
      <c r="H152" s="64">
        <v>5</v>
      </c>
      <c r="I152" s="12">
        <v>8</v>
      </c>
    </row>
    <row r="153" spans="2:9" ht="17" thickBot="1">
      <c r="B153" s="54">
        <v>150</v>
      </c>
      <c r="C153" s="14">
        <v>7</v>
      </c>
      <c r="D153" s="14">
        <v>0</v>
      </c>
      <c r="E153" s="14">
        <v>7</v>
      </c>
      <c r="F153" s="14">
        <v>6</v>
      </c>
      <c r="G153" s="16">
        <v>6</v>
      </c>
      <c r="H153" s="65">
        <v>8</v>
      </c>
      <c r="I153" s="15">
        <v>9</v>
      </c>
    </row>
  </sheetData>
  <mergeCells count="4">
    <mergeCell ref="B2:I2"/>
    <mergeCell ref="K3:P3"/>
    <mergeCell ref="R3:W3"/>
    <mergeCell ref="K2:W2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9DE8-7AF2-DE4A-810F-9E2727A26F0B}">
  <dimension ref="B1:T16"/>
  <sheetViews>
    <sheetView workbookViewId="0"/>
  </sheetViews>
  <sheetFormatPr baseColWidth="10" defaultColWidth="10.5703125" defaultRowHeight="16"/>
  <cols>
    <col min="1" max="1" width="3.7109375" style="115" customWidth="1"/>
    <col min="2" max="2" width="10.5703125" style="115"/>
    <col min="3" max="3" width="11" style="115" bestFit="1" customWidth="1"/>
    <col min="4" max="4" width="19.5703125" style="115" bestFit="1" customWidth="1"/>
    <col min="5" max="5" width="15.42578125" style="115" bestFit="1" customWidth="1"/>
    <col min="6" max="6" width="19.5703125" style="115" bestFit="1" customWidth="1"/>
    <col min="7" max="7" width="15.42578125" style="115" bestFit="1" customWidth="1"/>
    <col min="8" max="8" width="3.7109375" style="115" customWidth="1"/>
    <col min="9" max="9" width="22.85546875" style="115" bestFit="1" customWidth="1"/>
    <col min="10" max="10" width="16.42578125" style="115" bestFit="1" customWidth="1"/>
    <col min="11" max="11" width="8.5703125" style="115" bestFit="1" customWidth="1"/>
    <col min="12" max="12" width="15.42578125" style="115" bestFit="1" customWidth="1"/>
    <col min="13" max="13" width="13.5703125" style="115" bestFit="1" customWidth="1"/>
    <col min="14" max="14" width="10.140625" style="115" bestFit="1" customWidth="1"/>
    <col min="15" max="15" width="3.7109375" style="115" customWidth="1"/>
    <col min="16" max="16" width="39.7109375" style="115" bestFit="1" customWidth="1"/>
    <col min="17" max="17" width="9.5703125" style="115" bestFit="1" customWidth="1"/>
    <col min="18" max="18" width="14.140625" style="115" bestFit="1" customWidth="1"/>
    <col min="19" max="19" width="10.85546875" style="115" bestFit="1" customWidth="1"/>
    <col min="20" max="20" width="9.140625" style="115" bestFit="1" customWidth="1"/>
    <col min="21" max="16384" width="10.5703125" style="115"/>
  </cols>
  <sheetData>
    <row r="1" spans="2:20" ht="17" thickBot="1"/>
    <row r="2" spans="2:20" s="3" customFormat="1" ht="17" thickBot="1">
      <c r="B2" s="236" t="s">
        <v>9</v>
      </c>
      <c r="C2" s="237"/>
      <c r="D2" s="237"/>
      <c r="E2" s="237"/>
      <c r="F2" s="237"/>
      <c r="G2" s="238"/>
      <c r="I2" s="162" t="s">
        <v>10</v>
      </c>
      <c r="J2" s="163"/>
      <c r="K2" s="163"/>
      <c r="L2" s="163"/>
      <c r="M2" s="163"/>
      <c r="N2" s="163"/>
      <c r="O2" s="163"/>
      <c r="P2" s="164"/>
      <c r="Q2" s="164"/>
      <c r="R2" s="164"/>
      <c r="S2" s="164"/>
      <c r="T2" s="165"/>
    </row>
    <row r="3" spans="2:20">
      <c r="B3" s="239" t="s">
        <v>476</v>
      </c>
      <c r="C3" s="240"/>
      <c r="D3" s="241" t="s">
        <v>477</v>
      </c>
      <c r="E3" s="241"/>
      <c r="F3" s="241" t="s">
        <v>478</v>
      </c>
      <c r="G3" s="242"/>
      <c r="I3" s="156" t="s">
        <v>52</v>
      </c>
      <c r="J3" s="157"/>
      <c r="K3" s="157"/>
      <c r="L3" s="157"/>
      <c r="M3" s="157"/>
      <c r="N3" s="158"/>
      <c r="O3" s="3"/>
      <c r="P3" s="159" t="s">
        <v>80</v>
      </c>
      <c r="Q3" s="160"/>
      <c r="R3" s="160"/>
      <c r="S3" s="160"/>
      <c r="T3" s="161"/>
    </row>
    <row r="4" spans="2:20">
      <c r="B4" s="234" t="s">
        <v>191</v>
      </c>
      <c r="C4" s="235"/>
      <c r="D4" s="2" t="s">
        <v>479</v>
      </c>
      <c r="E4" s="2" t="s">
        <v>480</v>
      </c>
      <c r="F4" s="2" t="s">
        <v>481</v>
      </c>
      <c r="G4" s="116" t="s">
        <v>480</v>
      </c>
      <c r="I4" s="9" t="s">
        <v>197</v>
      </c>
      <c r="J4" s="10" t="s">
        <v>198</v>
      </c>
      <c r="K4" s="10" t="s">
        <v>34</v>
      </c>
      <c r="L4" s="10" t="s">
        <v>37</v>
      </c>
      <c r="M4" s="10" t="s">
        <v>55</v>
      </c>
      <c r="N4" s="12"/>
      <c r="O4" s="3"/>
      <c r="P4" s="9"/>
      <c r="Q4" s="10" t="s">
        <v>53</v>
      </c>
      <c r="R4" s="10" t="s">
        <v>54</v>
      </c>
      <c r="S4" s="10" t="s">
        <v>55</v>
      </c>
      <c r="T4" s="12" t="s">
        <v>56</v>
      </c>
    </row>
    <row r="5" spans="2:20">
      <c r="B5" s="143" t="s">
        <v>11</v>
      </c>
      <c r="C5" s="2" t="s">
        <v>22</v>
      </c>
      <c r="D5" s="2">
        <v>16</v>
      </c>
      <c r="E5" s="2">
        <v>100</v>
      </c>
      <c r="F5" s="2">
        <v>67</v>
      </c>
      <c r="G5" s="116">
        <v>100</v>
      </c>
      <c r="I5" s="9" t="s">
        <v>199</v>
      </c>
      <c r="J5" s="10">
        <v>71.010000000000005</v>
      </c>
      <c r="K5" s="10" t="s">
        <v>35</v>
      </c>
      <c r="L5" s="10" t="s">
        <v>38</v>
      </c>
      <c r="M5" s="10" t="s">
        <v>43</v>
      </c>
      <c r="N5" s="12"/>
      <c r="O5" s="3"/>
      <c r="P5" s="9"/>
      <c r="Q5" s="10"/>
      <c r="R5" s="10"/>
      <c r="S5" s="10"/>
      <c r="T5" s="12"/>
    </row>
    <row r="6" spans="2:20">
      <c r="B6" s="143"/>
      <c r="C6" s="2" t="s">
        <v>363</v>
      </c>
      <c r="D6" s="2">
        <v>41</v>
      </c>
      <c r="E6" s="2">
        <v>100</v>
      </c>
      <c r="F6" s="2">
        <v>26</v>
      </c>
      <c r="G6" s="116">
        <v>100</v>
      </c>
      <c r="I6" s="9" t="s">
        <v>482</v>
      </c>
      <c r="J6" s="10">
        <v>24.26</v>
      </c>
      <c r="K6" s="10" t="s">
        <v>35</v>
      </c>
      <c r="L6" s="10" t="s">
        <v>38</v>
      </c>
      <c r="M6" s="10" t="s">
        <v>43</v>
      </c>
      <c r="N6" s="12"/>
      <c r="O6" s="3"/>
      <c r="P6" s="9" t="s">
        <v>483</v>
      </c>
      <c r="Q6" s="10">
        <v>-30</v>
      </c>
      <c r="R6" s="10" t="s">
        <v>484</v>
      </c>
      <c r="S6" s="10" t="s">
        <v>43</v>
      </c>
      <c r="T6" s="12" t="s">
        <v>369</v>
      </c>
    </row>
    <row r="7" spans="2:20" ht="17" thickBot="1">
      <c r="B7" s="143" t="s">
        <v>12</v>
      </c>
      <c r="C7" s="2" t="s">
        <v>22</v>
      </c>
      <c r="D7" s="2">
        <v>11</v>
      </c>
      <c r="E7" s="2">
        <v>100</v>
      </c>
      <c r="F7" s="2">
        <v>60</v>
      </c>
      <c r="G7" s="116">
        <v>100</v>
      </c>
      <c r="I7" s="9" t="s">
        <v>485</v>
      </c>
      <c r="J7" s="10">
        <v>1.208</v>
      </c>
      <c r="K7" s="10">
        <v>0.1358</v>
      </c>
      <c r="L7" s="10" t="s">
        <v>39</v>
      </c>
      <c r="M7" s="10" t="s">
        <v>44</v>
      </c>
      <c r="N7" s="12"/>
      <c r="O7" s="3"/>
      <c r="P7" s="48" t="s">
        <v>486</v>
      </c>
      <c r="Q7" s="16">
        <v>39</v>
      </c>
      <c r="R7" s="16" t="s">
        <v>487</v>
      </c>
      <c r="S7" s="16" t="s">
        <v>43</v>
      </c>
      <c r="T7" s="108" t="s">
        <v>38</v>
      </c>
    </row>
    <row r="8" spans="2:20">
      <c r="B8" s="143"/>
      <c r="C8" s="2" t="s">
        <v>363</v>
      </c>
      <c r="D8" s="2">
        <v>47</v>
      </c>
      <c r="E8" s="2">
        <v>100</v>
      </c>
      <c r="F8" s="2">
        <v>25</v>
      </c>
      <c r="G8" s="116">
        <v>100</v>
      </c>
      <c r="I8" s="9"/>
      <c r="J8" s="10"/>
      <c r="K8" s="10"/>
      <c r="L8" s="10"/>
      <c r="M8" s="10"/>
      <c r="N8" s="12"/>
      <c r="O8" s="3"/>
      <c r="P8" s="3"/>
      <c r="Q8" s="3"/>
      <c r="R8" s="3"/>
      <c r="S8" s="3"/>
      <c r="T8" s="3"/>
    </row>
    <row r="9" spans="2:20">
      <c r="B9" s="143" t="s">
        <v>13</v>
      </c>
      <c r="C9" s="2" t="s">
        <v>22</v>
      </c>
      <c r="D9" s="2">
        <v>8</v>
      </c>
      <c r="E9" s="2">
        <v>100</v>
      </c>
      <c r="F9" s="2">
        <v>72</v>
      </c>
      <c r="G9" s="116">
        <v>100</v>
      </c>
      <c r="I9" s="9" t="s">
        <v>63</v>
      </c>
      <c r="J9" s="10" t="s">
        <v>64</v>
      </c>
      <c r="K9" s="10" t="s">
        <v>65</v>
      </c>
      <c r="L9" s="10" t="s">
        <v>66</v>
      </c>
      <c r="M9" s="10" t="s">
        <v>60</v>
      </c>
      <c r="N9" s="12" t="s">
        <v>34</v>
      </c>
      <c r="O9" s="3"/>
      <c r="P9" s="3"/>
      <c r="Q9" s="3"/>
      <c r="R9" s="3"/>
      <c r="S9" s="3"/>
      <c r="T9" s="3"/>
    </row>
    <row r="10" spans="2:20" ht="17" thickBot="1">
      <c r="B10" s="144"/>
      <c r="C10" s="117" t="s">
        <v>363</v>
      </c>
      <c r="D10" s="117">
        <v>37</v>
      </c>
      <c r="E10" s="117">
        <v>100</v>
      </c>
      <c r="F10" s="117">
        <v>31</v>
      </c>
      <c r="G10" s="118">
        <v>100</v>
      </c>
      <c r="I10" s="9" t="s">
        <v>199</v>
      </c>
      <c r="J10" s="10">
        <v>3571</v>
      </c>
      <c r="K10" s="10">
        <v>1</v>
      </c>
      <c r="L10" s="10">
        <v>3571</v>
      </c>
      <c r="M10" s="10" t="s">
        <v>488</v>
      </c>
      <c r="N10" s="12" t="s">
        <v>68</v>
      </c>
      <c r="O10" s="3"/>
      <c r="P10" s="3"/>
      <c r="Q10" s="3"/>
      <c r="R10" s="3"/>
      <c r="S10" s="3"/>
      <c r="T10" s="3"/>
    </row>
    <row r="11" spans="2:20">
      <c r="I11" s="9" t="s">
        <v>482</v>
      </c>
      <c r="J11" s="10">
        <v>1220</v>
      </c>
      <c r="K11" s="10">
        <v>1</v>
      </c>
      <c r="L11" s="10">
        <v>1220</v>
      </c>
      <c r="M11" s="10" t="s">
        <v>489</v>
      </c>
      <c r="N11" s="12" t="s">
        <v>68</v>
      </c>
      <c r="O11" s="3"/>
      <c r="P11" s="3"/>
      <c r="Q11" s="3"/>
      <c r="R11" s="3"/>
      <c r="S11" s="3"/>
      <c r="T11" s="3"/>
    </row>
    <row r="12" spans="2:20">
      <c r="I12" s="9" t="s">
        <v>485</v>
      </c>
      <c r="J12" s="10">
        <v>60.75</v>
      </c>
      <c r="K12" s="10">
        <v>1</v>
      </c>
      <c r="L12" s="10">
        <v>60.75</v>
      </c>
      <c r="M12" s="10" t="s">
        <v>490</v>
      </c>
      <c r="N12" s="12" t="s">
        <v>491</v>
      </c>
      <c r="O12" s="3"/>
      <c r="P12" s="3"/>
      <c r="Q12" s="3"/>
      <c r="R12" s="3"/>
      <c r="S12" s="3"/>
      <c r="T12" s="3"/>
    </row>
    <row r="13" spans="2:20">
      <c r="I13" s="9" t="s">
        <v>216</v>
      </c>
      <c r="J13" s="10">
        <v>176.7</v>
      </c>
      <c r="K13" s="10">
        <v>8</v>
      </c>
      <c r="L13" s="10">
        <v>22.08</v>
      </c>
      <c r="M13" s="10"/>
      <c r="N13" s="12"/>
      <c r="O13" s="3"/>
    </row>
    <row r="14" spans="2:20">
      <c r="I14" s="9"/>
      <c r="J14" s="10"/>
      <c r="K14" s="10"/>
      <c r="L14" s="10"/>
      <c r="M14" s="10"/>
      <c r="N14" s="12"/>
      <c r="O14" s="3"/>
    </row>
    <row r="15" spans="2:20" ht="17" thickBot="1">
      <c r="I15" s="13" t="s">
        <v>217</v>
      </c>
      <c r="J15" s="14">
        <v>0</v>
      </c>
      <c r="K15" s="14"/>
      <c r="L15" s="14"/>
      <c r="M15" s="14"/>
      <c r="N15" s="15"/>
      <c r="O15" s="3"/>
    </row>
    <row r="16" spans="2:20">
      <c r="O16" s="3"/>
    </row>
  </sheetData>
  <mergeCells count="11">
    <mergeCell ref="I2:T2"/>
    <mergeCell ref="B3:C3"/>
    <mergeCell ref="D3:E3"/>
    <mergeCell ref="F3:G3"/>
    <mergeCell ref="I3:N3"/>
    <mergeCell ref="P3:T3"/>
    <mergeCell ref="B4:C4"/>
    <mergeCell ref="B5:B6"/>
    <mergeCell ref="B7:B8"/>
    <mergeCell ref="B9:B10"/>
    <mergeCell ref="B2:G2"/>
  </mergeCells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65A67-5941-C349-ABA1-092C517D557D}">
  <dimension ref="B1:T16"/>
  <sheetViews>
    <sheetView workbookViewId="0">
      <selection activeCell="J46" sqref="J46"/>
    </sheetView>
  </sheetViews>
  <sheetFormatPr baseColWidth="10" defaultColWidth="10.5703125" defaultRowHeight="16"/>
  <cols>
    <col min="1" max="1" width="3.7109375" style="115" customWidth="1"/>
    <col min="2" max="2" width="10.5703125" style="115"/>
    <col min="3" max="3" width="11" style="115" bestFit="1" customWidth="1"/>
    <col min="4" max="4" width="19.5703125" style="115" bestFit="1" customWidth="1"/>
    <col min="5" max="5" width="15.42578125" style="115" bestFit="1" customWidth="1"/>
    <col min="6" max="6" width="19.5703125" style="115" bestFit="1" customWidth="1"/>
    <col min="7" max="7" width="15.42578125" style="115" bestFit="1" customWidth="1"/>
    <col min="8" max="8" width="3.7109375" style="115" customWidth="1"/>
    <col min="9" max="9" width="22.85546875" style="115" bestFit="1" customWidth="1"/>
    <col min="10" max="10" width="16.42578125" style="115" bestFit="1" customWidth="1"/>
    <col min="11" max="11" width="8.5703125" style="115" bestFit="1" customWidth="1"/>
    <col min="12" max="12" width="15.42578125" style="115" bestFit="1" customWidth="1"/>
    <col min="13" max="13" width="13.5703125" style="115" bestFit="1" customWidth="1"/>
    <col min="14" max="14" width="10.140625" style="115" bestFit="1" customWidth="1"/>
    <col min="15" max="15" width="3.7109375" style="115" customWidth="1"/>
    <col min="16" max="16" width="39.7109375" style="115" bestFit="1" customWidth="1"/>
    <col min="17" max="17" width="9.5703125" style="115" bestFit="1" customWidth="1"/>
    <col min="18" max="18" width="14.140625" style="115" bestFit="1" customWidth="1"/>
    <col min="19" max="19" width="10.85546875" style="115" bestFit="1" customWidth="1"/>
    <col min="20" max="20" width="9.140625" style="115" bestFit="1" customWidth="1"/>
    <col min="21" max="16384" width="10.5703125" style="115"/>
  </cols>
  <sheetData>
    <row r="1" spans="2:20" ht="17" thickBot="1"/>
    <row r="2" spans="2:20" s="3" customFormat="1" ht="17" thickBot="1">
      <c r="B2" s="236" t="s">
        <v>9</v>
      </c>
      <c r="C2" s="237"/>
      <c r="D2" s="237"/>
      <c r="E2" s="237"/>
      <c r="F2" s="237"/>
      <c r="G2" s="238"/>
      <c r="I2" s="162" t="s">
        <v>10</v>
      </c>
      <c r="J2" s="163"/>
      <c r="K2" s="163"/>
      <c r="L2" s="163"/>
      <c r="M2" s="163"/>
      <c r="N2" s="163"/>
      <c r="O2" s="163"/>
      <c r="P2" s="164"/>
      <c r="Q2" s="164"/>
      <c r="R2" s="164"/>
      <c r="S2" s="164"/>
      <c r="T2" s="165"/>
    </row>
    <row r="3" spans="2:20">
      <c r="B3" s="239" t="s">
        <v>476</v>
      </c>
      <c r="C3" s="240"/>
      <c r="D3" s="241" t="s">
        <v>477</v>
      </c>
      <c r="E3" s="241"/>
      <c r="F3" s="241" t="s">
        <v>478</v>
      </c>
      <c r="G3" s="242"/>
      <c r="I3" s="156" t="s">
        <v>52</v>
      </c>
      <c r="J3" s="157"/>
      <c r="K3" s="157"/>
      <c r="L3" s="157"/>
      <c r="M3" s="157"/>
      <c r="N3" s="158"/>
      <c r="O3" s="3"/>
      <c r="P3" s="159" t="s">
        <v>80</v>
      </c>
      <c r="Q3" s="160"/>
      <c r="R3" s="160"/>
      <c r="S3" s="160"/>
      <c r="T3" s="161"/>
    </row>
    <row r="4" spans="2:20">
      <c r="B4" s="234" t="s">
        <v>191</v>
      </c>
      <c r="C4" s="235"/>
      <c r="D4" s="2" t="s">
        <v>479</v>
      </c>
      <c r="E4" s="2" t="s">
        <v>480</v>
      </c>
      <c r="F4" s="2" t="s">
        <v>481</v>
      </c>
      <c r="G4" s="116" t="s">
        <v>480</v>
      </c>
      <c r="I4" s="9" t="s">
        <v>197</v>
      </c>
      <c r="J4" s="10" t="s">
        <v>198</v>
      </c>
      <c r="K4" s="10" t="s">
        <v>34</v>
      </c>
      <c r="L4" s="10" t="s">
        <v>37</v>
      </c>
      <c r="M4" s="10" t="s">
        <v>55</v>
      </c>
      <c r="N4" s="12"/>
      <c r="O4" s="3"/>
      <c r="P4" s="9"/>
      <c r="Q4" s="10" t="s">
        <v>53</v>
      </c>
      <c r="R4" s="10" t="s">
        <v>54</v>
      </c>
      <c r="S4" s="10" t="s">
        <v>55</v>
      </c>
      <c r="T4" s="12" t="s">
        <v>56</v>
      </c>
    </row>
    <row r="5" spans="2:20">
      <c r="B5" s="143" t="s">
        <v>11</v>
      </c>
      <c r="C5" s="2" t="s">
        <v>22</v>
      </c>
      <c r="D5" s="2">
        <v>14</v>
      </c>
      <c r="E5" s="2">
        <v>100</v>
      </c>
      <c r="F5" s="2">
        <v>65</v>
      </c>
      <c r="G5" s="116">
        <v>100</v>
      </c>
      <c r="I5" s="9" t="s">
        <v>199</v>
      </c>
      <c r="J5" s="10">
        <v>70.7</v>
      </c>
      <c r="K5" s="10" t="s">
        <v>35</v>
      </c>
      <c r="L5" s="10" t="s">
        <v>38</v>
      </c>
      <c r="M5" s="10" t="s">
        <v>43</v>
      </c>
      <c r="N5" s="12"/>
      <c r="O5" s="3"/>
      <c r="P5" s="9"/>
      <c r="Q5" s="10"/>
      <c r="R5" s="10"/>
      <c r="S5" s="10"/>
      <c r="T5" s="12"/>
    </row>
    <row r="6" spans="2:20">
      <c r="B6" s="143"/>
      <c r="C6" s="2" t="s">
        <v>500</v>
      </c>
      <c r="D6" s="2">
        <v>51</v>
      </c>
      <c r="E6" s="2">
        <v>100</v>
      </c>
      <c r="F6" s="2">
        <v>36</v>
      </c>
      <c r="G6" s="116">
        <v>100</v>
      </c>
      <c r="I6" s="9" t="s">
        <v>482</v>
      </c>
      <c r="J6" s="10">
        <v>24.61</v>
      </c>
      <c r="K6" s="10" t="s">
        <v>35</v>
      </c>
      <c r="L6" s="10" t="s">
        <v>38</v>
      </c>
      <c r="M6" s="10" t="s">
        <v>43</v>
      </c>
      <c r="N6" s="12"/>
      <c r="O6" s="3"/>
      <c r="P6" s="9" t="s">
        <v>501</v>
      </c>
      <c r="Q6" s="10">
        <v>-39</v>
      </c>
      <c r="R6" s="10" t="s">
        <v>502</v>
      </c>
      <c r="S6" s="10" t="s">
        <v>43</v>
      </c>
      <c r="T6" s="12" t="s">
        <v>38</v>
      </c>
    </row>
    <row r="7" spans="2:20" ht="17" thickBot="1">
      <c r="B7" s="143" t="s">
        <v>12</v>
      </c>
      <c r="C7" s="2" t="s">
        <v>22</v>
      </c>
      <c r="D7" s="2">
        <v>15</v>
      </c>
      <c r="E7" s="2">
        <v>100</v>
      </c>
      <c r="F7" s="2">
        <v>72</v>
      </c>
      <c r="G7" s="116">
        <v>100</v>
      </c>
      <c r="I7" s="9" t="s">
        <v>485</v>
      </c>
      <c r="J7" s="10">
        <v>2.0430000000000001</v>
      </c>
      <c r="K7" s="10">
        <v>3.7699999999999997E-2</v>
      </c>
      <c r="L7" s="10" t="s">
        <v>248</v>
      </c>
      <c r="M7" s="10" t="s">
        <v>43</v>
      </c>
      <c r="N7" s="12"/>
      <c r="O7" s="3"/>
      <c r="P7" s="48" t="s">
        <v>503</v>
      </c>
      <c r="Q7" s="14">
        <v>27.67</v>
      </c>
      <c r="R7" s="14" t="s">
        <v>504</v>
      </c>
      <c r="S7" s="14" t="s">
        <v>43</v>
      </c>
      <c r="T7" s="15" t="s">
        <v>369</v>
      </c>
    </row>
    <row r="8" spans="2:20">
      <c r="B8" s="143"/>
      <c r="C8" s="2" t="s">
        <v>500</v>
      </c>
      <c r="D8" s="2">
        <v>57</v>
      </c>
      <c r="E8" s="2">
        <v>100</v>
      </c>
      <c r="F8" s="2">
        <v>37</v>
      </c>
      <c r="G8" s="116">
        <v>100</v>
      </c>
      <c r="I8" s="9"/>
      <c r="J8" s="10"/>
      <c r="K8" s="10"/>
      <c r="L8" s="10"/>
      <c r="M8" s="10"/>
      <c r="N8" s="12"/>
      <c r="O8" s="3"/>
      <c r="P8" s="3"/>
      <c r="Q8" s="3"/>
      <c r="R8" s="3"/>
      <c r="S8" s="3"/>
      <c r="T8" s="3"/>
    </row>
    <row r="9" spans="2:20">
      <c r="B9" s="143" t="s">
        <v>13</v>
      </c>
      <c r="C9" s="2" t="s">
        <v>22</v>
      </c>
      <c r="D9" s="2">
        <v>11</v>
      </c>
      <c r="E9" s="2">
        <v>100</v>
      </c>
      <c r="F9" s="2">
        <v>62</v>
      </c>
      <c r="G9" s="116">
        <v>100</v>
      </c>
      <c r="I9" s="9" t="s">
        <v>63</v>
      </c>
      <c r="J9" s="10" t="s">
        <v>64</v>
      </c>
      <c r="K9" s="10" t="s">
        <v>65</v>
      </c>
      <c r="L9" s="10" t="s">
        <v>66</v>
      </c>
      <c r="M9" s="10" t="s">
        <v>60</v>
      </c>
      <c r="N9" s="12" t="s">
        <v>34</v>
      </c>
      <c r="O9" s="3"/>
      <c r="P9" s="3"/>
      <c r="Q9" s="3"/>
      <c r="R9" s="3"/>
      <c r="S9" s="3"/>
      <c r="T9" s="3"/>
    </row>
    <row r="10" spans="2:20" ht="17" thickBot="1">
      <c r="B10" s="144"/>
      <c r="C10" s="117" t="s">
        <v>500</v>
      </c>
      <c r="D10" s="117">
        <v>49</v>
      </c>
      <c r="E10" s="117">
        <v>100</v>
      </c>
      <c r="F10" s="117">
        <v>43</v>
      </c>
      <c r="G10" s="118">
        <v>100</v>
      </c>
      <c r="I10" s="9" t="s">
        <v>199</v>
      </c>
      <c r="J10" s="10">
        <v>3333</v>
      </c>
      <c r="K10" s="10">
        <v>1</v>
      </c>
      <c r="L10" s="10">
        <v>3333</v>
      </c>
      <c r="M10" s="10" t="s">
        <v>505</v>
      </c>
      <c r="N10" s="12" t="s">
        <v>68</v>
      </c>
      <c r="O10" s="3"/>
      <c r="P10" s="3"/>
      <c r="Q10" s="3"/>
      <c r="R10" s="3"/>
      <c r="S10" s="3"/>
      <c r="T10" s="3"/>
    </row>
    <row r="11" spans="2:20">
      <c r="I11" s="9" t="s">
        <v>482</v>
      </c>
      <c r="J11" s="10">
        <v>1160</v>
      </c>
      <c r="K11" s="10">
        <v>1</v>
      </c>
      <c r="L11" s="10">
        <v>1160</v>
      </c>
      <c r="M11" s="10" t="s">
        <v>506</v>
      </c>
      <c r="N11" s="12" t="s">
        <v>68</v>
      </c>
      <c r="O11" s="3"/>
      <c r="P11" s="3"/>
      <c r="Q11" s="3"/>
      <c r="R11" s="3"/>
      <c r="S11" s="3"/>
      <c r="T11" s="3"/>
    </row>
    <row r="12" spans="2:20">
      <c r="I12" s="9" t="s">
        <v>485</v>
      </c>
      <c r="J12" s="10">
        <v>96.33</v>
      </c>
      <c r="K12" s="10">
        <v>1</v>
      </c>
      <c r="L12" s="10">
        <v>96.33</v>
      </c>
      <c r="M12" s="10" t="s">
        <v>507</v>
      </c>
      <c r="N12" s="12" t="s">
        <v>508</v>
      </c>
      <c r="O12" s="3"/>
      <c r="P12" s="3"/>
      <c r="Q12" s="3"/>
      <c r="R12" s="3"/>
      <c r="S12" s="3"/>
      <c r="T12" s="3"/>
    </row>
    <row r="13" spans="2:20">
      <c r="I13" s="9" t="s">
        <v>216</v>
      </c>
      <c r="J13" s="10">
        <v>124.7</v>
      </c>
      <c r="K13" s="10">
        <v>8</v>
      </c>
      <c r="L13" s="10">
        <v>15.58</v>
      </c>
      <c r="M13" s="10"/>
      <c r="N13" s="12"/>
      <c r="O13" s="3"/>
    </row>
    <row r="14" spans="2:20">
      <c r="I14" s="9"/>
      <c r="J14" s="10"/>
      <c r="K14" s="10"/>
      <c r="L14" s="10"/>
      <c r="M14" s="10"/>
      <c r="N14" s="12"/>
      <c r="O14" s="3"/>
    </row>
    <row r="15" spans="2:20" ht="17" thickBot="1">
      <c r="I15" s="13" t="s">
        <v>217</v>
      </c>
      <c r="J15" s="14">
        <v>0</v>
      </c>
      <c r="K15" s="14"/>
      <c r="L15" s="14"/>
      <c r="M15" s="14"/>
      <c r="N15" s="15"/>
      <c r="O15" s="3"/>
    </row>
    <row r="16" spans="2:20">
      <c r="O16" s="3"/>
    </row>
  </sheetData>
  <mergeCells count="11">
    <mergeCell ref="I2:T2"/>
    <mergeCell ref="B3:C3"/>
    <mergeCell ref="D3:E3"/>
    <mergeCell ref="F3:G3"/>
    <mergeCell ref="I3:N3"/>
    <mergeCell ref="P3:T3"/>
    <mergeCell ref="B4:C4"/>
    <mergeCell ref="B5:B6"/>
    <mergeCell ref="B7:B8"/>
    <mergeCell ref="B9:B10"/>
    <mergeCell ref="B2:G2"/>
  </mergeCells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0BBD-1F5E-314B-824A-10A696557B6D}">
  <dimension ref="B1:S154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2" width="11.140625" style="21" bestFit="1" customWidth="1"/>
    <col min="3" max="3" width="11.140625" style="3" bestFit="1" customWidth="1"/>
    <col min="4" max="4" width="12.140625" style="3" bestFit="1" customWidth="1"/>
    <col min="5" max="5" width="11.140625" style="3" bestFit="1" customWidth="1"/>
    <col min="6" max="6" width="13" style="3" bestFit="1" customWidth="1"/>
    <col min="7" max="7" width="3.28515625" style="3" customWidth="1"/>
    <col min="8" max="8" width="55" style="3" bestFit="1" customWidth="1"/>
    <col min="9" max="9" width="12.5703125" style="3" bestFit="1" customWidth="1"/>
    <col min="10" max="10" width="4.7109375" style="3" bestFit="1" customWidth="1"/>
    <col min="11" max="11" width="6.7109375" style="3" bestFit="1" customWidth="1"/>
    <col min="12" max="12" width="15.7109375" style="3" bestFit="1" customWidth="1"/>
    <col min="13" max="13" width="10.140625" style="3" bestFit="1" customWidth="1"/>
    <col min="14" max="14" width="3.28515625" style="3" customWidth="1"/>
    <col min="15" max="15" width="27.42578125" style="3" bestFit="1" customWidth="1"/>
    <col min="16" max="16" width="9.42578125" style="3" bestFit="1" customWidth="1"/>
    <col min="17" max="17" width="15.5703125" style="3" bestFit="1" customWidth="1"/>
    <col min="18" max="18" width="10.5703125" style="3" bestFit="1" customWidth="1"/>
    <col min="19" max="19" width="9" style="3" customWidth="1"/>
    <col min="20" max="16384" width="11" style="3"/>
  </cols>
  <sheetData>
    <row r="1" spans="2:19" ht="17" thickBot="1"/>
    <row r="2" spans="2:19" ht="17" thickBot="1">
      <c r="B2" s="243" t="s">
        <v>295</v>
      </c>
      <c r="C2" s="244"/>
      <c r="D2" s="244"/>
      <c r="E2" s="244"/>
      <c r="F2" s="245"/>
      <c r="H2" s="162" t="s">
        <v>10</v>
      </c>
      <c r="I2" s="163"/>
      <c r="J2" s="163"/>
      <c r="K2" s="163"/>
      <c r="L2" s="163"/>
      <c r="M2" s="163"/>
      <c r="N2" s="163"/>
      <c r="O2" s="164"/>
      <c r="P2" s="164"/>
      <c r="Q2" s="164"/>
      <c r="R2" s="164"/>
      <c r="S2" s="165"/>
    </row>
    <row r="3" spans="2:19" ht="18">
      <c r="B3" s="119"/>
      <c r="C3" s="167" t="s">
        <v>509</v>
      </c>
      <c r="D3" s="167"/>
      <c r="E3" s="167" t="s">
        <v>510</v>
      </c>
      <c r="F3" s="168"/>
      <c r="H3" s="156" t="s">
        <v>52</v>
      </c>
      <c r="I3" s="157"/>
      <c r="J3" s="157"/>
      <c r="K3" s="157"/>
      <c r="L3" s="157"/>
      <c r="M3" s="158"/>
      <c r="N3" s="29"/>
      <c r="O3" s="159" t="s">
        <v>80</v>
      </c>
      <c r="P3" s="160"/>
      <c r="Q3" s="160"/>
      <c r="R3" s="160"/>
      <c r="S3" s="161"/>
    </row>
    <row r="4" spans="2:19">
      <c r="B4" s="57" t="s">
        <v>50</v>
      </c>
      <c r="C4" s="120" t="s">
        <v>51</v>
      </c>
      <c r="D4" s="120" t="s">
        <v>500</v>
      </c>
      <c r="E4" s="120" t="s">
        <v>51</v>
      </c>
      <c r="F4" s="121" t="s">
        <v>500</v>
      </c>
      <c r="H4" s="9" t="s">
        <v>8</v>
      </c>
      <c r="I4" s="10">
        <v>63.15</v>
      </c>
      <c r="J4" s="10"/>
      <c r="K4" s="10"/>
      <c r="L4" s="10"/>
      <c r="M4" s="12"/>
      <c r="O4" s="9"/>
      <c r="P4" s="10" t="s">
        <v>53</v>
      </c>
      <c r="Q4" s="10" t="s">
        <v>54</v>
      </c>
      <c r="R4" s="10" t="s">
        <v>55</v>
      </c>
      <c r="S4" s="12" t="s">
        <v>56</v>
      </c>
    </row>
    <row r="5" spans="2:19">
      <c r="B5" s="57">
        <v>1</v>
      </c>
      <c r="C5" s="10">
        <v>5</v>
      </c>
      <c r="D5" s="10">
        <v>6</v>
      </c>
      <c r="E5" s="10">
        <v>3</v>
      </c>
      <c r="F5" s="12">
        <v>12</v>
      </c>
      <c r="H5" s="9" t="s">
        <v>34</v>
      </c>
      <c r="I5" s="10" t="s">
        <v>35</v>
      </c>
      <c r="J5" s="10"/>
      <c r="K5" s="10"/>
      <c r="L5" s="10"/>
      <c r="M5" s="12"/>
      <c r="O5" s="31" t="s">
        <v>511</v>
      </c>
      <c r="P5" s="10">
        <v>0.16</v>
      </c>
      <c r="Q5" s="10" t="s">
        <v>512</v>
      </c>
      <c r="R5" s="10" t="s">
        <v>44</v>
      </c>
      <c r="S5" s="12" t="s">
        <v>39</v>
      </c>
    </row>
    <row r="6" spans="2:19">
      <c r="B6" s="57">
        <v>2</v>
      </c>
      <c r="C6" s="10">
        <v>6</v>
      </c>
      <c r="D6" s="10">
        <v>7</v>
      </c>
      <c r="E6" s="10">
        <v>5</v>
      </c>
      <c r="F6" s="12">
        <v>14</v>
      </c>
      <c r="H6" s="9" t="s">
        <v>37</v>
      </c>
      <c r="I6" s="10" t="s">
        <v>38</v>
      </c>
      <c r="J6" s="10"/>
      <c r="K6" s="10"/>
      <c r="L6" s="10"/>
      <c r="M6" s="12"/>
      <c r="O6" s="9" t="s">
        <v>513</v>
      </c>
      <c r="P6" s="10">
        <v>-0.44</v>
      </c>
      <c r="Q6" s="10" t="s">
        <v>514</v>
      </c>
      <c r="R6" s="10" t="s">
        <v>44</v>
      </c>
      <c r="S6" s="12" t="s">
        <v>39</v>
      </c>
    </row>
    <row r="7" spans="2:19">
      <c r="B7" s="57">
        <v>3</v>
      </c>
      <c r="C7" s="10">
        <v>7</v>
      </c>
      <c r="D7" s="10">
        <v>5</v>
      </c>
      <c r="E7" s="10">
        <v>6</v>
      </c>
      <c r="F7" s="12">
        <v>8</v>
      </c>
      <c r="H7" s="9" t="s">
        <v>57</v>
      </c>
      <c r="I7" s="10" t="s">
        <v>43</v>
      </c>
      <c r="J7" s="10"/>
      <c r="K7" s="10"/>
      <c r="L7" s="10"/>
      <c r="M7" s="12"/>
      <c r="O7" s="9" t="s">
        <v>515</v>
      </c>
      <c r="P7" s="10">
        <v>-3.26</v>
      </c>
      <c r="Q7" s="10" t="s">
        <v>516</v>
      </c>
      <c r="R7" s="10" t="s">
        <v>43</v>
      </c>
      <c r="S7" s="12" t="s">
        <v>38</v>
      </c>
    </row>
    <row r="8" spans="2:19">
      <c r="B8" s="57">
        <v>4</v>
      </c>
      <c r="C8" s="10">
        <v>8</v>
      </c>
      <c r="D8" s="10">
        <v>4</v>
      </c>
      <c r="E8" s="10">
        <v>9</v>
      </c>
      <c r="F8" s="12">
        <v>7</v>
      </c>
      <c r="H8" s="31" t="s">
        <v>58</v>
      </c>
      <c r="I8" s="10">
        <v>0.2412</v>
      </c>
      <c r="J8" s="10"/>
      <c r="K8" s="10"/>
      <c r="L8" s="10"/>
      <c r="M8" s="12"/>
      <c r="O8" s="9" t="s">
        <v>517</v>
      </c>
      <c r="P8" s="10">
        <v>-0.6</v>
      </c>
      <c r="Q8" s="10" t="s">
        <v>518</v>
      </c>
      <c r="R8" s="10" t="s">
        <v>44</v>
      </c>
      <c r="S8" s="12" t="s">
        <v>39</v>
      </c>
    </row>
    <row r="9" spans="2:19">
      <c r="B9" s="57">
        <v>5</v>
      </c>
      <c r="C9" s="10">
        <v>3</v>
      </c>
      <c r="D9" s="10">
        <v>5</v>
      </c>
      <c r="E9" s="10">
        <v>11</v>
      </c>
      <c r="F9" s="12">
        <v>9</v>
      </c>
      <c r="H9" s="9"/>
      <c r="I9" s="10"/>
      <c r="J9" s="10"/>
      <c r="K9" s="10"/>
      <c r="L9" s="10"/>
      <c r="M9" s="12"/>
      <c r="O9" s="31" t="s">
        <v>519</v>
      </c>
      <c r="P9" s="66">
        <v>-3.42</v>
      </c>
      <c r="Q9" s="66" t="s">
        <v>520</v>
      </c>
      <c r="R9" s="66" t="s">
        <v>43</v>
      </c>
      <c r="S9" s="67" t="s">
        <v>38</v>
      </c>
    </row>
    <row r="10" spans="2:19" ht="17" thickBot="1">
      <c r="B10" s="57">
        <v>6</v>
      </c>
      <c r="C10" s="10">
        <v>11</v>
      </c>
      <c r="D10" s="10">
        <v>3</v>
      </c>
      <c r="E10" s="10">
        <v>3</v>
      </c>
      <c r="F10" s="12">
        <v>10</v>
      </c>
      <c r="H10" s="9" t="s">
        <v>59</v>
      </c>
      <c r="I10" s="10"/>
      <c r="J10" s="10"/>
      <c r="K10" s="10"/>
      <c r="L10" s="10"/>
      <c r="M10" s="12"/>
      <c r="O10" s="13" t="s">
        <v>521</v>
      </c>
      <c r="P10" s="68">
        <v>-2.82</v>
      </c>
      <c r="Q10" s="68" t="s">
        <v>522</v>
      </c>
      <c r="R10" s="68" t="s">
        <v>43</v>
      </c>
      <c r="S10" s="69" t="s">
        <v>38</v>
      </c>
    </row>
    <row r="11" spans="2:19">
      <c r="B11" s="57">
        <v>7</v>
      </c>
      <c r="C11" s="10">
        <v>2</v>
      </c>
      <c r="D11" s="10">
        <v>2</v>
      </c>
      <c r="E11" s="10">
        <v>4</v>
      </c>
      <c r="F11" s="12">
        <v>16</v>
      </c>
      <c r="H11" s="9" t="s">
        <v>60</v>
      </c>
      <c r="I11" s="10" t="s">
        <v>523</v>
      </c>
      <c r="J11" s="10"/>
      <c r="K11" s="10"/>
      <c r="L11" s="10"/>
      <c r="M11" s="12"/>
      <c r="O11" s="19"/>
      <c r="P11" s="106"/>
      <c r="Q11" s="106"/>
      <c r="R11" s="106"/>
      <c r="S11" s="106"/>
    </row>
    <row r="12" spans="2:19">
      <c r="B12" s="57">
        <v>8</v>
      </c>
      <c r="C12" s="10">
        <v>4</v>
      </c>
      <c r="D12" s="10">
        <v>4</v>
      </c>
      <c r="E12" s="10">
        <v>5</v>
      </c>
      <c r="F12" s="12">
        <v>5</v>
      </c>
      <c r="H12" s="9" t="s">
        <v>34</v>
      </c>
      <c r="I12" s="10" t="s">
        <v>35</v>
      </c>
      <c r="J12" s="10"/>
      <c r="K12" s="10"/>
      <c r="L12" s="10"/>
      <c r="M12" s="12"/>
      <c r="O12" s="19"/>
      <c r="P12" s="106"/>
      <c r="Q12" s="106"/>
      <c r="R12" s="106"/>
      <c r="S12" s="106"/>
    </row>
    <row r="13" spans="2:19">
      <c r="B13" s="57">
        <v>9</v>
      </c>
      <c r="C13" s="10">
        <v>6</v>
      </c>
      <c r="D13" s="10">
        <v>8</v>
      </c>
      <c r="E13" s="10">
        <v>6</v>
      </c>
      <c r="F13" s="12">
        <v>6</v>
      </c>
      <c r="H13" s="9" t="s">
        <v>37</v>
      </c>
      <c r="I13" s="10" t="s">
        <v>38</v>
      </c>
      <c r="J13" s="10"/>
      <c r="K13" s="10"/>
      <c r="L13" s="10"/>
      <c r="M13" s="12"/>
      <c r="O13" s="19"/>
      <c r="P13" s="106"/>
      <c r="Q13" s="106"/>
      <c r="R13" s="106"/>
      <c r="S13" s="106"/>
    </row>
    <row r="14" spans="2:19">
      <c r="B14" s="57">
        <v>10</v>
      </c>
      <c r="C14" s="10">
        <v>7</v>
      </c>
      <c r="D14" s="10">
        <v>9</v>
      </c>
      <c r="E14" s="10">
        <v>6</v>
      </c>
      <c r="F14" s="12">
        <v>7</v>
      </c>
      <c r="H14" s="9" t="s">
        <v>61</v>
      </c>
      <c r="I14" s="10" t="s">
        <v>43</v>
      </c>
      <c r="J14" s="10"/>
      <c r="K14" s="10"/>
      <c r="L14" s="10"/>
      <c r="M14" s="12"/>
      <c r="O14" s="19"/>
      <c r="P14" s="106"/>
      <c r="Q14" s="106"/>
      <c r="R14" s="106"/>
      <c r="S14" s="106"/>
    </row>
    <row r="15" spans="2:19">
      <c r="B15" s="57">
        <v>11</v>
      </c>
      <c r="C15" s="10">
        <v>8</v>
      </c>
      <c r="D15" s="10">
        <v>10</v>
      </c>
      <c r="E15" s="10">
        <v>8</v>
      </c>
      <c r="F15" s="12">
        <v>8</v>
      </c>
      <c r="H15" s="9"/>
      <c r="I15" s="10"/>
      <c r="J15" s="10"/>
      <c r="K15" s="10"/>
      <c r="L15" s="10"/>
      <c r="M15" s="12"/>
      <c r="P15" s="107"/>
      <c r="Q15" s="107"/>
      <c r="R15" s="107"/>
      <c r="S15" s="107"/>
    </row>
    <row r="16" spans="2:19">
      <c r="B16" s="57">
        <v>12</v>
      </c>
      <c r="C16" s="10">
        <v>9</v>
      </c>
      <c r="D16" s="10">
        <v>3</v>
      </c>
      <c r="E16" s="10">
        <v>9</v>
      </c>
      <c r="F16" s="12">
        <v>11</v>
      </c>
      <c r="H16" s="9" t="s">
        <v>326</v>
      </c>
      <c r="I16" s="10"/>
      <c r="J16" s="10"/>
      <c r="K16" s="10"/>
      <c r="L16" s="10"/>
      <c r="M16" s="12"/>
      <c r="P16" s="107"/>
      <c r="Q16" s="107"/>
      <c r="R16" s="107"/>
      <c r="S16" s="107"/>
    </row>
    <row r="17" spans="2:19">
      <c r="B17" s="57">
        <v>13</v>
      </c>
      <c r="C17" s="10">
        <v>7</v>
      </c>
      <c r="D17" s="10">
        <v>4</v>
      </c>
      <c r="E17" s="10">
        <v>11</v>
      </c>
      <c r="F17" s="12">
        <v>12</v>
      </c>
      <c r="H17" s="9" t="s">
        <v>62</v>
      </c>
      <c r="I17" s="10">
        <v>39.04</v>
      </c>
      <c r="J17" s="10"/>
      <c r="K17" s="10"/>
      <c r="L17" s="10"/>
      <c r="M17" s="12"/>
      <c r="P17" s="107"/>
      <c r="Q17" s="107"/>
      <c r="R17" s="107"/>
      <c r="S17" s="107"/>
    </row>
    <row r="18" spans="2:19">
      <c r="B18" s="57">
        <v>14</v>
      </c>
      <c r="C18" s="10">
        <v>8</v>
      </c>
      <c r="D18" s="10">
        <v>5</v>
      </c>
      <c r="E18" s="10">
        <v>12</v>
      </c>
      <c r="F18" s="12">
        <v>10</v>
      </c>
      <c r="H18" s="9" t="s">
        <v>34</v>
      </c>
      <c r="I18" s="10" t="s">
        <v>35</v>
      </c>
      <c r="J18" s="10"/>
      <c r="K18" s="10"/>
      <c r="L18" s="10"/>
      <c r="M18" s="12"/>
      <c r="P18" s="106"/>
      <c r="Q18" s="106"/>
      <c r="R18" s="106"/>
      <c r="S18" s="106"/>
    </row>
    <row r="19" spans="2:19">
      <c r="B19" s="57">
        <v>15</v>
      </c>
      <c r="C19" s="10">
        <v>7</v>
      </c>
      <c r="D19" s="10">
        <v>6</v>
      </c>
      <c r="E19" s="10">
        <v>8</v>
      </c>
      <c r="F19" s="12">
        <v>11</v>
      </c>
      <c r="H19" s="9" t="s">
        <v>37</v>
      </c>
      <c r="I19" s="10" t="s">
        <v>38</v>
      </c>
      <c r="J19" s="10"/>
      <c r="K19" s="10"/>
      <c r="L19" s="10"/>
      <c r="M19" s="12"/>
      <c r="P19" s="106"/>
      <c r="Q19" s="106"/>
      <c r="R19" s="106"/>
      <c r="S19" s="106"/>
    </row>
    <row r="20" spans="2:19">
      <c r="B20" s="57">
        <v>16</v>
      </c>
      <c r="C20" s="10">
        <v>6</v>
      </c>
      <c r="D20" s="10">
        <v>5</v>
      </c>
      <c r="E20" s="10">
        <v>6</v>
      </c>
      <c r="F20" s="12">
        <v>7</v>
      </c>
      <c r="H20" s="9" t="s">
        <v>61</v>
      </c>
      <c r="I20" s="10" t="s">
        <v>43</v>
      </c>
      <c r="J20" s="10"/>
      <c r="K20" s="10"/>
      <c r="L20" s="10"/>
      <c r="M20" s="12"/>
      <c r="P20" s="106"/>
      <c r="Q20" s="106"/>
      <c r="R20" s="106"/>
      <c r="S20" s="106"/>
    </row>
    <row r="21" spans="2:19">
      <c r="B21" s="57">
        <v>17</v>
      </c>
      <c r="C21" s="10">
        <v>5</v>
      </c>
      <c r="D21" s="10">
        <v>9</v>
      </c>
      <c r="E21" s="10">
        <v>5</v>
      </c>
      <c r="F21" s="12">
        <v>8</v>
      </c>
      <c r="H21" s="9"/>
      <c r="I21" s="10"/>
      <c r="J21" s="10"/>
      <c r="K21" s="10"/>
      <c r="L21" s="10"/>
      <c r="M21" s="12"/>
      <c r="P21" s="106"/>
      <c r="Q21" s="106"/>
      <c r="R21" s="106"/>
      <c r="S21" s="106"/>
    </row>
    <row r="22" spans="2:19">
      <c r="B22" s="57">
        <v>18</v>
      </c>
      <c r="C22" s="10">
        <v>6</v>
      </c>
      <c r="D22" s="10">
        <v>9</v>
      </c>
      <c r="E22" s="10">
        <v>4</v>
      </c>
      <c r="F22" s="12">
        <v>7</v>
      </c>
      <c r="H22" s="9" t="s">
        <v>63</v>
      </c>
      <c r="I22" s="10" t="s">
        <v>64</v>
      </c>
      <c r="J22" s="10" t="s">
        <v>65</v>
      </c>
      <c r="K22" s="10" t="s">
        <v>66</v>
      </c>
      <c r="L22" s="10" t="s">
        <v>60</v>
      </c>
      <c r="M22" s="12" t="s">
        <v>34</v>
      </c>
      <c r="P22" s="106"/>
      <c r="Q22" s="106"/>
      <c r="R22" s="106"/>
      <c r="S22" s="106"/>
    </row>
    <row r="23" spans="2:19">
      <c r="B23" s="57">
        <v>19</v>
      </c>
      <c r="C23" s="10">
        <v>5</v>
      </c>
      <c r="D23" s="10">
        <v>11</v>
      </c>
      <c r="E23" s="10">
        <v>3</v>
      </c>
      <c r="F23" s="12">
        <v>9</v>
      </c>
      <c r="H23" s="9" t="s">
        <v>67</v>
      </c>
      <c r="I23" s="10">
        <v>1157</v>
      </c>
      <c r="J23" s="10">
        <v>3</v>
      </c>
      <c r="K23" s="10">
        <v>385.7</v>
      </c>
      <c r="L23" s="10" t="s">
        <v>524</v>
      </c>
      <c r="M23" s="12" t="s">
        <v>68</v>
      </c>
      <c r="P23" s="106"/>
      <c r="Q23" s="106"/>
      <c r="R23" s="106"/>
      <c r="S23" s="106"/>
    </row>
    <row r="24" spans="2:19">
      <c r="B24" s="57">
        <v>20</v>
      </c>
      <c r="C24" s="10">
        <v>5</v>
      </c>
      <c r="D24" s="10">
        <v>2</v>
      </c>
      <c r="E24" s="10">
        <v>3</v>
      </c>
      <c r="F24" s="12">
        <v>5</v>
      </c>
      <c r="H24" s="9" t="s">
        <v>69</v>
      </c>
      <c r="I24" s="10">
        <v>3640</v>
      </c>
      <c r="J24" s="10">
        <v>596</v>
      </c>
      <c r="K24" s="10">
        <v>6.1070000000000002</v>
      </c>
      <c r="L24" s="10"/>
      <c r="M24" s="12"/>
      <c r="P24" s="19"/>
      <c r="Q24" s="20"/>
      <c r="R24" s="20"/>
      <c r="S24" s="20"/>
    </row>
    <row r="25" spans="2:19">
      <c r="B25" s="57">
        <v>21</v>
      </c>
      <c r="C25" s="10">
        <v>5</v>
      </c>
      <c r="D25" s="10">
        <v>5</v>
      </c>
      <c r="E25" s="10">
        <v>7</v>
      </c>
      <c r="F25" s="12">
        <v>6</v>
      </c>
      <c r="H25" s="9" t="s">
        <v>70</v>
      </c>
      <c r="I25" s="10">
        <v>4797</v>
      </c>
      <c r="J25" s="10">
        <v>599</v>
      </c>
      <c r="K25" s="10"/>
      <c r="L25" s="10"/>
      <c r="M25" s="12"/>
      <c r="P25" s="19"/>
      <c r="Q25" s="20"/>
      <c r="R25" s="20"/>
      <c r="S25" s="20"/>
    </row>
    <row r="26" spans="2:19">
      <c r="B26" s="57">
        <v>22</v>
      </c>
      <c r="C26" s="10">
        <v>7</v>
      </c>
      <c r="D26" s="10">
        <v>6</v>
      </c>
      <c r="E26" s="10">
        <v>8</v>
      </c>
      <c r="F26" s="12">
        <v>7</v>
      </c>
      <c r="H26" s="9"/>
      <c r="I26" s="10"/>
      <c r="J26" s="10"/>
      <c r="K26" s="10"/>
      <c r="L26" s="10"/>
      <c r="M26" s="12"/>
      <c r="P26" s="19"/>
      <c r="Q26" s="20"/>
      <c r="R26" s="20"/>
      <c r="S26" s="20"/>
    </row>
    <row r="27" spans="2:19">
      <c r="B27" s="57">
        <v>23</v>
      </c>
      <c r="C27" s="10">
        <v>8</v>
      </c>
      <c r="D27" s="10">
        <v>5</v>
      </c>
      <c r="E27" s="10">
        <v>5</v>
      </c>
      <c r="F27" s="12">
        <v>9</v>
      </c>
      <c r="H27" s="9" t="s">
        <v>71</v>
      </c>
      <c r="I27" s="10"/>
      <c r="J27" s="10"/>
      <c r="K27" s="10"/>
      <c r="L27" s="10"/>
      <c r="M27" s="12"/>
      <c r="P27" s="19"/>
      <c r="Q27" s="20"/>
      <c r="R27" s="20"/>
      <c r="S27" s="20"/>
    </row>
    <row r="28" spans="2:19">
      <c r="B28" s="57">
        <v>24</v>
      </c>
      <c r="C28" s="10">
        <v>5</v>
      </c>
      <c r="D28" s="10">
        <v>7</v>
      </c>
      <c r="E28" s="10">
        <v>6</v>
      </c>
      <c r="F28" s="12">
        <v>7</v>
      </c>
      <c r="H28" s="9" t="s">
        <v>72</v>
      </c>
      <c r="I28" s="10">
        <v>4</v>
      </c>
      <c r="J28" s="10"/>
      <c r="K28" s="10"/>
      <c r="L28" s="10"/>
      <c r="M28" s="12"/>
      <c r="P28" s="19"/>
      <c r="Q28" s="20"/>
      <c r="R28" s="20"/>
      <c r="S28" s="20"/>
    </row>
    <row r="29" spans="2:19" ht="17" thickBot="1">
      <c r="B29" s="57">
        <v>25</v>
      </c>
      <c r="C29" s="10">
        <v>7</v>
      </c>
      <c r="D29" s="10">
        <v>7</v>
      </c>
      <c r="E29" s="10">
        <v>8</v>
      </c>
      <c r="F29" s="12">
        <v>11</v>
      </c>
      <c r="H29" s="13" t="s">
        <v>73</v>
      </c>
      <c r="I29" s="14">
        <v>600</v>
      </c>
      <c r="J29" s="14"/>
      <c r="K29" s="14"/>
      <c r="L29" s="14"/>
      <c r="M29" s="15"/>
      <c r="P29" s="19"/>
      <c r="Q29" s="20"/>
      <c r="R29" s="20"/>
      <c r="S29" s="20"/>
    </row>
    <row r="30" spans="2:19">
      <c r="B30" s="57">
        <v>26</v>
      </c>
      <c r="C30" s="10">
        <v>6</v>
      </c>
      <c r="D30" s="10">
        <v>7</v>
      </c>
      <c r="E30" s="10">
        <v>7</v>
      </c>
      <c r="F30" s="12">
        <v>14</v>
      </c>
      <c r="P30" s="19"/>
      <c r="Q30" s="20"/>
      <c r="R30" s="20"/>
      <c r="S30" s="20"/>
    </row>
    <row r="31" spans="2:19">
      <c r="B31" s="57">
        <v>27</v>
      </c>
      <c r="C31" s="10">
        <v>11</v>
      </c>
      <c r="D31" s="10">
        <v>8</v>
      </c>
      <c r="E31" s="10">
        <v>8</v>
      </c>
      <c r="F31" s="12">
        <v>5</v>
      </c>
      <c r="P31" s="19"/>
      <c r="Q31" s="20"/>
      <c r="R31" s="20"/>
      <c r="S31" s="20"/>
    </row>
    <row r="32" spans="2:19">
      <c r="B32" s="57">
        <v>28</v>
      </c>
      <c r="C32" s="10">
        <v>8</v>
      </c>
      <c r="D32" s="10">
        <v>6</v>
      </c>
      <c r="E32" s="10">
        <v>10</v>
      </c>
      <c r="F32" s="12">
        <v>11</v>
      </c>
      <c r="P32" s="19"/>
      <c r="Q32" s="20"/>
      <c r="R32" s="20"/>
      <c r="S32" s="20"/>
    </row>
    <row r="33" spans="2:6">
      <c r="B33" s="57">
        <v>29</v>
      </c>
      <c r="C33" s="10">
        <v>7</v>
      </c>
      <c r="D33" s="10">
        <v>5</v>
      </c>
      <c r="E33" s="10">
        <v>5</v>
      </c>
      <c r="F33" s="12">
        <v>13</v>
      </c>
    </row>
    <row r="34" spans="2:6">
      <c r="B34" s="57">
        <v>30</v>
      </c>
      <c r="C34" s="10">
        <v>5</v>
      </c>
      <c r="D34" s="10">
        <v>9</v>
      </c>
      <c r="E34" s="10">
        <v>6</v>
      </c>
      <c r="F34" s="12">
        <v>8</v>
      </c>
    </row>
    <row r="35" spans="2:6">
      <c r="B35" s="57">
        <v>31</v>
      </c>
      <c r="C35" s="10">
        <v>7</v>
      </c>
      <c r="D35" s="10">
        <v>12</v>
      </c>
      <c r="E35" s="10">
        <v>8</v>
      </c>
      <c r="F35" s="12">
        <v>9</v>
      </c>
    </row>
    <row r="36" spans="2:6">
      <c r="B36" s="57">
        <v>32</v>
      </c>
      <c r="C36" s="10">
        <v>8</v>
      </c>
      <c r="D36" s="10">
        <v>4</v>
      </c>
      <c r="E36" s="10">
        <v>8</v>
      </c>
      <c r="F36" s="12">
        <v>10</v>
      </c>
    </row>
    <row r="37" spans="2:6">
      <c r="B37" s="57">
        <v>33</v>
      </c>
      <c r="C37" s="10">
        <v>3</v>
      </c>
      <c r="D37" s="10">
        <v>5</v>
      </c>
      <c r="E37" s="10">
        <v>8</v>
      </c>
      <c r="F37" s="12">
        <v>12</v>
      </c>
    </row>
    <row r="38" spans="2:6">
      <c r="B38" s="57">
        <v>34</v>
      </c>
      <c r="C38" s="10">
        <v>7</v>
      </c>
      <c r="D38" s="10">
        <v>8</v>
      </c>
      <c r="E38" s="10">
        <v>7</v>
      </c>
      <c r="F38" s="12">
        <v>11</v>
      </c>
    </row>
    <row r="39" spans="2:6">
      <c r="B39" s="57">
        <v>35</v>
      </c>
      <c r="C39" s="10">
        <v>7</v>
      </c>
      <c r="D39" s="10">
        <v>8</v>
      </c>
      <c r="E39" s="10">
        <v>6</v>
      </c>
      <c r="F39" s="12">
        <v>8</v>
      </c>
    </row>
    <row r="40" spans="2:6">
      <c r="B40" s="57">
        <v>36</v>
      </c>
      <c r="C40" s="10">
        <v>6</v>
      </c>
      <c r="D40" s="10">
        <v>4</v>
      </c>
      <c r="E40" s="10">
        <v>9</v>
      </c>
      <c r="F40" s="12">
        <v>9</v>
      </c>
    </row>
    <row r="41" spans="2:6">
      <c r="B41" s="57">
        <v>37</v>
      </c>
      <c r="C41" s="10">
        <v>7</v>
      </c>
      <c r="D41" s="10">
        <v>4</v>
      </c>
      <c r="E41" s="10">
        <v>9</v>
      </c>
      <c r="F41" s="12">
        <v>5</v>
      </c>
    </row>
    <row r="42" spans="2:6">
      <c r="B42" s="57">
        <v>38</v>
      </c>
      <c r="C42" s="10">
        <v>6</v>
      </c>
      <c r="D42" s="10">
        <v>7</v>
      </c>
      <c r="E42" s="10">
        <v>12</v>
      </c>
      <c r="F42" s="12">
        <v>6</v>
      </c>
    </row>
    <row r="43" spans="2:6">
      <c r="B43" s="57">
        <v>39</v>
      </c>
      <c r="C43" s="10">
        <v>5</v>
      </c>
      <c r="D43" s="10">
        <v>7</v>
      </c>
      <c r="E43" s="10">
        <v>5</v>
      </c>
      <c r="F43" s="12">
        <v>8</v>
      </c>
    </row>
    <row r="44" spans="2:6">
      <c r="B44" s="57">
        <v>40</v>
      </c>
      <c r="C44" s="10">
        <v>6</v>
      </c>
      <c r="D44" s="10">
        <v>2</v>
      </c>
      <c r="E44" s="10">
        <v>4</v>
      </c>
      <c r="F44" s="12">
        <v>12</v>
      </c>
    </row>
    <row r="45" spans="2:6">
      <c r="B45" s="57">
        <v>41</v>
      </c>
      <c r="C45" s="10">
        <v>6</v>
      </c>
      <c r="D45" s="10">
        <v>3</v>
      </c>
      <c r="E45" s="10">
        <v>6</v>
      </c>
      <c r="F45" s="12">
        <v>11</v>
      </c>
    </row>
    <row r="46" spans="2:6">
      <c r="B46" s="57">
        <v>42</v>
      </c>
      <c r="C46" s="10">
        <v>7</v>
      </c>
      <c r="D46" s="10">
        <v>5</v>
      </c>
      <c r="E46" s="10">
        <v>3</v>
      </c>
      <c r="F46" s="12">
        <v>5</v>
      </c>
    </row>
    <row r="47" spans="2:6">
      <c r="B47" s="57">
        <v>43</v>
      </c>
      <c r="C47" s="10">
        <v>8</v>
      </c>
      <c r="D47" s="10">
        <v>3</v>
      </c>
      <c r="E47" s="10">
        <v>9</v>
      </c>
      <c r="F47" s="12">
        <v>9</v>
      </c>
    </row>
    <row r="48" spans="2:6">
      <c r="B48" s="57">
        <v>44</v>
      </c>
      <c r="C48" s="10">
        <v>5</v>
      </c>
      <c r="D48" s="10">
        <v>9</v>
      </c>
      <c r="E48" s="10">
        <v>4</v>
      </c>
      <c r="F48" s="12">
        <v>14</v>
      </c>
    </row>
    <row r="49" spans="2:6">
      <c r="B49" s="57">
        <v>45</v>
      </c>
      <c r="C49" s="10">
        <v>6</v>
      </c>
      <c r="D49" s="10">
        <v>11</v>
      </c>
      <c r="E49" s="10">
        <v>5</v>
      </c>
      <c r="F49" s="12">
        <v>5</v>
      </c>
    </row>
    <row r="50" spans="2:6">
      <c r="B50" s="57">
        <v>46</v>
      </c>
      <c r="C50" s="10">
        <v>7</v>
      </c>
      <c r="D50" s="10">
        <v>4</v>
      </c>
      <c r="E50" s="10">
        <v>7</v>
      </c>
      <c r="F50" s="12">
        <v>11</v>
      </c>
    </row>
    <row r="51" spans="2:6">
      <c r="B51" s="57">
        <v>47</v>
      </c>
      <c r="C51" s="10">
        <v>3</v>
      </c>
      <c r="D51" s="10">
        <v>5</v>
      </c>
      <c r="E51" s="10">
        <v>8</v>
      </c>
      <c r="F51" s="12">
        <v>13</v>
      </c>
    </row>
    <row r="52" spans="2:6">
      <c r="B52" s="57">
        <v>48</v>
      </c>
      <c r="C52" s="10">
        <v>7</v>
      </c>
      <c r="D52" s="10">
        <v>3</v>
      </c>
      <c r="E52" s="10">
        <v>8</v>
      </c>
      <c r="F52" s="12">
        <v>12</v>
      </c>
    </row>
    <row r="53" spans="2:6">
      <c r="B53" s="57">
        <v>49</v>
      </c>
      <c r="C53" s="10">
        <v>8</v>
      </c>
      <c r="D53" s="10">
        <v>7</v>
      </c>
      <c r="E53" s="10">
        <v>11</v>
      </c>
      <c r="F53" s="12">
        <v>9</v>
      </c>
    </row>
    <row r="54" spans="2:6">
      <c r="B54" s="57">
        <v>50</v>
      </c>
      <c r="C54" s="10">
        <v>8</v>
      </c>
      <c r="D54" s="10">
        <v>8</v>
      </c>
      <c r="E54" s="10">
        <v>2</v>
      </c>
      <c r="F54" s="12">
        <v>8</v>
      </c>
    </row>
    <row r="55" spans="2:6">
      <c r="B55" s="57">
        <v>51</v>
      </c>
      <c r="C55" s="10">
        <v>5</v>
      </c>
      <c r="D55" s="10">
        <v>6</v>
      </c>
      <c r="E55" s="10">
        <v>3</v>
      </c>
      <c r="F55" s="12">
        <v>11</v>
      </c>
    </row>
    <row r="56" spans="2:6">
      <c r="B56" s="57">
        <v>52</v>
      </c>
      <c r="C56" s="10">
        <v>6</v>
      </c>
      <c r="D56" s="10">
        <v>7</v>
      </c>
      <c r="E56" s="10">
        <v>5</v>
      </c>
      <c r="F56" s="12">
        <v>13</v>
      </c>
    </row>
    <row r="57" spans="2:6">
      <c r="B57" s="57">
        <v>53</v>
      </c>
      <c r="C57" s="10">
        <v>7</v>
      </c>
      <c r="D57" s="10">
        <v>5</v>
      </c>
      <c r="E57" s="10">
        <v>6</v>
      </c>
      <c r="F57" s="12">
        <v>10</v>
      </c>
    </row>
    <row r="58" spans="2:6">
      <c r="B58" s="57">
        <v>54</v>
      </c>
      <c r="C58" s="10">
        <v>8</v>
      </c>
      <c r="D58" s="10">
        <v>4</v>
      </c>
      <c r="E58" s="10">
        <v>9</v>
      </c>
      <c r="F58" s="12">
        <v>14</v>
      </c>
    </row>
    <row r="59" spans="2:6">
      <c r="B59" s="57">
        <v>55</v>
      </c>
      <c r="C59" s="10">
        <v>3</v>
      </c>
      <c r="D59" s="10">
        <v>5</v>
      </c>
      <c r="E59" s="10">
        <v>11</v>
      </c>
      <c r="F59" s="12">
        <v>5</v>
      </c>
    </row>
    <row r="60" spans="2:6">
      <c r="B60" s="57">
        <v>56</v>
      </c>
      <c r="C60" s="10">
        <v>11</v>
      </c>
      <c r="D60" s="10">
        <v>3</v>
      </c>
      <c r="E60" s="10">
        <v>3</v>
      </c>
      <c r="F60" s="12">
        <v>11</v>
      </c>
    </row>
    <row r="61" spans="2:6">
      <c r="B61" s="57">
        <v>57</v>
      </c>
      <c r="C61" s="10">
        <v>2</v>
      </c>
      <c r="D61" s="10">
        <v>2</v>
      </c>
      <c r="E61" s="10">
        <v>4</v>
      </c>
      <c r="F61" s="12">
        <v>5</v>
      </c>
    </row>
    <row r="62" spans="2:6">
      <c r="B62" s="57">
        <v>58</v>
      </c>
      <c r="C62" s="10">
        <v>4</v>
      </c>
      <c r="D62" s="10">
        <v>4</v>
      </c>
      <c r="E62" s="10">
        <v>5</v>
      </c>
      <c r="F62" s="12">
        <v>6</v>
      </c>
    </row>
    <row r="63" spans="2:6">
      <c r="B63" s="57">
        <v>59</v>
      </c>
      <c r="C63" s="10">
        <v>6</v>
      </c>
      <c r="D63" s="10">
        <v>8</v>
      </c>
      <c r="E63" s="10">
        <v>6</v>
      </c>
      <c r="F63" s="12">
        <v>12</v>
      </c>
    </row>
    <row r="64" spans="2:6">
      <c r="B64" s="57">
        <v>60</v>
      </c>
      <c r="C64" s="10">
        <v>7</v>
      </c>
      <c r="D64" s="10">
        <v>9</v>
      </c>
      <c r="E64" s="10">
        <v>6</v>
      </c>
      <c r="F64" s="12">
        <v>11</v>
      </c>
    </row>
    <row r="65" spans="2:6">
      <c r="B65" s="57">
        <v>61</v>
      </c>
      <c r="C65" s="10">
        <v>8</v>
      </c>
      <c r="D65" s="10">
        <v>10</v>
      </c>
      <c r="E65" s="10">
        <v>8</v>
      </c>
      <c r="F65" s="12">
        <v>4</v>
      </c>
    </row>
    <row r="66" spans="2:6">
      <c r="B66" s="57">
        <v>62</v>
      </c>
      <c r="C66" s="10">
        <v>9</v>
      </c>
      <c r="D66" s="10">
        <v>3</v>
      </c>
      <c r="E66" s="10">
        <v>9</v>
      </c>
      <c r="F66" s="12">
        <v>13</v>
      </c>
    </row>
    <row r="67" spans="2:6">
      <c r="B67" s="57">
        <v>63</v>
      </c>
      <c r="C67" s="10">
        <v>7</v>
      </c>
      <c r="D67" s="10">
        <v>4</v>
      </c>
      <c r="E67" s="10">
        <v>11</v>
      </c>
      <c r="F67" s="12">
        <v>6</v>
      </c>
    </row>
    <row r="68" spans="2:6">
      <c r="B68" s="57">
        <v>64</v>
      </c>
      <c r="C68" s="10">
        <v>8</v>
      </c>
      <c r="D68" s="10">
        <v>5</v>
      </c>
      <c r="E68" s="10">
        <v>12</v>
      </c>
      <c r="F68" s="12">
        <v>13</v>
      </c>
    </row>
    <row r="69" spans="2:6">
      <c r="B69" s="57">
        <v>65</v>
      </c>
      <c r="C69" s="10">
        <v>7</v>
      </c>
      <c r="D69" s="10">
        <v>6</v>
      </c>
      <c r="E69" s="10">
        <v>8</v>
      </c>
      <c r="F69" s="12">
        <v>13</v>
      </c>
    </row>
    <row r="70" spans="2:6">
      <c r="B70" s="57">
        <v>66</v>
      </c>
      <c r="C70" s="10">
        <v>6</v>
      </c>
      <c r="D70" s="10">
        <v>5</v>
      </c>
      <c r="E70" s="10">
        <v>6</v>
      </c>
      <c r="F70" s="12">
        <v>7</v>
      </c>
    </row>
    <row r="71" spans="2:6">
      <c r="B71" s="57">
        <v>67</v>
      </c>
      <c r="C71" s="10">
        <v>5</v>
      </c>
      <c r="D71" s="10">
        <v>9</v>
      </c>
      <c r="E71" s="10">
        <v>5</v>
      </c>
      <c r="F71" s="12">
        <v>7</v>
      </c>
    </row>
    <row r="72" spans="2:6">
      <c r="B72" s="57">
        <v>68</v>
      </c>
      <c r="C72" s="10">
        <v>6</v>
      </c>
      <c r="D72" s="10">
        <v>9</v>
      </c>
      <c r="E72" s="10">
        <v>4</v>
      </c>
      <c r="F72" s="12">
        <v>8</v>
      </c>
    </row>
    <row r="73" spans="2:6">
      <c r="B73" s="57">
        <v>69</v>
      </c>
      <c r="C73" s="10">
        <v>5</v>
      </c>
      <c r="D73" s="10">
        <v>11</v>
      </c>
      <c r="E73" s="10">
        <v>3</v>
      </c>
      <c r="F73" s="12">
        <v>11</v>
      </c>
    </row>
    <row r="74" spans="2:6">
      <c r="B74" s="57">
        <v>70</v>
      </c>
      <c r="C74" s="10">
        <v>5</v>
      </c>
      <c r="D74" s="10">
        <v>2</v>
      </c>
      <c r="E74" s="10">
        <v>3</v>
      </c>
      <c r="F74" s="12">
        <v>12</v>
      </c>
    </row>
    <row r="75" spans="2:6">
      <c r="B75" s="57">
        <v>71</v>
      </c>
      <c r="C75" s="10">
        <v>5</v>
      </c>
      <c r="D75" s="10">
        <v>5</v>
      </c>
      <c r="E75" s="10">
        <v>7</v>
      </c>
      <c r="F75" s="12">
        <v>3</v>
      </c>
    </row>
    <row r="76" spans="2:6">
      <c r="B76" s="57">
        <v>72</v>
      </c>
      <c r="C76" s="10">
        <v>7</v>
      </c>
      <c r="D76" s="10">
        <v>6</v>
      </c>
      <c r="E76" s="10">
        <v>8</v>
      </c>
      <c r="F76" s="12">
        <v>8</v>
      </c>
    </row>
    <row r="77" spans="2:6">
      <c r="B77" s="57">
        <v>73</v>
      </c>
      <c r="C77" s="10">
        <v>8</v>
      </c>
      <c r="D77" s="10">
        <v>5</v>
      </c>
      <c r="E77" s="10">
        <v>5</v>
      </c>
      <c r="F77" s="12">
        <v>9</v>
      </c>
    </row>
    <row r="78" spans="2:6">
      <c r="B78" s="57">
        <v>74</v>
      </c>
      <c r="C78" s="10">
        <v>5</v>
      </c>
      <c r="D78" s="10">
        <v>7</v>
      </c>
      <c r="E78" s="10">
        <v>6</v>
      </c>
      <c r="F78" s="12">
        <v>9</v>
      </c>
    </row>
    <row r="79" spans="2:6">
      <c r="B79" s="57">
        <v>75</v>
      </c>
      <c r="C79" s="10">
        <v>7</v>
      </c>
      <c r="D79" s="10">
        <v>7</v>
      </c>
      <c r="E79" s="10">
        <v>8</v>
      </c>
      <c r="F79" s="12">
        <v>9</v>
      </c>
    </row>
    <row r="80" spans="2:6">
      <c r="B80" s="57">
        <v>76</v>
      </c>
      <c r="C80" s="10">
        <v>6</v>
      </c>
      <c r="D80" s="10">
        <v>7</v>
      </c>
      <c r="E80" s="10">
        <v>7</v>
      </c>
      <c r="F80" s="12">
        <v>5</v>
      </c>
    </row>
    <row r="81" spans="2:6">
      <c r="B81" s="57">
        <v>77</v>
      </c>
      <c r="C81" s="10">
        <v>11</v>
      </c>
      <c r="D81" s="10">
        <v>8</v>
      </c>
      <c r="E81" s="10">
        <v>8</v>
      </c>
      <c r="F81" s="12">
        <v>7</v>
      </c>
    </row>
    <row r="82" spans="2:6">
      <c r="B82" s="57">
        <v>78</v>
      </c>
      <c r="C82" s="10">
        <v>8</v>
      </c>
      <c r="D82" s="10">
        <v>6</v>
      </c>
      <c r="E82" s="10">
        <v>10</v>
      </c>
      <c r="F82" s="12">
        <v>8</v>
      </c>
    </row>
    <row r="83" spans="2:6">
      <c r="B83" s="57">
        <v>79</v>
      </c>
      <c r="C83" s="10">
        <v>7</v>
      </c>
      <c r="D83" s="10">
        <v>5</v>
      </c>
      <c r="E83" s="10">
        <v>5</v>
      </c>
      <c r="F83" s="12">
        <v>8</v>
      </c>
    </row>
    <row r="84" spans="2:6">
      <c r="B84" s="57">
        <v>80</v>
      </c>
      <c r="C84" s="10">
        <v>5</v>
      </c>
      <c r="D84" s="10">
        <v>9</v>
      </c>
      <c r="E84" s="10">
        <v>6</v>
      </c>
      <c r="F84" s="12">
        <v>11</v>
      </c>
    </row>
    <row r="85" spans="2:6">
      <c r="B85" s="57">
        <v>81</v>
      </c>
      <c r="C85" s="10">
        <v>7</v>
      </c>
      <c r="D85" s="10">
        <v>12</v>
      </c>
      <c r="E85" s="10">
        <v>8</v>
      </c>
      <c r="F85" s="12">
        <v>14</v>
      </c>
    </row>
    <row r="86" spans="2:6">
      <c r="B86" s="57">
        <v>82</v>
      </c>
      <c r="C86" s="10">
        <v>8</v>
      </c>
      <c r="D86" s="10">
        <v>4</v>
      </c>
      <c r="E86" s="10">
        <v>8</v>
      </c>
      <c r="F86" s="12">
        <v>16</v>
      </c>
    </row>
    <row r="87" spans="2:6">
      <c r="B87" s="57">
        <v>83</v>
      </c>
      <c r="C87" s="10">
        <v>3</v>
      </c>
      <c r="D87" s="10">
        <v>5</v>
      </c>
      <c r="E87" s="10">
        <v>8</v>
      </c>
      <c r="F87" s="12">
        <v>10</v>
      </c>
    </row>
    <row r="88" spans="2:6">
      <c r="B88" s="57">
        <v>84</v>
      </c>
      <c r="C88" s="10">
        <v>7</v>
      </c>
      <c r="D88" s="10">
        <v>8</v>
      </c>
      <c r="E88" s="10">
        <v>7</v>
      </c>
      <c r="F88" s="12">
        <v>9</v>
      </c>
    </row>
    <row r="89" spans="2:6">
      <c r="B89" s="57">
        <v>85</v>
      </c>
      <c r="C89" s="10">
        <v>7</v>
      </c>
      <c r="D89" s="10">
        <v>8</v>
      </c>
      <c r="E89" s="10">
        <v>6</v>
      </c>
      <c r="F89" s="12">
        <v>12</v>
      </c>
    </row>
    <row r="90" spans="2:6">
      <c r="B90" s="57">
        <v>86</v>
      </c>
      <c r="C90" s="10">
        <v>6</v>
      </c>
      <c r="D90" s="10">
        <v>4</v>
      </c>
      <c r="E90" s="10">
        <v>9</v>
      </c>
      <c r="F90" s="12">
        <v>8</v>
      </c>
    </row>
    <row r="91" spans="2:6">
      <c r="B91" s="57">
        <v>87</v>
      </c>
      <c r="C91" s="10">
        <v>7</v>
      </c>
      <c r="D91" s="10">
        <v>4</v>
      </c>
      <c r="E91" s="10">
        <v>9</v>
      </c>
      <c r="F91" s="12">
        <v>9</v>
      </c>
    </row>
    <row r="92" spans="2:6">
      <c r="B92" s="57">
        <v>88</v>
      </c>
      <c r="C92" s="10">
        <v>6</v>
      </c>
      <c r="D92" s="10">
        <v>7</v>
      </c>
      <c r="E92" s="10">
        <v>12</v>
      </c>
      <c r="F92" s="12">
        <v>13</v>
      </c>
    </row>
    <row r="93" spans="2:6">
      <c r="B93" s="57">
        <v>89</v>
      </c>
      <c r="C93" s="10">
        <v>5</v>
      </c>
      <c r="D93" s="10">
        <v>7</v>
      </c>
      <c r="E93" s="10">
        <v>5</v>
      </c>
      <c r="F93" s="12">
        <v>11</v>
      </c>
    </row>
    <row r="94" spans="2:6">
      <c r="B94" s="57">
        <v>90</v>
      </c>
      <c r="C94" s="10">
        <v>6</v>
      </c>
      <c r="D94" s="10">
        <v>2</v>
      </c>
      <c r="E94" s="10">
        <v>4</v>
      </c>
      <c r="F94" s="12">
        <v>10</v>
      </c>
    </row>
    <row r="95" spans="2:6">
      <c r="B95" s="57">
        <v>91</v>
      </c>
      <c r="C95" s="10">
        <v>6</v>
      </c>
      <c r="D95" s="10">
        <v>3</v>
      </c>
      <c r="E95" s="10">
        <v>6</v>
      </c>
      <c r="F95" s="12">
        <v>14</v>
      </c>
    </row>
    <row r="96" spans="2:6">
      <c r="B96" s="57">
        <v>92</v>
      </c>
      <c r="C96" s="10">
        <v>7</v>
      </c>
      <c r="D96" s="10">
        <v>5</v>
      </c>
      <c r="E96" s="10">
        <v>3</v>
      </c>
      <c r="F96" s="12">
        <v>13</v>
      </c>
    </row>
    <row r="97" spans="2:6">
      <c r="B97" s="57">
        <v>93</v>
      </c>
      <c r="C97" s="10">
        <v>8</v>
      </c>
      <c r="D97" s="10">
        <v>3</v>
      </c>
      <c r="E97" s="10">
        <v>9</v>
      </c>
      <c r="F97" s="12">
        <v>11</v>
      </c>
    </row>
    <row r="98" spans="2:6">
      <c r="B98" s="57">
        <v>94</v>
      </c>
      <c r="C98" s="10">
        <v>5</v>
      </c>
      <c r="D98" s="10">
        <v>9</v>
      </c>
      <c r="E98" s="10">
        <v>4</v>
      </c>
      <c r="F98" s="12">
        <v>12</v>
      </c>
    </row>
    <row r="99" spans="2:6">
      <c r="B99" s="57">
        <v>95</v>
      </c>
      <c r="C99" s="10">
        <v>6</v>
      </c>
      <c r="D99" s="10">
        <v>11</v>
      </c>
      <c r="E99" s="10">
        <v>5</v>
      </c>
      <c r="F99" s="12">
        <v>3</v>
      </c>
    </row>
    <row r="100" spans="2:6">
      <c r="B100" s="57">
        <v>96</v>
      </c>
      <c r="C100" s="10">
        <v>7</v>
      </c>
      <c r="D100" s="10">
        <v>4</v>
      </c>
      <c r="E100" s="10">
        <v>7</v>
      </c>
      <c r="F100" s="12">
        <v>10</v>
      </c>
    </row>
    <row r="101" spans="2:6">
      <c r="B101" s="57">
        <v>97</v>
      </c>
      <c r="C101" s="10">
        <v>3</v>
      </c>
      <c r="D101" s="10">
        <v>5</v>
      </c>
      <c r="E101" s="10">
        <v>8</v>
      </c>
      <c r="F101" s="12">
        <v>11</v>
      </c>
    </row>
    <row r="102" spans="2:6">
      <c r="B102" s="57">
        <v>98</v>
      </c>
      <c r="C102" s="10">
        <v>7</v>
      </c>
      <c r="D102" s="10">
        <v>3</v>
      </c>
      <c r="E102" s="10">
        <v>8</v>
      </c>
      <c r="F102" s="12">
        <v>4</v>
      </c>
    </row>
    <row r="103" spans="2:6">
      <c r="B103" s="57">
        <v>99</v>
      </c>
      <c r="C103" s="10">
        <v>8</v>
      </c>
      <c r="D103" s="10">
        <v>7</v>
      </c>
      <c r="E103" s="10">
        <v>11</v>
      </c>
      <c r="F103" s="12">
        <v>5</v>
      </c>
    </row>
    <row r="104" spans="2:6">
      <c r="B104" s="57">
        <v>100</v>
      </c>
      <c r="C104" s="10">
        <v>8</v>
      </c>
      <c r="D104" s="10">
        <v>8</v>
      </c>
      <c r="E104" s="10">
        <v>2</v>
      </c>
      <c r="F104" s="12">
        <v>8</v>
      </c>
    </row>
    <row r="105" spans="2:6">
      <c r="B105" s="57">
        <v>101</v>
      </c>
      <c r="C105" s="10">
        <v>5</v>
      </c>
      <c r="D105" s="10">
        <v>4</v>
      </c>
      <c r="E105" s="10">
        <v>8</v>
      </c>
      <c r="F105" s="12">
        <v>8</v>
      </c>
    </row>
    <row r="106" spans="2:6">
      <c r="B106" s="57">
        <v>102</v>
      </c>
      <c r="C106" s="10">
        <v>4</v>
      </c>
      <c r="D106" s="10">
        <v>5</v>
      </c>
      <c r="E106" s="10">
        <v>9</v>
      </c>
      <c r="F106" s="12">
        <v>7</v>
      </c>
    </row>
    <row r="107" spans="2:6">
      <c r="B107" s="57">
        <v>103</v>
      </c>
      <c r="C107" s="10">
        <v>6</v>
      </c>
      <c r="D107" s="10">
        <v>6</v>
      </c>
      <c r="E107" s="10">
        <v>11</v>
      </c>
      <c r="F107" s="12">
        <v>8</v>
      </c>
    </row>
    <row r="108" spans="2:6">
      <c r="B108" s="57">
        <v>104</v>
      </c>
      <c r="C108" s="10">
        <v>5</v>
      </c>
      <c r="D108" s="10">
        <v>4</v>
      </c>
      <c r="E108" s="10">
        <v>13</v>
      </c>
      <c r="F108" s="12">
        <v>7</v>
      </c>
    </row>
    <row r="109" spans="2:6">
      <c r="B109" s="57">
        <v>105</v>
      </c>
      <c r="C109" s="10">
        <v>5</v>
      </c>
      <c r="D109" s="10">
        <v>9</v>
      </c>
      <c r="E109" s="10">
        <v>6</v>
      </c>
      <c r="F109" s="12">
        <v>9</v>
      </c>
    </row>
    <row r="110" spans="2:6">
      <c r="B110" s="57">
        <v>106</v>
      </c>
      <c r="C110" s="10">
        <v>6</v>
      </c>
      <c r="D110" s="10">
        <v>9</v>
      </c>
      <c r="E110" s="10">
        <v>7</v>
      </c>
      <c r="F110" s="12">
        <v>5</v>
      </c>
    </row>
    <row r="111" spans="2:6">
      <c r="B111" s="57">
        <v>107</v>
      </c>
      <c r="C111" s="10">
        <v>6</v>
      </c>
      <c r="D111" s="10">
        <v>8</v>
      </c>
      <c r="E111" s="10">
        <v>8</v>
      </c>
      <c r="F111" s="12">
        <v>7</v>
      </c>
    </row>
    <row r="112" spans="2:6">
      <c r="B112" s="57">
        <v>108</v>
      </c>
      <c r="C112" s="10">
        <v>5</v>
      </c>
      <c r="D112" s="10">
        <v>11</v>
      </c>
      <c r="E112" s="10">
        <v>7</v>
      </c>
      <c r="F112" s="12">
        <v>11</v>
      </c>
    </row>
    <row r="113" spans="2:6">
      <c r="B113" s="57">
        <v>109</v>
      </c>
      <c r="C113" s="10">
        <v>4</v>
      </c>
      <c r="D113" s="10">
        <v>2</v>
      </c>
      <c r="E113" s="10">
        <v>4</v>
      </c>
      <c r="F113" s="12">
        <v>12</v>
      </c>
    </row>
    <row r="114" spans="2:6">
      <c r="B114" s="57">
        <v>110</v>
      </c>
      <c r="C114" s="10">
        <v>8</v>
      </c>
      <c r="D114" s="10">
        <v>4</v>
      </c>
      <c r="E114" s="10">
        <v>5</v>
      </c>
      <c r="F114" s="12">
        <v>5</v>
      </c>
    </row>
    <row r="115" spans="2:6">
      <c r="B115" s="57">
        <v>111</v>
      </c>
      <c r="C115" s="10">
        <v>9</v>
      </c>
      <c r="D115" s="10">
        <v>6</v>
      </c>
      <c r="E115" s="10">
        <v>4</v>
      </c>
      <c r="F115" s="12">
        <v>9</v>
      </c>
    </row>
    <row r="116" spans="2:6">
      <c r="B116" s="57">
        <v>112</v>
      </c>
      <c r="C116" s="10">
        <v>8</v>
      </c>
      <c r="D116" s="10">
        <v>6</v>
      </c>
      <c r="E116" s="10">
        <v>5</v>
      </c>
      <c r="F116" s="12">
        <v>14</v>
      </c>
    </row>
    <row r="117" spans="2:6">
      <c r="B117" s="57">
        <v>113</v>
      </c>
      <c r="C117" s="10">
        <v>6</v>
      </c>
      <c r="D117" s="10">
        <v>7</v>
      </c>
      <c r="E117" s="10">
        <v>6</v>
      </c>
      <c r="F117" s="12">
        <v>9</v>
      </c>
    </row>
    <row r="118" spans="2:6">
      <c r="B118" s="57">
        <v>114</v>
      </c>
      <c r="C118" s="10">
        <v>11</v>
      </c>
      <c r="D118" s="10">
        <v>6</v>
      </c>
      <c r="E118" s="10">
        <v>5</v>
      </c>
      <c r="F118" s="12">
        <v>10</v>
      </c>
    </row>
    <row r="119" spans="2:6">
      <c r="B119" s="57">
        <v>115</v>
      </c>
      <c r="C119" s="10">
        <v>5</v>
      </c>
      <c r="D119" s="10">
        <v>5</v>
      </c>
      <c r="E119" s="10">
        <v>11</v>
      </c>
      <c r="F119" s="12">
        <v>11</v>
      </c>
    </row>
    <row r="120" spans="2:6">
      <c r="B120" s="57">
        <v>116</v>
      </c>
      <c r="C120" s="10">
        <v>3</v>
      </c>
      <c r="D120" s="10">
        <v>4</v>
      </c>
      <c r="E120" s="10">
        <v>3</v>
      </c>
      <c r="F120" s="12">
        <v>11</v>
      </c>
    </row>
    <row r="121" spans="2:6">
      <c r="B121" s="57">
        <v>117</v>
      </c>
      <c r="C121" s="10">
        <v>4</v>
      </c>
      <c r="D121" s="10">
        <v>5</v>
      </c>
      <c r="E121" s="10">
        <v>4</v>
      </c>
      <c r="F121" s="12">
        <v>12</v>
      </c>
    </row>
    <row r="122" spans="2:6">
      <c r="B122" s="57">
        <v>118</v>
      </c>
      <c r="C122" s="10">
        <v>2</v>
      </c>
      <c r="D122" s="10">
        <v>5</v>
      </c>
      <c r="E122" s="10">
        <v>4</v>
      </c>
      <c r="F122" s="12">
        <v>7</v>
      </c>
    </row>
    <row r="123" spans="2:6">
      <c r="B123" s="57">
        <v>119</v>
      </c>
      <c r="C123" s="10">
        <v>3</v>
      </c>
      <c r="D123" s="10">
        <v>5</v>
      </c>
      <c r="E123" s="10">
        <v>5</v>
      </c>
      <c r="F123" s="12">
        <v>8</v>
      </c>
    </row>
    <row r="124" spans="2:6">
      <c r="B124" s="57">
        <v>120</v>
      </c>
      <c r="C124" s="10">
        <v>5</v>
      </c>
      <c r="D124" s="10">
        <v>6</v>
      </c>
      <c r="E124" s="10">
        <v>4</v>
      </c>
      <c r="F124" s="12">
        <v>14</v>
      </c>
    </row>
    <row r="125" spans="2:6">
      <c r="B125" s="57">
        <v>121</v>
      </c>
      <c r="C125" s="10">
        <v>6</v>
      </c>
      <c r="D125" s="10">
        <v>9</v>
      </c>
      <c r="E125" s="10">
        <v>3</v>
      </c>
      <c r="F125" s="12">
        <v>8</v>
      </c>
    </row>
    <row r="126" spans="2:6">
      <c r="B126" s="57">
        <v>122</v>
      </c>
      <c r="C126" s="10">
        <v>5</v>
      </c>
      <c r="D126" s="10">
        <v>10</v>
      </c>
      <c r="E126" s="10">
        <v>3</v>
      </c>
      <c r="F126" s="12">
        <v>16</v>
      </c>
    </row>
    <row r="127" spans="2:6">
      <c r="B127" s="57">
        <v>123</v>
      </c>
      <c r="C127" s="10">
        <v>5</v>
      </c>
      <c r="D127" s="10">
        <v>4</v>
      </c>
      <c r="E127" s="10">
        <v>5</v>
      </c>
      <c r="F127" s="12">
        <v>9</v>
      </c>
    </row>
    <row r="128" spans="2:6">
      <c r="B128" s="57">
        <v>124</v>
      </c>
      <c r="C128" s="10">
        <v>5</v>
      </c>
      <c r="D128" s="10">
        <v>5</v>
      </c>
      <c r="E128" s="10">
        <v>7</v>
      </c>
      <c r="F128" s="12">
        <v>9</v>
      </c>
    </row>
    <row r="129" spans="2:6">
      <c r="B129" s="57">
        <v>125</v>
      </c>
      <c r="C129" s="10">
        <v>6</v>
      </c>
      <c r="D129" s="10">
        <v>3</v>
      </c>
      <c r="E129" s="10">
        <v>8</v>
      </c>
      <c r="F129" s="12">
        <v>8</v>
      </c>
    </row>
    <row r="130" spans="2:6">
      <c r="B130" s="57">
        <v>126</v>
      </c>
      <c r="C130" s="10">
        <v>7</v>
      </c>
      <c r="D130" s="10">
        <v>5</v>
      </c>
      <c r="E130" s="10">
        <v>7</v>
      </c>
      <c r="F130" s="12">
        <v>13</v>
      </c>
    </row>
    <row r="131" spans="2:6">
      <c r="B131" s="57">
        <v>127</v>
      </c>
      <c r="C131" s="10">
        <v>5</v>
      </c>
      <c r="D131" s="10">
        <v>6</v>
      </c>
      <c r="E131" s="10">
        <v>6</v>
      </c>
      <c r="F131" s="12">
        <v>3</v>
      </c>
    </row>
    <row r="132" spans="2:6">
      <c r="B132" s="57">
        <v>128</v>
      </c>
      <c r="C132" s="10">
        <v>2</v>
      </c>
      <c r="D132" s="10">
        <v>6</v>
      </c>
      <c r="E132" s="10">
        <v>3</v>
      </c>
      <c r="F132" s="12">
        <v>14</v>
      </c>
    </row>
    <row r="133" spans="2:6">
      <c r="B133" s="57">
        <v>129</v>
      </c>
      <c r="C133" s="10">
        <v>8</v>
      </c>
      <c r="D133" s="10">
        <v>5</v>
      </c>
      <c r="E133" s="10">
        <v>2</v>
      </c>
      <c r="F133" s="12">
        <v>7</v>
      </c>
    </row>
    <row r="134" spans="2:6">
      <c r="B134" s="57">
        <v>130</v>
      </c>
      <c r="C134" s="10">
        <v>9</v>
      </c>
      <c r="D134" s="10">
        <v>7</v>
      </c>
      <c r="E134" s="10">
        <v>5</v>
      </c>
      <c r="F134" s="12">
        <v>9</v>
      </c>
    </row>
    <row r="135" spans="2:6">
      <c r="B135" s="57">
        <v>131</v>
      </c>
      <c r="C135" s="10">
        <v>3</v>
      </c>
      <c r="D135" s="10">
        <v>8</v>
      </c>
      <c r="E135" s="10">
        <v>6</v>
      </c>
      <c r="F135" s="12">
        <v>12</v>
      </c>
    </row>
    <row r="136" spans="2:6">
      <c r="B136" s="57">
        <v>132</v>
      </c>
      <c r="C136" s="10">
        <v>4</v>
      </c>
      <c r="D136" s="10">
        <v>5</v>
      </c>
      <c r="E136" s="10">
        <v>11</v>
      </c>
      <c r="F136" s="12">
        <v>13</v>
      </c>
    </row>
    <row r="137" spans="2:6">
      <c r="B137" s="57">
        <v>133</v>
      </c>
      <c r="C137" s="10">
        <v>5</v>
      </c>
      <c r="D137" s="10">
        <v>4</v>
      </c>
      <c r="E137" s="10">
        <v>9</v>
      </c>
      <c r="F137" s="12">
        <v>11</v>
      </c>
    </row>
    <row r="138" spans="2:6">
      <c r="B138" s="57">
        <v>134</v>
      </c>
      <c r="C138" s="10">
        <v>5</v>
      </c>
      <c r="D138" s="10">
        <v>6</v>
      </c>
      <c r="E138" s="10">
        <v>12</v>
      </c>
      <c r="F138" s="12">
        <v>15</v>
      </c>
    </row>
    <row r="139" spans="2:6">
      <c r="B139" s="57">
        <v>135</v>
      </c>
      <c r="C139" s="10">
        <v>7</v>
      </c>
      <c r="D139" s="10">
        <v>7</v>
      </c>
      <c r="E139" s="10">
        <v>12</v>
      </c>
      <c r="F139" s="12">
        <v>9</v>
      </c>
    </row>
    <row r="140" spans="2:6">
      <c r="B140" s="57">
        <v>136</v>
      </c>
      <c r="C140" s="10">
        <v>7</v>
      </c>
      <c r="D140" s="10">
        <v>8</v>
      </c>
      <c r="E140" s="10">
        <v>9</v>
      </c>
      <c r="F140" s="12">
        <v>16</v>
      </c>
    </row>
    <row r="141" spans="2:6">
      <c r="B141" s="57">
        <v>137</v>
      </c>
      <c r="C141" s="10">
        <v>6</v>
      </c>
      <c r="D141" s="10">
        <v>7</v>
      </c>
      <c r="E141" s="10">
        <v>8</v>
      </c>
      <c r="F141" s="12">
        <v>12</v>
      </c>
    </row>
    <row r="142" spans="2:6">
      <c r="B142" s="57">
        <v>138</v>
      </c>
      <c r="C142" s="10">
        <v>5</v>
      </c>
      <c r="D142" s="10">
        <v>6</v>
      </c>
      <c r="E142" s="10">
        <v>7</v>
      </c>
      <c r="F142" s="12">
        <v>14</v>
      </c>
    </row>
    <row r="143" spans="2:6">
      <c r="B143" s="57">
        <v>139</v>
      </c>
      <c r="C143" s="10">
        <v>5</v>
      </c>
      <c r="D143" s="10">
        <v>6</v>
      </c>
      <c r="E143" s="10">
        <v>6</v>
      </c>
      <c r="F143" s="12">
        <v>5</v>
      </c>
    </row>
    <row r="144" spans="2:6">
      <c r="B144" s="57">
        <v>140</v>
      </c>
      <c r="C144" s="10">
        <v>6</v>
      </c>
      <c r="D144" s="10">
        <v>6</v>
      </c>
      <c r="E144" s="10">
        <v>5</v>
      </c>
      <c r="F144" s="12">
        <v>12</v>
      </c>
    </row>
    <row r="145" spans="2:6">
      <c r="B145" s="57">
        <v>141</v>
      </c>
      <c r="C145" s="10">
        <v>7</v>
      </c>
      <c r="D145" s="10">
        <v>7</v>
      </c>
      <c r="E145" s="10">
        <v>5</v>
      </c>
      <c r="F145" s="12">
        <v>7</v>
      </c>
    </row>
    <row r="146" spans="2:6">
      <c r="B146" s="57">
        <v>142</v>
      </c>
      <c r="C146" s="10">
        <v>6</v>
      </c>
      <c r="D146" s="10">
        <v>7</v>
      </c>
      <c r="E146" s="10">
        <v>6</v>
      </c>
      <c r="F146" s="12">
        <v>8</v>
      </c>
    </row>
    <row r="147" spans="2:6">
      <c r="B147" s="57">
        <v>143</v>
      </c>
      <c r="C147" s="10">
        <v>5</v>
      </c>
      <c r="D147" s="10">
        <v>8</v>
      </c>
      <c r="E147" s="10">
        <v>5</v>
      </c>
      <c r="F147" s="12">
        <v>9</v>
      </c>
    </row>
    <row r="148" spans="2:6">
      <c r="B148" s="57">
        <v>144</v>
      </c>
      <c r="C148" s="10">
        <v>8</v>
      </c>
      <c r="D148" s="10">
        <v>11</v>
      </c>
      <c r="E148" s="10">
        <v>4</v>
      </c>
      <c r="F148" s="12">
        <v>11</v>
      </c>
    </row>
    <row r="149" spans="2:6">
      <c r="B149" s="57">
        <v>145</v>
      </c>
      <c r="C149" s="10">
        <v>9</v>
      </c>
      <c r="D149" s="10">
        <v>3</v>
      </c>
      <c r="E149" s="10">
        <v>7</v>
      </c>
      <c r="F149" s="12">
        <v>13</v>
      </c>
    </row>
    <row r="150" spans="2:6">
      <c r="B150" s="57">
        <v>146</v>
      </c>
      <c r="C150" s="10">
        <v>5</v>
      </c>
      <c r="D150" s="10">
        <v>4</v>
      </c>
      <c r="E150" s="10">
        <v>8</v>
      </c>
      <c r="F150" s="12">
        <v>6</v>
      </c>
    </row>
    <row r="151" spans="2:6">
      <c r="B151" s="57">
        <v>147</v>
      </c>
      <c r="C151" s="10">
        <v>4</v>
      </c>
      <c r="D151" s="10">
        <v>5</v>
      </c>
      <c r="E151" s="10">
        <v>9</v>
      </c>
      <c r="F151" s="12">
        <v>7</v>
      </c>
    </row>
    <row r="152" spans="2:6">
      <c r="B152" s="57">
        <v>148</v>
      </c>
      <c r="C152" s="10">
        <v>6</v>
      </c>
      <c r="D152" s="10">
        <v>6</v>
      </c>
      <c r="E152" s="10">
        <v>4</v>
      </c>
      <c r="F152" s="12">
        <v>11</v>
      </c>
    </row>
    <row r="153" spans="2:6">
      <c r="B153" s="57">
        <v>149</v>
      </c>
      <c r="C153" s="10">
        <v>7</v>
      </c>
      <c r="D153" s="10">
        <v>5</v>
      </c>
      <c r="E153" s="10">
        <v>5</v>
      </c>
      <c r="F153" s="12">
        <v>4</v>
      </c>
    </row>
    <row r="154" spans="2:6" ht="17" thickBot="1">
      <c r="B154" s="58">
        <v>150</v>
      </c>
      <c r="C154" s="14">
        <v>6</v>
      </c>
      <c r="D154" s="14">
        <v>4</v>
      </c>
      <c r="E154" s="14">
        <v>4</v>
      </c>
      <c r="F154" s="15">
        <v>8</v>
      </c>
    </row>
  </sheetData>
  <mergeCells count="6">
    <mergeCell ref="B2:F2"/>
    <mergeCell ref="H2:S2"/>
    <mergeCell ref="C3:D3"/>
    <mergeCell ref="E3:F3"/>
    <mergeCell ref="H3:M3"/>
    <mergeCell ref="O3:S3"/>
  </mergeCells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E5F41-B9B4-2A46-9F91-1C636336F4E5}">
  <dimension ref="B1:AJ113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525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526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37</v>
      </c>
      <c r="D6" s="6">
        <v>748.24300000000005</v>
      </c>
      <c r="E6" s="6">
        <v>265.45699999999999</v>
      </c>
      <c r="F6" s="6">
        <f>D6*C6-E6*C6</f>
        <v>17863.082000000002</v>
      </c>
      <c r="H6" s="6">
        <v>1</v>
      </c>
      <c r="I6" s="6">
        <v>78</v>
      </c>
      <c r="J6" s="6">
        <v>499.70499999999998</v>
      </c>
      <c r="K6" s="6">
        <v>281.66699999999997</v>
      </c>
      <c r="L6" s="6">
        <f>I6*J6-I6*K6</f>
        <v>17006.964</v>
      </c>
      <c r="N6" s="6">
        <v>1</v>
      </c>
      <c r="O6" s="6">
        <v>62</v>
      </c>
      <c r="P6" s="6">
        <v>731.548</v>
      </c>
      <c r="Q6" s="6">
        <v>248.143</v>
      </c>
      <c r="R6" s="11">
        <f>O6*P6-O6*Q6</f>
        <v>29971.11</v>
      </c>
      <c r="T6" s="36">
        <v>1</v>
      </c>
      <c r="U6" s="6">
        <v>44</v>
      </c>
      <c r="V6" s="6">
        <v>331.59100000000001</v>
      </c>
      <c r="W6" s="6">
        <v>265</v>
      </c>
      <c r="X6" s="6">
        <f>V6*U6-W6*U6</f>
        <v>2930.0040000000008</v>
      </c>
      <c r="Z6" s="6">
        <v>1</v>
      </c>
      <c r="AA6" s="6">
        <v>57</v>
      </c>
      <c r="AB6" s="6">
        <v>416.17500000000001</v>
      </c>
      <c r="AC6" s="6">
        <v>338.83300000000003</v>
      </c>
      <c r="AD6" s="6">
        <f>AA6*AB6-AA6*AC6</f>
        <v>4408.4940000000024</v>
      </c>
      <c r="AF6" s="6">
        <v>1</v>
      </c>
      <c r="AG6" s="6">
        <v>45</v>
      </c>
      <c r="AH6" s="6">
        <v>450.97800000000001</v>
      </c>
      <c r="AI6" s="6">
        <v>379.14299999999997</v>
      </c>
      <c r="AJ6" s="11">
        <f>AG6*AH6-AG6*AI6</f>
        <v>3232.5750000000044</v>
      </c>
    </row>
    <row r="7" spans="2:36">
      <c r="B7" s="36">
        <v>2</v>
      </c>
      <c r="C7" s="6">
        <v>44</v>
      </c>
      <c r="D7" s="6">
        <v>542.75</v>
      </c>
      <c r="E7" s="6">
        <v>256.41899999999998</v>
      </c>
      <c r="F7" s="6">
        <f>D7*C7-E7*C7</f>
        <v>12598.564</v>
      </c>
      <c r="H7" s="6">
        <v>2</v>
      </c>
      <c r="I7" s="6">
        <v>48</v>
      </c>
      <c r="J7" s="6">
        <v>781.56200000000001</v>
      </c>
      <c r="K7" s="6">
        <v>312.125</v>
      </c>
      <c r="L7" s="6">
        <f t="shared" ref="L7:L70" si="0">I7*J7-I7*K7</f>
        <v>22532.976000000002</v>
      </c>
      <c r="N7" s="6">
        <v>2</v>
      </c>
      <c r="O7" s="6">
        <v>50</v>
      </c>
      <c r="P7" s="6">
        <v>597.58000000000004</v>
      </c>
      <c r="Q7" s="6">
        <v>285.39999999999998</v>
      </c>
      <c r="R7" s="11">
        <f t="shared" ref="R7:R70" si="1">O7*P7-O7*Q7</f>
        <v>15609.000000000005</v>
      </c>
      <c r="T7" s="36">
        <v>2</v>
      </c>
      <c r="U7" s="6">
        <v>42</v>
      </c>
      <c r="V7" s="6">
        <v>482.14299999999997</v>
      </c>
      <c r="W7" s="6">
        <v>262.452</v>
      </c>
      <c r="X7" s="6">
        <f t="shared" ref="X7:X70" si="2">V7*U7-W7*U7</f>
        <v>9227.0219999999972</v>
      </c>
      <c r="Z7" s="6">
        <v>2</v>
      </c>
      <c r="AA7" s="6">
        <v>36</v>
      </c>
      <c r="AB7" s="6">
        <v>338.16699999999997</v>
      </c>
      <c r="AC7" s="6">
        <v>294.83300000000003</v>
      </c>
      <c r="AD7" s="6">
        <f t="shared" ref="AD7:AD70" si="3">AA7*AB7-AA7*AC7</f>
        <v>1560.0239999999976</v>
      </c>
      <c r="AF7" s="6">
        <v>2</v>
      </c>
      <c r="AG7" s="6">
        <v>36</v>
      </c>
      <c r="AH7" s="6">
        <v>507.88900000000001</v>
      </c>
      <c r="AI7" s="6">
        <v>321.5</v>
      </c>
      <c r="AJ7" s="11">
        <f t="shared" ref="AJ7:AJ70" si="4">AG7*AH7-AG7*AI7</f>
        <v>6710.0040000000008</v>
      </c>
    </row>
    <row r="8" spans="2:36">
      <c r="B8" s="36">
        <v>3</v>
      </c>
      <c r="C8" s="6">
        <v>64</v>
      </c>
      <c r="D8" s="6">
        <v>499.54700000000003</v>
      </c>
      <c r="E8" s="6">
        <v>267.774</v>
      </c>
      <c r="F8" s="6">
        <f t="shared" ref="F8:F71" si="5">D8*C8-E8*C8</f>
        <v>14833.472000000002</v>
      </c>
      <c r="H8" s="6">
        <v>3</v>
      </c>
      <c r="I8" s="6">
        <v>34</v>
      </c>
      <c r="J8" s="6">
        <v>769.471</v>
      </c>
      <c r="K8" s="6">
        <v>312.33300000000003</v>
      </c>
      <c r="L8" s="6">
        <f t="shared" si="0"/>
        <v>15542.691999999999</v>
      </c>
      <c r="N8" s="6">
        <v>3</v>
      </c>
      <c r="O8" s="6">
        <v>29</v>
      </c>
      <c r="P8" s="6">
        <v>495.517</v>
      </c>
      <c r="Q8" s="6">
        <v>277.94400000000002</v>
      </c>
      <c r="R8" s="11">
        <f t="shared" si="1"/>
        <v>6309.6170000000002</v>
      </c>
      <c r="T8" s="36">
        <v>3</v>
      </c>
      <c r="U8" s="6">
        <v>50</v>
      </c>
      <c r="V8" s="6">
        <v>445.62</v>
      </c>
      <c r="W8" s="6">
        <v>255.8</v>
      </c>
      <c r="X8" s="6">
        <f t="shared" si="2"/>
        <v>9491</v>
      </c>
      <c r="Z8" s="6">
        <v>3</v>
      </c>
      <c r="AA8" s="6">
        <v>41</v>
      </c>
      <c r="AB8" s="6">
        <v>456.58499999999998</v>
      </c>
      <c r="AC8" s="6">
        <v>293.81799999999998</v>
      </c>
      <c r="AD8" s="6">
        <f t="shared" si="3"/>
        <v>6673.4470000000019</v>
      </c>
      <c r="AF8" s="6">
        <v>3</v>
      </c>
      <c r="AG8" s="6">
        <v>8</v>
      </c>
      <c r="AH8" s="6">
        <v>393.875</v>
      </c>
      <c r="AI8" s="6">
        <v>303.77800000000002</v>
      </c>
      <c r="AJ8" s="11">
        <f t="shared" si="4"/>
        <v>720.77599999999984</v>
      </c>
    </row>
    <row r="9" spans="2:36">
      <c r="B9" s="36">
        <v>4</v>
      </c>
      <c r="C9" s="6">
        <v>42</v>
      </c>
      <c r="D9" s="6">
        <v>609.61900000000003</v>
      </c>
      <c r="E9" s="6">
        <v>258.35700000000003</v>
      </c>
      <c r="F9" s="6">
        <f t="shared" si="5"/>
        <v>14753.003999999999</v>
      </c>
      <c r="H9" s="6">
        <v>4</v>
      </c>
      <c r="I9" s="6">
        <v>34</v>
      </c>
      <c r="J9" s="6">
        <v>674.08799999999997</v>
      </c>
      <c r="K9" s="6">
        <v>280</v>
      </c>
      <c r="L9" s="6">
        <f t="shared" si="0"/>
        <v>13398.991999999998</v>
      </c>
      <c r="N9" s="6">
        <v>4</v>
      </c>
      <c r="O9" s="6">
        <v>31</v>
      </c>
      <c r="P9" s="6">
        <v>496.41899999999998</v>
      </c>
      <c r="Q9" s="6">
        <v>276</v>
      </c>
      <c r="R9" s="11">
        <f t="shared" si="1"/>
        <v>6832.9889999999996</v>
      </c>
      <c r="T9" s="36">
        <v>4</v>
      </c>
      <c r="U9" s="6">
        <v>33</v>
      </c>
      <c r="V9" s="6">
        <v>470.57600000000002</v>
      </c>
      <c r="W9" s="6">
        <v>262.63200000000001</v>
      </c>
      <c r="X9" s="6">
        <f t="shared" si="2"/>
        <v>6862.1520000000019</v>
      </c>
      <c r="Z9" s="6">
        <v>4</v>
      </c>
      <c r="AA9" s="6">
        <v>79</v>
      </c>
      <c r="AB9" s="6">
        <v>605.70899999999995</v>
      </c>
      <c r="AC9" s="6">
        <v>306.11099999999999</v>
      </c>
      <c r="AD9" s="6">
        <f t="shared" si="3"/>
        <v>23668.241999999998</v>
      </c>
      <c r="AF9" s="6">
        <v>4</v>
      </c>
      <c r="AG9" s="6">
        <v>45</v>
      </c>
      <c r="AH9" s="6">
        <v>439.2</v>
      </c>
      <c r="AI9" s="6">
        <v>350.38499999999999</v>
      </c>
      <c r="AJ9" s="11">
        <f t="shared" si="4"/>
        <v>3996.6750000000011</v>
      </c>
    </row>
    <row r="10" spans="2:36">
      <c r="B10" s="36">
        <v>5</v>
      </c>
      <c r="C10" s="6">
        <v>20</v>
      </c>
      <c r="D10" s="6">
        <v>383.55</v>
      </c>
      <c r="E10" s="6">
        <v>266.44400000000002</v>
      </c>
      <c r="F10" s="6">
        <f t="shared" si="5"/>
        <v>2342.12</v>
      </c>
      <c r="H10" s="6">
        <v>5</v>
      </c>
      <c r="I10" s="6">
        <v>52</v>
      </c>
      <c r="J10" s="6">
        <v>595.01900000000001</v>
      </c>
      <c r="K10" s="6">
        <v>307.5</v>
      </c>
      <c r="L10" s="6">
        <f t="shared" si="0"/>
        <v>14950.988000000001</v>
      </c>
      <c r="N10" s="6">
        <v>5</v>
      </c>
      <c r="O10" s="6">
        <v>53</v>
      </c>
      <c r="P10" s="6">
        <v>766.98099999999999</v>
      </c>
      <c r="Q10" s="6">
        <v>294.68</v>
      </c>
      <c r="R10" s="11">
        <f t="shared" si="1"/>
        <v>25031.953000000001</v>
      </c>
      <c r="T10" s="36">
        <v>5</v>
      </c>
      <c r="U10" s="6">
        <v>46</v>
      </c>
      <c r="V10" s="6">
        <v>348.08699999999999</v>
      </c>
      <c r="W10" s="6">
        <v>252.5</v>
      </c>
      <c r="X10" s="6">
        <f t="shared" si="2"/>
        <v>4397.0020000000004</v>
      </c>
      <c r="Z10" s="6">
        <v>5</v>
      </c>
      <c r="AA10" s="6">
        <v>48</v>
      </c>
      <c r="AB10" s="6">
        <v>565.31200000000001</v>
      </c>
      <c r="AC10" s="6">
        <v>302</v>
      </c>
      <c r="AD10" s="6">
        <f t="shared" si="3"/>
        <v>12638.976000000002</v>
      </c>
      <c r="AF10" s="6">
        <v>5</v>
      </c>
      <c r="AG10" s="6">
        <v>35</v>
      </c>
      <c r="AH10" s="6">
        <v>494</v>
      </c>
      <c r="AI10" s="6">
        <v>318</v>
      </c>
      <c r="AJ10" s="11">
        <f t="shared" si="4"/>
        <v>6160</v>
      </c>
    </row>
    <row r="11" spans="2:36">
      <c r="B11" s="36">
        <v>6</v>
      </c>
      <c r="C11" s="6">
        <v>57</v>
      </c>
      <c r="D11" s="6">
        <v>549.10500000000002</v>
      </c>
      <c r="E11" s="6">
        <v>259.22199999999998</v>
      </c>
      <c r="F11" s="6">
        <f t="shared" si="5"/>
        <v>16523.331000000002</v>
      </c>
      <c r="H11" s="6">
        <v>6</v>
      </c>
      <c r="I11" s="6">
        <v>20</v>
      </c>
      <c r="J11" s="6">
        <v>394.3</v>
      </c>
      <c r="K11" s="6">
        <v>387</v>
      </c>
      <c r="L11" s="6">
        <f t="shared" si="0"/>
        <v>146</v>
      </c>
      <c r="N11" s="6">
        <v>6</v>
      </c>
      <c r="O11" s="6">
        <v>39</v>
      </c>
      <c r="P11" s="6">
        <v>508.38499999999999</v>
      </c>
      <c r="Q11" s="6">
        <v>301.42899999999997</v>
      </c>
      <c r="R11" s="11">
        <f t="shared" si="1"/>
        <v>8071.2839999999997</v>
      </c>
      <c r="T11" s="36">
        <v>6</v>
      </c>
      <c r="U11" s="6">
        <v>28</v>
      </c>
      <c r="V11" s="6">
        <v>457.714</v>
      </c>
      <c r="W11" s="6">
        <v>303.5</v>
      </c>
      <c r="X11" s="6">
        <f t="shared" si="2"/>
        <v>4317.9920000000002</v>
      </c>
      <c r="Z11" s="6">
        <v>6</v>
      </c>
      <c r="AA11" s="6">
        <v>22</v>
      </c>
      <c r="AB11" s="6">
        <v>388.77300000000002</v>
      </c>
      <c r="AC11" s="6">
        <v>332.517</v>
      </c>
      <c r="AD11" s="6">
        <f t="shared" si="3"/>
        <v>1237.6320000000014</v>
      </c>
      <c r="AF11" s="6">
        <v>6</v>
      </c>
      <c r="AG11" s="6">
        <v>20</v>
      </c>
      <c r="AH11" s="6">
        <v>455.65</v>
      </c>
      <c r="AI11" s="6">
        <v>331.5</v>
      </c>
      <c r="AJ11" s="11">
        <f t="shared" si="4"/>
        <v>2483</v>
      </c>
    </row>
    <row r="12" spans="2:36">
      <c r="B12" s="36">
        <v>7</v>
      </c>
      <c r="C12" s="6">
        <v>30</v>
      </c>
      <c r="D12" s="6">
        <v>403.93299999999999</v>
      </c>
      <c r="E12" s="6">
        <v>266.2</v>
      </c>
      <c r="F12" s="6">
        <f t="shared" si="5"/>
        <v>4131.99</v>
      </c>
      <c r="H12" s="6">
        <v>7</v>
      </c>
      <c r="I12" s="6">
        <v>28</v>
      </c>
      <c r="J12" s="6">
        <v>541.78599999999994</v>
      </c>
      <c r="K12" s="6">
        <v>368</v>
      </c>
      <c r="L12" s="6">
        <f t="shared" si="0"/>
        <v>4866.007999999998</v>
      </c>
      <c r="N12" s="6">
        <v>7</v>
      </c>
      <c r="O12" s="6">
        <v>33</v>
      </c>
      <c r="P12" s="6">
        <v>652.12099999999998</v>
      </c>
      <c r="Q12" s="6">
        <v>271.37099999999998</v>
      </c>
      <c r="R12" s="11">
        <f t="shared" si="1"/>
        <v>12564.75</v>
      </c>
      <c r="T12" s="36">
        <v>7</v>
      </c>
      <c r="U12" s="6">
        <v>62</v>
      </c>
      <c r="V12" s="6">
        <v>478.48399999999998</v>
      </c>
      <c r="W12" s="6">
        <v>304.2</v>
      </c>
      <c r="X12" s="6">
        <f t="shared" si="2"/>
        <v>10805.608</v>
      </c>
      <c r="Z12" s="6">
        <v>7</v>
      </c>
      <c r="AA12" s="6">
        <v>25</v>
      </c>
      <c r="AB12" s="6">
        <v>336.92</v>
      </c>
      <c r="AC12" s="6">
        <v>287.13299999999998</v>
      </c>
      <c r="AD12" s="6">
        <f t="shared" si="3"/>
        <v>1244.6750000000002</v>
      </c>
      <c r="AF12" s="6">
        <v>7</v>
      </c>
      <c r="AG12" s="6">
        <v>45</v>
      </c>
      <c r="AH12" s="6">
        <v>427.28899999999999</v>
      </c>
      <c r="AI12" s="6">
        <v>316</v>
      </c>
      <c r="AJ12" s="11">
        <f t="shared" si="4"/>
        <v>5008.005000000001</v>
      </c>
    </row>
    <row r="13" spans="2:36">
      <c r="B13" s="36">
        <v>8</v>
      </c>
      <c r="C13" s="6">
        <v>48</v>
      </c>
      <c r="D13" s="6">
        <v>533.39599999999996</v>
      </c>
      <c r="E13" s="6">
        <v>364.6</v>
      </c>
      <c r="F13" s="6">
        <f t="shared" si="5"/>
        <v>8102.2079999999951</v>
      </c>
      <c r="H13" s="6">
        <v>8</v>
      </c>
      <c r="I13" s="6">
        <v>60</v>
      </c>
      <c r="J13" s="6">
        <v>369.65</v>
      </c>
      <c r="K13" s="6">
        <v>352</v>
      </c>
      <c r="L13" s="6">
        <f t="shared" si="0"/>
        <v>1059</v>
      </c>
      <c r="N13" s="6">
        <v>8</v>
      </c>
      <c r="O13" s="6">
        <v>47</v>
      </c>
      <c r="P13" s="6">
        <v>347.46800000000002</v>
      </c>
      <c r="Q13" s="6">
        <v>291</v>
      </c>
      <c r="R13" s="11">
        <f t="shared" si="1"/>
        <v>2653.996000000001</v>
      </c>
      <c r="T13" s="36">
        <v>8</v>
      </c>
      <c r="U13" s="6">
        <v>74</v>
      </c>
      <c r="V13" s="6">
        <v>620.62199999999996</v>
      </c>
      <c r="W13" s="6">
        <v>319.22199999999998</v>
      </c>
      <c r="X13" s="6">
        <f t="shared" si="2"/>
        <v>22303.599999999999</v>
      </c>
      <c r="Z13" s="6">
        <v>8</v>
      </c>
      <c r="AA13" s="6">
        <v>41</v>
      </c>
      <c r="AB13" s="6">
        <v>327.80500000000001</v>
      </c>
      <c r="AC13" s="6">
        <v>314.16699999999997</v>
      </c>
      <c r="AD13" s="6">
        <f t="shared" si="3"/>
        <v>559.15800000000127</v>
      </c>
      <c r="AF13" s="6">
        <v>8</v>
      </c>
      <c r="AG13" s="6">
        <v>14</v>
      </c>
      <c r="AH13" s="6">
        <v>454.64299999999997</v>
      </c>
      <c r="AI13" s="6">
        <v>399.46199999999999</v>
      </c>
      <c r="AJ13" s="11">
        <f t="shared" si="4"/>
        <v>772.53399999999965</v>
      </c>
    </row>
    <row r="14" spans="2:36">
      <c r="B14" s="36">
        <v>9</v>
      </c>
      <c r="C14" s="6">
        <v>53</v>
      </c>
      <c r="D14" s="6">
        <v>564.58500000000004</v>
      </c>
      <c r="E14" s="6">
        <v>281.5</v>
      </c>
      <c r="F14" s="6">
        <f t="shared" si="5"/>
        <v>15003.505000000001</v>
      </c>
      <c r="H14" s="6">
        <v>9</v>
      </c>
      <c r="I14" s="6">
        <v>41</v>
      </c>
      <c r="J14" s="6">
        <v>566.92700000000002</v>
      </c>
      <c r="K14" s="6">
        <v>361.27300000000002</v>
      </c>
      <c r="L14" s="6">
        <f t="shared" si="0"/>
        <v>8431.8140000000003</v>
      </c>
      <c r="N14" s="6">
        <v>9</v>
      </c>
      <c r="O14" s="6">
        <v>68</v>
      </c>
      <c r="P14" s="6">
        <v>521.52200000000005</v>
      </c>
      <c r="Q14" s="6">
        <v>304.33300000000003</v>
      </c>
      <c r="R14" s="11">
        <f t="shared" si="1"/>
        <v>14768.852000000006</v>
      </c>
      <c r="T14" s="36">
        <v>9</v>
      </c>
      <c r="U14" s="6">
        <v>38</v>
      </c>
      <c r="V14" s="6">
        <v>471.28899999999999</v>
      </c>
      <c r="W14" s="6">
        <v>299.5</v>
      </c>
      <c r="X14" s="6">
        <f t="shared" si="2"/>
        <v>6527.982</v>
      </c>
      <c r="Z14" s="6">
        <v>9</v>
      </c>
      <c r="AA14" s="6">
        <v>21</v>
      </c>
      <c r="AB14" s="6">
        <v>467.66699999999997</v>
      </c>
      <c r="AC14" s="6">
        <v>299</v>
      </c>
      <c r="AD14" s="6">
        <f t="shared" si="3"/>
        <v>3542.0069999999996</v>
      </c>
      <c r="AF14" s="6">
        <v>9</v>
      </c>
      <c r="AG14" s="6">
        <v>12</v>
      </c>
      <c r="AH14" s="6">
        <v>480.25</v>
      </c>
      <c r="AI14" s="6">
        <v>262.57100000000003</v>
      </c>
      <c r="AJ14" s="11">
        <f t="shared" si="4"/>
        <v>2612.1479999999997</v>
      </c>
    </row>
    <row r="15" spans="2:36">
      <c r="B15" s="36">
        <v>10</v>
      </c>
      <c r="C15" s="6">
        <v>44</v>
      </c>
      <c r="D15" s="6">
        <v>419.40899999999999</v>
      </c>
      <c r="E15" s="6">
        <v>298.35000000000002</v>
      </c>
      <c r="F15" s="6">
        <f t="shared" si="5"/>
        <v>5326.5959999999977</v>
      </c>
      <c r="H15" s="6">
        <v>10</v>
      </c>
      <c r="I15" s="6">
        <v>39</v>
      </c>
      <c r="J15" s="6">
        <v>615.43600000000004</v>
      </c>
      <c r="K15" s="6">
        <v>324.125</v>
      </c>
      <c r="L15" s="6">
        <f t="shared" si="0"/>
        <v>11361.129000000001</v>
      </c>
      <c r="N15" s="6">
        <v>10</v>
      </c>
      <c r="O15" s="6">
        <v>67</v>
      </c>
      <c r="P15" s="6">
        <v>512.83600000000001</v>
      </c>
      <c r="Q15" s="6">
        <v>299.54500000000002</v>
      </c>
      <c r="R15" s="11">
        <f t="shared" si="1"/>
        <v>14290.497000000003</v>
      </c>
      <c r="T15" s="36">
        <v>10</v>
      </c>
      <c r="U15" s="6">
        <v>39</v>
      </c>
      <c r="V15" s="6">
        <v>499.12799999999999</v>
      </c>
      <c r="W15" s="6">
        <v>252.846</v>
      </c>
      <c r="X15" s="6">
        <f t="shared" si="2"/>
        <v>9604.9979999999978</v>
      </c>
      <c r="Z15" s="6">
        <v>10</v>
      </c>
      <c r="AA15" s="6">
        <v>26</v>
      </c>
      <c r="AB15" s="6">
        <v>361.38499999999999</v>
      </c>
      <c r="AC15" s="6">
        <v>303.54500000000002</v>
      </c>
      <c r="AD15" s="6">
        <f t="shared" si="3"/>
        <v>1503.8400000000001</v>
      </c>
      <c r="AF15" s="6">
        <v>10</v>
      </c>
      <c r="AG15" s="6">
        <v>12</v>
      </c>
      <c r="AH15" s="6">
        <v>364.25</v>
      </c>
      <c r="AI15" s="6">
        <v>361.8</v>
      </c>
      <c r="AJ15" s="11">
        <f t="shared" si="4"/>
        <v>29.399999999999636</v>
      </c>
    </row>
    <row r="16" spans="2:36">
      <c r="B16" s="36">
        <v>11</v>
      </c>
      <c r="C16" s="6">
        <v>31</v>
      </c>
      <c r="D16" s="6">
        <v>426.548</v>
      </c>
      <c r="E16" s="6">
        <v>276.14299999999997</v>
      </c>
      <c r="F16" s="6">
        <f t="shared" si="5"/>
        <v>4662.5550000000003</v>
      </c>
      <c r="H16" s="6">
        <v>11</v>
      </c>
      <c r="I16" s="6">
        <v>12</v>
      </c>
      <c r="J16" s="6">
        <v>471.58300000000003</v>
      </c>
      <c r="K16" s="6">
        <v>317.75</v>
      </c>
      <c r="L16" s="6">
        <f t="shared" si="0"/>
        <v>1845.9960000000001</v>
      </c>
      <c r="N16" s="6">
        <v>11</v>
      </c>
      <c r="O16" s="6">
        <v>55</v>
      </c>
      <c r="P16" s="6">
        <v>370.76400000000001</v>
      </c>
      <c r="Q16" s="6">
        <v>303</v>
      </c>
      <c r="R16" s="11">
        <f t="shared" si="1"/>
        <v>3727.0200000000004</v>
      </c>
      <c r="T16" s="36">
        <v>11</v>
      </c>
      <c r="U16" s="6">
        <v>47</v>
      </c>
      <c r="V16" s="6">
        <v>321.851</v>
      </c>
      <c r="W16" s="6">
        <v>270.57100000000003</v>
      </c>
      <c r="X16" s="6">
        <f t="shared" si="2"/>
        <v>2410.159999999998</v>
      </c>
      <c r="Z16" s="6">
        <v>11</v>
      </c>
      <c r="AA16" s="6">
        <v>18</v>
      </c>
      <c r="AB16" s="6">
        <v>372.05599999999998</v>
      </c>
      <c r="AC16" s="6">
        <v>304.7</v>
      </c>
      <c r="AD16" s="6">
        <f t="shared" si="3"/>
        <v>1212.4080000000004</v>
      </c>
      <c r="AF16" s="6">
        <v>11</v>
      </c>
      <c r="AG16" s="6">
        <v>10</v>
      </c>
      <c r="AH16" s="6">
        <v>444.5</v>
      </c>
      <c r="AI16" s="6">
        <v>371.625</v>
      </c>
      <c r="AJ16" s="11">
        <f t="shared" si="4"/>
        <v>728.75</v>
      </c>
    </row>
    <row r="17" spans="2:36">
      <c r="B17" s="36">
        <v>12</v>
      </c>
      <c r="C17" s="6">
        <v>64</v>
      </c>
      <c r="D17" s="6">
        <v>441.40600000000001</v>
      </c>
      <c r="E17" s="6">
        <v>355.25</v>
      </c>
      <c r="F17" s="6">
        <f t="shared" si="5"/>
        <v>5513.9840000000004</v>
      </c>
      <c r="H17" s="6">
        <v>12</v>
      </c>
      <c r="I17" s="6">
        <v>20</v>
      </c>
      <c r="J17" s="6">
        <v>542.65</v>
      </c>
      <c r="K17" s="6">
        <v>314.25</v>
      </c>
      <c r="L17" s="6">
        <f t="shared" si="0"/>
        <v>4568</v>
      </c>
      <c r="N17" s="6">
        <v>12</v>
      </c>
      <c r="O17" s="6">
        <v>60</v>
      </c>
      <c r="P17" s="6">
        <v>426.43299999999999</v>
      </c>
      <c r="Q17" s="6">
        <v>304.82600000000002</v>
      </c>
      <c r="R17" s="11">
        <f t="shared" si="1"/>
        <v>7296.4199999999983</v>
      </c>
      <c r="T17" s="36">
        <v>12</v>
      </c>
      <c r="U17" s="6">
        <v>72</v>
      </c>
      <c r="V17" s="6">
        <v>456.51400000000001</v>
      </c>
      <c r="W17" s="6">
        <v>288.5</v>
      </c>
      <c r="X17" s="6">
        <f t="shared" si="2"/>
        <v>12097.008000000002</v>
      </c>
      <c r="Z17" s="6">
        <v>12</v>
      </c>
      <c r="AA17" s="6">
        <v>31</v>
      </c>
      <c r="AB17" s="6">
        <v>380.065</v>
      </c>
      <c r="AC17" s="6">
        <v>303.31200000000001</v>
      </c>
      <c r="AD17" s="6">
        <f t="shared" si="3"/>
        <v>2379.3429999999989</v>
      </c>
      <c r="AF17" s="6">
        <v>12</v>
      </c>
      <c r="AG17" s="6">
        <v>11</v>
      </c>
      <c r="AH17" s="6">
        <v>379.45499999999998</v>
      </c>
      <c r="AI17" s="6">
        <v>317</v>
      </c>
      <c r="AJ17" s="11">
        <f t="shared" si="4"/>
        <v>687.00500000000011</v>
      </c>
    </row>
    <row r="18" spans="2:36">
      <c r="B18" s="36">
        <v>13</v>
      </c>
      <c r="C18" s="6">
        <v>50</v>
      </c>
      <c r="D18" s="6">
        <v>526.1</v>
      </c>
      <c r="E18" s="6">
        <v>317.09100000000001</v>
      </c>
      <c r="F18" s="6">
        <f t="shared" si="5"/>
        <v>10450.449999999999</v>
      </c>
      <c r="H18" s="6">
        <v>13</v>
      </c>
      <c r="I18" s="6">
        <v>42</v>
      </c>
      <c r="J18" s="6">
        <v>806.92899999999997</v>
      </c>
      <c r="K18" s="6">
        <v>346.57100000000003</v>
      </c>
      <c r="L18" s="6">
        <f t="shared" si="0"/>
        <v>19335.035999999993</v>
      </c>
      <c r="N18" s="6">
        <v>13</v>
      </c>
      <c r="O18" s="6">
        <v>54</v>
      </c>
      <c r="P18" s="6">
        <v>309.185</v>
      </c>
      <c r="Q18" s="6">
        <v>295.625</v>
      </c>
      <c r="R18" s="11">
        <f t="shared" si="1"/>
        <v>732.2400000000016</v>
      </c>
      <c r="T18" s="36">
        <v>13</v>
      </c>
      <c r="U18" s="6">
        <v>51</v>
      </c>
      <c r="V18" s="6">
        <v>426.94099999999997</v>
      </c>
      <c r="W18" s="6">
        <v>256.5</v>
      </c>
      <c r="X18" s="6">
        <f t="shared" si="2"/>
        <v>8692.4909999999982</v>
      </c>
      <c r="Z18" s="6">
        <v>13</v>
      </c>
      <c r="AA18" s="6">
        <v>32</v>
      </c>
      <c r="AB18" s="6">
        <v>364.81200000000001</v>
      </c>
      <c r="AC18" s="6">
        <v>288.66699999999997</v>
      </c>
      <c r="AD18" s="6">
        <f t="shared" si="3"/>
        <v>2436.6400000000012</v>
      </c>
      <c r="AF18" s="6">
        <v>13</v>
      </c>
      <c r="AG18" s="6">
        <v>44</v>
      </c>
      <c r="AH18" s="6">
        <v>612.95500000000004</v>
      </c>
      <c r="AI18" s="6">
        <v>316</v>
      </c>
      <c r="AJ18" s="11">
        <f t="shared" si="4"/>
        <v>13066.02</v>
      </c>
    </row>
    <row r="19" spans="2:36">
      <c r="B19" s="36">
        <v>14</v>
      </c>
      <c r="C19" s="6">
        <v>52</v>
      </c>
      <c r="D19" s="6">
        <v>328.577</v>
      </c>
      <c r="E19" s="6">
        <v>272.70600000000002</v>
      </c>
      <c r="F19" s="6">
        <f t="shared" si="5"/>
        <v>2905.2919999999995</v>
      </c>
      <c r="H19" s="6">
        <v>14</v>
      </c>
      <c r="I19" s="6">
        <v>21</v>
      </c>
      <c r="J19" s="6">
        <v>592.23800000000006</v>
      </c>
      <c r="K19" s="6">
        <v>391</v>
      </c>
      <c r="L19" s="6">
        <f t="shared" si="0"/>
        <v>4225.9980000000014</v>
      </c>
      <c r="N19" s="6">
        <v>14</v>
      </c>
      <c r="O19" s="6">
        <v>79</v>
      </c>
      <c r="P19" s="6">
        <v>614.93700000000001</v>
      </c>
      <c r="Q19" s="6">
        <v>321.45800000000003</v>
      </c>
      <c r="R19" s="11">
        <f t="shared" si="1"/>
        <v>23184.841</v>
      </c>
      <c r="T19" s="36">
        <v>14</v>
      </c>
      <c r="U19" s="6">
        <v>30</v>
      </c>
      <c r="V19" s="6">
        <v>465.7</v>
      </c>
      <c r="W19" s="6">
        <v>313</v>
      </c>
      <c r="X19" s="6">
        <f t="shared" si="2"/>
        <v>4581</v>
      </c>
      <c r="Z19" s="6">
        <v>14</v>
      </c>
      <c r="AA19" s="6">
        <v>81</v>
      </c>
      <c r="AB19" s="6">
        <v>457.72800000000001</v>
      </c>
      <c r="AC19" s="6">
        <v>301.33300000000003</v>
      </c>
      <c r="AD19" s="6">
        <f t="shared" si="3"/>
        <v>12667.994999999999</v>
      </c>
      <c r="AF19" s="6">
        <v>14</v>
      </c>
      <c r="AG19" s="6">
        <v>12</v>
      </c>
      <c r="AH19" s="6">
        <v>734.33299999999997</v>
      </c>
      <c r="AI19" s="6">
        <v>308.714</v>
      </c>
      <c r="AJ19" s="11">
        <f t="shared" si="4"/>
        <v>5107.427999999999</v>
      </c>
    </row>
    <row r="20" spans="2:36">
      <c r="B20" s="36">
        <v>15</v>
      </c>
      <c r="C20" s="6">
        <v>32</v>
      </c>
      <c r="D20" s="6">
        <v>479.18799999999999</v>
      </c>
      <c r="E20" s="6">
        <v>321.5</v>
      </c>
      <c r="F20" s="6">
        <f t="shared" si="5"/>
        <v>5046.0159999999996</v>
      </c>
      <c r="H20" s="6">
        <v>15</v>
      </c>
      <c r="I20" s="6">
        <v>30</v>
      </c>
      <c r="J20" s="6">
        <v>528.83299999999997</v>
      </c>
      <c r="K20" s="6">
        <v>346</v>
      </c>
      <c r="L20" s="6">
        <f t="shared" si="0"/>
        <v>5484.99</v>
      </c>
      <c r="N20" s="6">
        <v>15</v>
      </c>
      <c r="O20" s="6">
        <v>60</v>
      </c>
      <c r="P20" s="6">
        <v>364.56700000000001</v>
      </c>
      <c r="Q20" s="6">
        <v>270.15600000000001</v>
      </c>
      <c r="R20" s="11">
        <f t="shared" si="1"/>
        <v>5664.66</v>
      </c>
      <c r="T20" s="36">
        <v>15</v>
      </c>
      <c r="U20" s="6">
        <v>56</v>
      </c>
      <c r="V20" s="6">
        <v>477.339</v>
      </c>
      <c r="W20" s="6">
        <v>315</v>
      </c>
      <c r="X20" s="6">
        <f t="shared" si="2"/>
        <v>9090.9840000000004</v>
      </c>
      <c r="Z20" s="6">
        <v>15</v>
      </c>
      <c r="AA20" s="6">
        <v>15</v>
      </c>
      <c r="AB20" s="6">
        <v>361.13299999999998</v>
      </c>
      <c r="AC20" s="6">
        <v>302.75</v>
      </c>
      <c r="AD20" s="6">
        <f t="shared" si="3"/>
        <v>875.74499999999989</v>
      </c>
      <c r="AF20" s="6">
        <v>15</v>
      </c>
      <c r="AG20" s="6">
        <v>43</v>
      </c>
      <c r="AH20" s="6">
        <v>586.11599999999999</v>
      </c>
      <c r="AI20" s="6">
        <v>335.25</v>
      </c>
      <c r="AJ20" s="11">
        <f t="shared" si="4"/>
        <v>10787.237999999998</v>
      </c>
    </row>
    <row r="21" spans="2:36">
      <c r="B21" s="36">
        <v>16</v>
      </c>
      <c r="C21" s="6">
        <v>36</v>
      </c>
      <c r="D21" s="6">
        <v>351.63900000000001</v>
      </c>
      <c r="E21" s="6">
        <v>320.8</v>
      </c>
      <c r="F21" s="6">
        <f t="shared" si="5"/>
        <v>1110.2039999999997</v>
      </c>
      <c r="H21" s="6">
        <v>16</v>
      </c>
      <c r="I21" s="6">
        <v>20</v>
      </c>
      <c r="J21" s="6">
        <v>671.8</v>
      </c>
      <c r="K21" s="6">
        <v>355</v>
      </c>
      <c r="L21" s="6">
        <f t="shared" si="0"/>
        <v>6336</v>
      </c>
      <c r="N21" s="6">
        <v>16</v>
      </c>
      <c r="O21" s="6">
        <v>31</v>
      </c>
      <c r="P21" s="6">
        <v>403.387</v>
      </c>
      <c r="Q21" s="6">
        <v>273.54500000000002</v>
      </c>
      <c r="R21" s="11">
        <f t="shared" si="1"/>
        <v>4025.101999999999</v>
      </c>
      <c r="T21" s="36">
        <v>16</v>
      </c>
      <c r="U21" s="6">
        <v>79</v>
      </c>
      <c r="V21" s="6">
        <v>617.31600000000003</v>
      </c>
      <c r="W21" s="6">
        <v>307.09100000000001</v>
      </c>
      <c r="X21" s="6">
        <f t="shared" si="2"/>
        <v>24507.774999999998</v>
      </c>
      <c r="Z21" s="6">
        <v>16</v>
      </c>
      <c r="AA21" s="6">
        <v>24</v>
      </c>
      <c r="AB21" s="6">
        <v>594.16700000000003</v>
      </c>
      <c r="AC21" s="6">
        <v>293</v>
      </c>
      <c r="AD21" s="6">
        <f t="shared" si="3"/>
        <v>7228.0080000000016</v>
      </c>
      <c r="AF21" s="6">
        <v>16</v>
      </c>
      <c r="AG21" s="6">
        <v>7</v>
      </c>
      <c r="AH21" s="6">
        <v>535.28599999999994</v>
      </c>
      <c r="AI21" s="6">
        <v>321.5</v>
      </c>
      <c r="AJ21" s="11">
        <f t="shared" si="4"/>
        <v>1496.5019999999995</v>
      </c>
    </row>
    <row r="22" spans="2:36">
      <c r="B22" s="36">
        <v>17</v>
      </c>
      <c r="C22" s="6">
        <v>46</v>
      </c>
      <c r="D22" s="6">
        <v>464.80399999999997</v>
      </c>
      <c r="E22" s="6">
        <v>351.96199999999999</v>
      </c>
      <c r="F22" s="6">
        <f t="shared" si="5"/>
        <v>5190.732</v>
      </c>
      <c r="H22" s="6">
        <v>17</v>
      </c>
      <c r="I22" s="6">
        <v>15</v>
      </c>
      <c r="J22" s="6">
        <v>470.53300000000002</v>
      </c>
      <c r="K22" s="6">
        <v>317</v>
      </c>
      <c r="L22" s="6">
        <f t="shared" si="0"/>
        <v>2302.9949999999999</v>
      </c>
      <c r="N22" s="6">
        <v>17</v>
      </c>
      <c r="O22" s="6">
        <v>57</v>
      </c>
      <c r="P22" s="6">
        <v>361.87700000000001</v>
      </c>
      <c r="Q22" s="6">
        <v>300.25</v>
      </c>
      <c r="R22" s="11">
        <f t="shared" si="1"/>
        <v>3512.7390000000014</v>
      </c>
      <c r="T22" s="36">
        <v>17</v>
      </c>
      <c r="U22" s="6">
        <v>33</v>
      </c>
      <c r="V22" s="6">
        <v>338.78800000000001</v>
      </c>
      <c r="W22" s="6">
        <v>266.846</v>
      </c>
      <c r="X22" s="6">
        <f t="shared" si="2"/>
        <v>2374.0860000000011</v>
      </c>
      <c r="Z22" s="6">
        <v>17</v>
      </c>
      <c r="AA22" s="6">
        <v>22</v>
      </c>
      <c r="AB22" s="6">
        <v>398.72699999999998</v>
      </c>
      <c r="AC22" s="6">
        <v>301.09100000000001</v>
      </c>
      <c r="AD22" s="6">
        <f t="shared" si="3"/>
        <v>2147.9919999999984</v>
      </c>
      <c r="AF22" s="6">
        <v>17</v>
      </c>
      <c r="AG22" s="6">
        <v>69</v>
      </c>
      <c r="AH22" s="6">
        <v>542.52200000000005</v>
      </c>
      <c r="AI22" s="6">
        <v>373.76499999999999</v>
      </c>
      <c r="AJ22" s="11">
        <f t="shared" si="4"/>
        <v>11644.233000000004</v>
      </c>
    </row>
    <row r="23" spans="2:36">
      <c r="B23" s="36">
        <v>18</v>
      </c>
      <c r="C23" s="6">
        <v>65</v>
      </c>
      <c r="D23" s="6">
        <v>639.47699999999998</v>
      </c>
      <c r="E23" s="6">
        <v>326.60000000000002</v>
      </c>
      <c r="F23" s="6">
        <f t="shared" si="5"/>
        <v>20337.004999999997</v>
      </c>
      <c r="H23" s="6">
        <v>18</v>
      </c>
      <c r="I23" s="6">
        <v>46</v>
      </c>
      <c r="J23" s="6">
        <v>427.5</v>
      </c>
      <c r="K23" s="6">
        <v>331.6</v>
      </c>
      <c r="L23" s="6">
        <f t="shared" si="0"/>
        <v>4411.3999999999996</v>
      </c>
      <c r="N23" s="6">
        <v>18</v>
      </c>
      <c r="O23" s="6">
        <v>51</v>
      </c>
      <c r="P23" s="6">
        <v>442.07799999999997</v>
      </c>
      <c r="Q23" s="6">
        <v>297.57100000000003</v>
      </c>
      <c r="R23" s="11">
        <f t="shared" si="1"/>
        <v>7369.8569999999982</v>
      </c>
      <c r="T23" s="36">
        <v>18</v>
      </c>
      <c r="U23" s="6">
        <v>58</v>
      </c>
      <c r="V23" s="6">
        <v>326.12099999999998</v>
      </c>
      <c r="W23" s="6">
        <v>265.59300000000002</v>
      </c>
      <c r="X23" s="6">
        <f t="shared" si="2"/>
        <v>3510.6239999999998</v>
      </c>
      <c r="Z23" s="6">
        <v>18</v>
      </c>
      <c r="AA23" s="6">
        <v>32</v>
      </c>
      <c r="AB23" s="6">
        <v>333.40600000000001</v>
      </c>
      <c r="AC23" s="6">
        <v>306.27300000000002</v>
      </c>
      <c r="AD23" s="6">
        <f t="shared" si="3"/>
        <v>868.2559999999994</v>
      </c>
      <c r="AF23" s="6">
        <v>18</v>
      </c>
      <c r="AG23" s="6">
        <v>18</v>
      </c>
      <c r="AH23" s="6">
        <v>483.94400000000002</v>
      </c>
      <c r="AI23" s="6">
        <v>378.11099999999999</v>
      </c>
      <c r="AJ23" s="11">
        <f t="shared" si="4"/>
        <v>1904.9940000000006</v>
      </c>
    </row>
    <row r="24" spans="2:36">
      <c r="B24" s="36">
        <v>19</v>
      </c>
      <c r="C24" s="6">
        <v>36</v>
      </c>
      <c r="D24" s="6">
        <v>575.66700000000003</v>
      </c>
      <c r="E24" s="6">
        <v>370.75</v>
      </c>
      <c r="F24" s="6">
        <f t="shared" si="5"/>
        <v>7377.0120000000024</v>
      </c>
      <c r="H24" s="6">
        <v>19</v>
      </c>
      <c r="I24" s="6">
        <v>19</v>
      </c>
      <c r="J24" s="6">
        <v>413.10500000000002</v>
      </c>
      <c r="K24" s="6">
        <v>328</v>
      </c>
      <c r="L24" s="6">
        <f t="shared" si="0"/>
        <v>1616.9950000000008</v>
      </c>
      <c r="N24" s="6">
        <v>19</v>
      </c>
      <c r="O24" s="6">
        <v>66</v>
      </c>
      <c r="P24" s="6">
        <v>724.09100000000001</v>
      </c>
      <c r="Q24" s="6">
        <v>336.71800000000002</v>
      </c>
      <c r="R24" s="11">
        <f t="shared" si="1"/>
        <v>25566.617999999999</v>
      </c>
      <c r="T24" s="36">
        <v>19</v>
      </c>
      <c r="U24" s="6">
        <v>50</v>
      </c>
      <c r="V24" s="6">
        <v>319.76</v>
      </c>
      <c r="W24" s="6">
        <v>274</v>
      </c>
      <c r="X24" s="6">
        <f t="shared" si="2"/>
        <v>2288</v>
      </c>
      <c r="Z24" s="6">
        <v>19</v>
      </c>
      <c r="AA24" s="6">
        <v>43</v>
      </c>
      <c r="AB24" s="6">
        <v>327.88400000000001</v>
      </c>
      <c r="AC24" s="6">
        <v>307.2</v>
      </c>
      <c r="AD24" s="6">
        <f t="shared" si="3"/>
        <v>889.41200000000026</v>
      </c>
      <c r="AF24" s="6">
        <v>19</v>
      </c>
      <c r="AG24" s="6">
        <v>17</v>
      </c>
      <c r="AH24" s="6">
        <v>401.714</v>
      </c>
      <c r="AI24" s="6">
        <v>304.5</v>
      </c>
      <c r="AJ24" s="11">
        <f t="shared" si="4"/>
        <v>1652.6379999999999</v>
      </c>
    </row>
    <row r="25" spans="2:36">
      <c r="B25" s="36">
        <v>20</v>
      </c>
      <c r="C25" s="6">
        <v>109</v>
      </c>
      <c r="D25" s="6">
        <v>726.12800000000004</v>
      </c>
      <c r="E25" s="6">
        <v>266.286</v>
      </c>
      <c r="F25" s="6">
        <f t="shared" si="5"/>
        <v>50122.778000000006</v>
      </c>
      <c r="H25" s="6">
        <v>20</v>
      </c>
      <c r="I25" s="6">
        <v>15</v>
      </c>
      <c r="J25" s="6">
        <v>509</v>
      </c>
      <c r="K25" s="6">
        <v>322</v>
      </c>
      <c r="L25" s="6">
        <f t="shared" si="0"/>
        <v>2805</v>
      </c>
      <c r="N25" s="6">
        <v>20</v>
      </c>
      <c r="O25" s="6">
        <v>59</v>
      </c>
      <c r="P25" s="6">
        <v>590.57600000000002</v>
      </c>
      <c r="Q25" s="6">
        <v>324.35700000000003</v>
      </c>
      <c r="R25" s="11">
        <f t="shared" si="1"/>
        <v>15706.921000000002</v>
      </c>
      <c r="T25" s="36">
        <v>20</v>
      </c>
      <c r="U25" s="6">
        <v>114</v>
      </c>
      <c r="V25" s="6">
        <v>559.60500000000002</v>
      </c>
      <c r="W25" s="6">
        <v>265.25</v>
      </c>
      <c r="X25" s="6">
        <f t="shared" si="2"/>
        <v>33556.47</v>
      </c>
      <c r="Z25" s="6">
        <v>20</v>
      </c>
      <c r="AA25" s="6">
        <v>48</v>
      </c>
      <c r="AB25" s="6">
        <v>436.91699999999997</v>
      </c>
      <c r="AC25" s="6">
        <v>314.60000000000002</v>
      </c>
      <c r="AD25" s="6">
        <f t="shared" si="3"/>
        <v>5871.2159999999985</v>
      </c>
      <c r="AF25" s="6">
        <v>20</v>
      </c>
      <c r="AG25" s="6">
        <v>36</v>
      </c>
      <c r="AH25" s="6">
        <v>433.38900000000001</v>
      </c>
      <c r="AI25" s="6">
        <v>338</v>
      </c>
      <c r="AJ25" s="11">
        <f t="shared" si="4"/>
        <v>3434.0040000000008</v>
      </c>
    </row>
    <row r="26" spans="2:36">
      <c r="B26" s="36">
        <v>21</v>
      </c>
      <c r="C26" s="6">
        <v>50</v>
      </c>
      <c r="D26" s="6">
        <v>410.98</v>
      </c>
      <c r="E26" s="6">
        <v>294.286</v>
      </c>
      <c r="F26" s="6">
        <f t="shared" si="5"/>
        <v>5834.7000000000007</v>
      </c>
      <c r="H26" s="6">
        <v>21</v>
      </c>
      <c r="I26" s="6">
        <v>42</v>
      </c>
      <c r="J26" s="6">
        <v>725.476</v>
      </c>
      <c r="K26" s="6">
        <v>424</v>
      </c>
      <c r="L26" s="6">
        <f t="shared" si="0"/>
        <v>12661.991999999998</v>
      </c>
      <c r="N26" s="6">
        <v>21</v>
      </c>
      <c r="O26" s="6">
        <v>44</v>
      </c>
      <c r="P26" s="6">
        <v>458.90899999999999</v>
      </c>
      <c r="Q26" s="6">
        <v>324.35700000000003</v>
      </c>
      <c r="R26" s="11">
        <f t="shared" si="1"/>
        <v>5920.2879999999986</v>
      </c>
      <c r="T26" s="36">
        <v>21</v>
      </c>
      <c r="U26" s="6">
        <v>48</v>
      </c>
      <c r="V26" s="6">
        <v>418.93799999999999</v>
      </c>
      <c r="W26" s="6">
        <v>313.66699999999997</v>
      </c>
      <c r="X26" s="6">
        <f t="shared" si="2"/>
        <v>5053.007999999998</v>
      </c>
      <c r="Z26" s="6">
        <v>21</v>
      </c>
      <c r="AA26" s="6">
        <v>29</v>
      </c>
      <c r="AB26" s="6">
        <v>663.69</v>
      </c>
      <c r="AC26" s="6">
        <v>325.5</v>
      </c>
      <c r="AD26" s="6">
        <f t="shared" si="3"/>
        <v>9807.510000000002</v>
      </c>
      <c r="AF26" s="6">
        <v>21</v>
      </c>
      <c r="AG26" s="6">
        <v>11</v>
      </c>
      <c r="AH26" s="6">
        <v>368.63600000000002</v>
      </c>
      <c r="AI26" s="6">
        <v>342.625</v>
      </c>
      <c r="AJ26" s="11">
        <f t="shared" si="4"/>
        <v>286.12100000000009</v>
      </c>
    </row>
    <row r="27" spans="2:36">
      <c r="B27" s="36">
        <v>22</v>
      </c>
      <c r="C27" s="37">
        <v>70</v>
      </c>
      <c r="D27" s="37">
        <v>561.48599999999999</v>
      </c>
      <c r="E27" s="6">
        <v>293</v>
      </c>
      <c r="F27" s="6">
        <f t="shared" si="5"/>
        <v>18794.019999999997</v>
      </c>
      <c r="H27" s="6">
        <v>22</v>
      </c>
      <c r="I27" s="6">
        <v>64</v>
      </c>
      <c r="J27" s="6">
        <v>666.71400000000006</v>
      </c>
      <c r="K27" s="6">
        <v>420.5</v>
      </c>
      <c r="L27" s="6">
        <f t="shared" si="0"/>
        <v>15757.696000000004</v>
      </c>
      <c r="N27" s="6">
        <v>22</v>
      </c>
      <c r="O27" s="6">
        <v>77</v>
      </c>
      <c r="P27" s="6">
        <v>435.96100000000001</v>
      </c>
      <c r="Q27" s="6">
        <v>344.67700000000002</v>
      </c>
      <c r="R27" s="11">
        <f t="shared" si="1"/>
        <v>7028.8680000000022</v>
      </c>
      <c r="T27" s="36">
        <v>22</v>
      </c>
      <c r="U27" s="37">
        <v>38</v>
      </c>
      <c r="V27" s="37">
        <v>410.28899999999999</v>
      </c>
      <c r="W27" s="6">
        <v>302</v>
      </c>
      <c r="X27" s="6">
        <f t="shared" si="2"/>
        <v>4114.982</v>
      </c>
      <c r="Z27" s="6">
        <v>22</v>
      </c>
      <c r="AA27" s="6">
        <v>41</v>
      </c>
      <c r="AB27" s="6">
        <v>578.07299999999998</v>
      </c>
      <c r="AC27" s="6">
        <v>287.22199999999998</v>
      </c>
      <c r="AD27" s="6">
        <f t="shared" si="3"/>
        <v>11924.891</v>
      </c>
      <c r="AF27" s="6">
        <v>22</v>
      </c>
      <c r="AG27" s="6">
        <v>6</v>
      </c>
      <c r="AH27" s="6">
        <v>474.66699999999997</v>
      </c>
      <c r="AI27" s="6">
        <v>310.27300000000002</v>
      </c>
      <c r="AJ27" s="11">
        <f t="shared" si="4"/>
        <v>986.36399999999981</v>
      </c>
    </row>
    <row r="28" spans="2:36">
      <c r="B28" s="36">
        <v>23</v>
      </c>
      <c r="C28" s="6">
        <v>49</v>
      </c>
      <c r="D28" s="6">
        <v>404.98</v>
      </c>
      <c r="E28" s="6">
        <v>306.10000000000002</v>
      </c>
      <c r="F28" s="6">
        <f t="shared" si="5"/>
        <v>4845.119999999999</v>
      </c>
      <c r="H28" s="6">
        <v>23</v>
      </c>
      <c r="I28" s="6">
        <v>21</v>
      </c>
      <c r="J28" s="6">
        <v>335.09500000000003</v>
      </c>
      <c r="K28" s="6">
        <v>270.33300000000003</v>
      </c>
      <c r="L28" s="6">
        <f t="shared" si="0"/>
        <v>1360.0020000000004</v>
      </c>
      <c r="N28" s="6">
        <v>23</v>
      </c>
      <c r="O28" s="6">
        <v>59</v>
      </c>
      <c r="P28" s="6">
        <v>662.09</v>
      </c>
      <c r="Q28" s="6">
        <v>342</v>
      </c>
      <c r="R28" s="11">
        <f t="shared" si="1"/>
        <v>18885.310000000005</v>
      </c>
      <c r="T28" s="36">
        <v>23</v>
      </c>
      <c r="U28" s="6">
        <v>35</v>
      </c>
      <c r="V28" s="6">
        <v>364.17099999999999</v>
      </c>
      <c r="W28" s="6">
        <v>296.33300000000003</v>
      </c>
      <c r="X28" s="6">
        <f t="shared" si="2"/>
        <v>2374.33</v>
      </c>
      <c r="Z28" s="6">
        <v>23</v>
      </c>
      <c r="AA28" s="6">
        <v>28</v>
      </c>
      <c r="AB28" s="6">
        <v>469.10700000000003</v>
      </c>
      <c r="AC28" s="6">
        <v>298.75</v>
      </c>
      <c r="AD28" s="6">
        <f t="shared" si="3"/>
        <v>4769.996000000001</v>
      </c>
      <c r="AF28" s="6">
        <v>23</v>
      </c>
      <c r="AG28" s="6">
        <v>29</v>
      </c>
      <c r="AH28" s="6">
        <v>394.75900000000001</v>
      </c>
      <c r="AI28" s="6">
        <v>323.28300000000002</v>
      </c>
      <c r="AJ28" s="11">
        <f t="shared" si="4"/>
        <v>2072.8040000000001</v>
      </c>
    </row>
    <row r="29" spans="2:36">
      <c r="B29" s="36">
        <v>24</v>
      </c>
      <c r="C29" s="6">
        <v>40</v>
      </c>
      <c r="D29" s="6">
        <v>359.95</v>
      </c>
      <c r="E29" s="6">
        <v>298.286</v>
      </c>
      <c r="F29" s="6">
        <f t="shared" si="5"/>
        <v>2466.5599999999995</v>
      </c>
      <c r="H29" s="6">
        <v>24</v>
      </c>
      <c r="I29" s="6">
        <v>41</v>
      </c>
      <c r="J29" s="6">
        <v>639.82899999999995</v>
      </c>
      <c r="K29" s="6">
        <v>327.25</v>
      </c>
      <c r="L29" s="6">
        <f t="shared" si="0"/>
        <v>12815.738999999998</v>
      </c>
      <c r="N29" s="6">
        <v>24</v>
      </c>
      <c r="O29" s="6">
        <v>76</v>
      </c>
      <c r="P29" s="6">
        <v>442.98700000000002</v>
      </c>
      <c r="Q29" s="6">
        <v>307.17899999999997</v>
      </c>
      <c r="R29" s="11">
        <f t="shared" si="1"/>
        <v>10321.408000000003</v>
      </c>
      <c r="T29" s="36">
        <v>24</v>
      </c>
      <c r="U29" s="6">
        <v>46</v>
      </c>
      <c r="V29" s="6">
        <v>396.28300000000002</v>
      </c>
      <c r="W29" s="6">
        <v>298.39999999999998</v>
      </c>
      <c r="X29" s="6">
        <f t="shared" si="2"/>
        <v>4502.6180000000004</v>
      </c>
      <c r="Z29" s="6">
        <v>24</v>
      </c>
      <c r="AA29" s="6">
        <v>33</v>
      </c>
      <c r="AB29" s="6">
        <v>558.33299999999997</v>
      </c>
      <c r="AC29" s="6">
        <v>374.91699999999997</v>
      </c>
      <c r="AD29" s="6">
        <f t="shared" si="3"/>
        <v>6052.7279999999992</v>
      </c>
      <c r="AF29" s="6">
        <v>24</v>
      </c>
      <c r="AG29" s="6">
        <v>25</v>
      </c>
      <c r="AH29" s="6">
        <v>640.48</v>
      </c>
      <c r="AI29" s="6">
        <v>330.46699999999998</v>
      </c>
      <c r="AJ29" s="11">
        <f t="shared" si="4"/>
        <v>7750.3250000000007</v>
      </c>
    </row>
    <row r="30" spans="2:36">
      <c r="B30" s="36">
        <v>25</v>
      </c>
      <c r="C30" s="6">
        <v>65</v>
      </c>
      <c r="D30" s="6">
        <v>371.6</v>
      </c>
      <c r="E30" s="6">
        <v>276</v>
      </c>
      <c r="F30" s="6">
        <f t="shared" si="5"/>
        <v>6214</v>
      </c>
      <c r="H30" s="6">
        <v>25</v>
      </c>
      <c r="I30" s="6">
        <v>26</v>
      </c>
      <c r="J30" s="6">
        <v>459.03800000000001</v>
      </c>
      <c r="K30" s="6">
        <v>310.25</v>
      </c>
      <c r="L30" s="6">
        <f t="shared" si="0"/>
        <v>3868.4880000000012</v>
      </c>
      <c r="N30" s="6">
        <v>25</v>
      </c>
      <c r="O30" s="6">
        <v>57</v>
      </c>
      <c r="P30" s="6">
        <v>360.49099999999999</v>
      </c>
      <c r="Q30" s="6">
        <v>314.5</v>
      </c>
      <c r="R30" s="11">
        <f t="shared" si="1"/>
        <v>2621.487000000001</v>
      </c>
      <c r="T30" s="36">
        <v>25</v>
      </c>
      <c r="U30" s="6">
        <v>11</v>
      </c>
      <c r="V30" s="6">
        <v>361.81799999999998</v>
      </c>
      <c r="W30" s="6">
        <v>311</v>
      </c>
      <c r="X30" s="6">
        <f t="shared" si="2"/>
        <v>558.99799999999959</v>
      </c>
      <c r="Z30" s="6">
        <v>25</v>
      </c>
      <c r="AA30" s="6">
        <v>27</v>
      </c>
      <c r="AB30" s="6">
        <v>380.25900000000001</v>
      </c>
      <c r="AC30" s="6">
        <v>325.733</v>
      </c>
      <c r="AD30" s="6">
        <f t="shared" si="3"/>
        <v>1472.2020000000011</v>
      </c>
      <c r="AF30" s="6">
        <v>25</v>
      </c>
      <c r="AG30" s="6">
        <v>27</v>
      </c>
      <c r="AH30" s="6">
        <v>489.14800000000002</v>
      </c>
      <c r="AI30" s="6">
        <v>394.42899999999997</v>
      </c>
      <c r="AJ30" s="11">
        <f t="shared" si="4"/>
        <v>2557.4130000000023</v>
      </c>
    </row>
    <row r="31" spans="2:36">
      <c r="B31" s="36">
        <v>26</v>
      </c>
      <c r="C31" s="6">
        <v>62</v>
      </c>
      <c r="D31" s="6">
        <v>380.03199999999998</v>
      </c>
      <c r="E31" s="6">
        <v>257.16699999999997</v>
      </c>
      <c r="F31" s="6">
        <f t="shared" si="5"/>
        <v>7617.6300000000028</v>
      </c>
      <c r="H31" s="6">
        <v>26</v>
      </c>
      <c r="I31" s="6">
        <v>24</v>
      </c>
      <c r="J31" s="6">
        <v>397.95800000000003</v>
      </c>
      <c r="K31" s="6">
        <v>287.5</v>
      </c>
      <c r="L31" s="6">
        <f t="shared" si="0"/>
        <v>2650.9920000000002</v>
      </c>
      <c r="N31" s="6">
        <v>26</v>
      </c>
      <c r="O31" s="6">
        <v>76</v>
      </c>
      <c r="P31" s="6">
        <v>514.62300000000005</v>
      </c>
      <c r="Q31" s="6">
        <v>299.16699999999997</v>
      </c>
      <c r="R31" s="11">
        <f t="shared" si="1"/>
        <v>16374.656000000006</v>
      </c>
      <c r="T31" s="36">
        <v>26</v>
      </c>
      <c r="U31" s="6">
        <v>44</v>
      </c>
      <c r="V31" s="6">
        <v>492.59100000000001</v>
      </c>
      <c r="W31" s="6">
        <v>304.60000000000002</v>
      </c>
      <c r="X31" s="6">
        <f t="shared" si="2"/>
        <v>8271.6039999999994</v>
      </c>
      <c r="Z31" s="6">
        <v>26</v>
      </c>
      <c r="AA31" s="6">
        <v>15</v>
      </c>
      <c r="AB31" s="6">
        <v>305.13299999999998</v>
      </c>
      <c r="AC31" s="6">
        <v>277.42899999999997</v>
      </c>
      <c r="AD31" s="6">
        <f t="shared" si="3"/>
        <v>415.5600000000004</v>
      </c>
      <c r="AF31" s="6">
        <v>26</v>
      </c>
      <c r="AG31" s="6">
        <v>21</v>
      </c>
      <c r="AH31" s="6">
        <v>638.23800000000006</v>
      </c>
      <c r="AI31" s="6">
        <v>366</v>
      </c>
      <c r="AJ31" s="11">
        <f t="shared" si="4"/>
        <v>5716.9980000000014</v>
      </c>
    </row>
    <row r="32" spans="2:36">
      <c r="B32" s="36">
        <v>27</v>
      </c>
      <c r="C32" s="6">
        <v>50</v>
      </c>
      <c r="D32" s="6">
        <v>641.17999999999995</v>
      </c>
      <c r="E32" s="6">
        <v>315.75</v>
      </c>
      <c r="F32" s="6">
        <f t="shared" si="5"/>
        <v>16271.499999999996</v>
      </c>
      <c r="H32" s="6">
        <v>27</v>
      </c>
      <c r="I32" s="6">
        <v>36</v>
      </c>
      <c r="J32" s="6">
        <v>558.72199999999998</v>
      </c>
      <c r="K32" s="6">
        <v>271</v>
      </c>
      <c r="L32" s="6">
        <f t="shared" si="0"/>
        <v>10357.991999999998</v>
      </c>
      <c r="N32" s="6">
        <v>27</v>
      </c>
      <c r="O32" s="6">
        <v>97</v>
      </c>
      <c r="P32" s="6">
        <v>533.79399999999998</v>
      </c>
      <c r="Q32" s="6">
        <v>310</v>
      </c>
      <c r="R32" s="11">
        <f t="shared" si="1"/>
        <v>21708.017999999996</v>
      </c>
      <c r="T32" s="36">
        <v>27</v>
      </c>
      <c r="U32" s="6">
        <v>74</v>
      </c>
      <c r="V32" s="6">
        <v>639.21600000000001</v>
      </c>
      <c r="W32" s="6">
        <v>327.31599999999997</v>
      </c>
      <c r="X32" s="6">
        <f t="shared" si="2"/>
        <v>23080.600000000006</v>
      </c>
      <c r="Z32" s="6">
        <v>27</v>
      </c>
      <c r="AA32" s="6">
        <v>9</v>
      </c>
      <c r="AB32" s="6">
        <v>283.22199999999998</v>
      </c>
      <c r="AC32" s="6">
        <v>268.625</v>
      </c>
      <c r="AD32" s="6">
        <f t="shared" si="3"/>
        <v>131.37299999999959</v>
      </c>
      <c r="AF32" s="6">
        <v>27</v>
      </c>
      <c r="AG32" s="6">
        <v>48</v>
      </c>
      <c r="AH32" s="6">
        <v>601.125</v>
      </c>
      <c r="AI32" s="6">
        <v>315.5</v>
      </c>
      <c r="AJ32" s="11">
        <f t="shared" si="4"/>
        <v>13710</v>
      </c>
    </row>
    <row r="33" spans="2:36">
      <c r="B33" s="36">
        <v>28</v>
      </c>
      <c r="C33" s="6">
        <v>43</v>
      </c>
      <c r="D33" s="6">
        <v>620.11599999999999</v>
      </c>
      <c r="E33" s="6">
        <v>269.57100000000003</v>
      </c>
      <c r="F33" s="6">
        <f t="shared" si="5"/>
        <v>15073.434999999996</v>
      </c>
      <c r="H33" s="6">
        <v>28</v>
      </c>
      <c r="I33" s="6">
        <v>58</v>
      </c>
      <c r="J33" s="6">
        <v>539.39700000000005</v>
      </c>
      <c r="K33" s="6">
        <v>259</v>
      </c>
      <c r="L33" s="6">
        <f t="shared" si="0"/>
        <v>16263.026000000002</v>
      </c>
      <c r="N33" s="6">
        <v>28</v>
      </c>
      <c r="O33" s="6">
        <v>46</v>
      </c>
      <c r="P33" s="6">
        <v>674.89099999999996</v>
      </c>
      <c r="Q33" s="6">
        <v>337.375</v>
      </c>
      <c r="R33" s="11">
        <f t="shared" si="1"/>
        <v>15525.735999999997</v>
      </c>
      <c r="T33" s="36">
        <v>28</v>
      </c>
      <c r="U33" s="6">
        <v>40</v>
      </c>
      <c r="V33" s="6">
        <v>431.97500000000002</v>
      </c>
      <c r="W33" s="6">
        <v>279.42899999999997</v>
      </c>
      <c r="X33" s="6">
        <f t="shared" si="2"/>
        <v>6101.84</v>
      </c>
      <c r="Z33" s="6">
        <v>28</v>
      </c>
      <c r="AA33" s="6">
        <v>25</v>
      </c>
      <c r="AB33" s="6">
        <v>497.4</v>
      </c>
      <c r="AC33" s="6">
        <v>297.733</v>
      </c>
      <c r="AD33" s="6">
        <f t="shared" si="3"/>
        <v>4991.6750000000002</v>
      </c>
      <c r="AF33" s="6">
        <v>28</v>
      </c>
      <c r="AG33" s="6">
        <v>26</v>
      </c>
      <c r="AH33" s="6">
        <v>594.846</v>
      </c>
      <c r="AI33" s="6">
        <v>336</v>
      </c>
      <c r="AJ33" s="11">
        <f t="shared" si="4"/>
        <v>6729.9959999999992</v>
      </c>
    </row>
    <row r="34" spans="2:36">
      <c r="B34" s="36">
        <v>29</v>
      </c>
      <c r="C34" s="6">
        <v>41</v>
      </c>
      <c r="D34" s="6">
        <v>437.61</v>
      </c>
      <c r="E34" s="6">
        <v>273</v>
      </c>
      <c r="F34" s="6">
        <f t="shared" si="5"/>
        <v>6749.010000000002</v>
      </c>
      <c r="H34" s="6">
        <v>29</v>
      </c>
      <c r="I34" s="6">
        <v>15</v>
      </c>
      <c r="J34" s="6">
        <v>471.13299999999998</v>
      </c>
      <c r="K34" s="6">
        <v>248.2</v>
      </c>
      <c r="L34" s="6">
        <f t="shared" si="0"/>
        <v>3343.9949999999999</v>
      </c>
      <c r="N34" s="6">
        <v>29</v>
      </c>
      <c r="O34" s="6">
        <v>95</v>
      </c>
      <c r="P34" s="6">
        <v>627.78899999999999</v>
      </c>
      <c r="Q34" s="6">
        <v>310.41199999999998</v>
      </c>
      <c r="R34" s="11">
        <f t="shared" si="1"/>
        <v>30150.815000000002</v>
      </c>
      <c r="T34" s="36">
        <v>29</v>
      </c>
      <c r="U34" s="6">
        <v>12</v>
      </c>
      <c r="V34" s="6">
        <v>447.58300000000003</v>
      </c>
      <c r="W34" s="6">
        <v>278.95699999999999</v>
      </c>
      <c r="X34" s="6">
        <f t="shared" si="2"/>
        <v>2023.5120000000002</v>
      </c>
      <c r="Z34" s="6">
        <v>29</v>
      </c>
      <c r="AA34" s="6">
        <v>24</v>
      </c>
      <c r="AB34" s="6">
        <v>674.875</v>
      </c>
      <c r="AC34" s="6">
        <v>304</v>
      </c>
      <c r="AD34" s="6">
        <f t="shared" si="3"/>
        <v>8901</v>
      </c>
      <c r="AF34" s="6">
        <v>29</v>
      </c>
      <c r="AG34" s="6">
        <v>36</v>
      </c>
      <c r="AH34" s="6">
        <v>445.5</v>
      </c>
      <c r="AI34" s="6">
        <v>337</v>
      </c>
      <c r="AJ34" s="11">
        <f t="shared" si="4"/>
        <v>3906</v>
      </c>
    </row>
    <row r="35" spans="2:36">
      <c r="B35" s="36">
        <v>30</v>
      </c>
      <c r="C35" s="6">
        <v>45</v>
      </c>
      <c r="D35" s="6">
        <v>427.44400000000002</v>
      </c>
      <c r="E35" s="6">
        <v>280.952</v>
      </c>
      <c r="F35" s="6">
        <f t="shared" si="5"/>
        <v>6592.1399999999994</v>
      </c>
      <c r="H35" s="6">
        <v>30</v>
      </c>
      <c r="I35" s="6">
        <v>12</v>
      </c>
      <c r="J35" s="6">
        <v>405.16699999999997</v>
      </c>
      <c r="K35" s="6">
        <v>308</v>
      </c>
      <c r="L35" s="6">
        <f t="shared" si="0"/>
        <v>1166.0039999999999</v>
      </c>
      <c r="N35" s="6">
        <v>30</v>
      </c>
      <c r="O35" s="6">
        <v>98</v>
      </c>
      <c r="P35" s="6">
        <v>517.98</v>
      </c>
      <c r="Q35" s="6">
        <v>326.66699999999997</v>
      </c>
      <c r="R35" s="11">
        <f t="shared" si="1"/>
        <v>18748.674000000003</v>
      </c>
      <c r="T35" s="36">
        <v>30</v>
      </c>
      <c r="U35" s="6">
        <v>18</v>
      </c>
      <c r="V35" s="6">
        <v>353.33300000000003</v>
      </c>
      <c r="W35" s="6">
        <v>285.214</v>
      </c>
      <c r="X35" s="6">
        <f t="shared" si="2"/>
        <v>1226.1420000000007</v>
      </c>
      <c r="Z35" s="6">
        <v>30</v>
      </c>
      <c r="AA35" s="6">
        <v>32</v>
      </c>
      <c r="AB35" s="6">
        <v>485</v>
      </c>
      <c r="AC35" s="6">
        <v>305.14800000000002</v>
      </c>
      <c r="AD35" s="6">
        <f t="shared" si="3"/>
        <v>5755.2639999999992</v>
      </c>
      <c r="AF35" s="6">
        <v>30</v>
      </c>
      <c r="AG35" s="6">
        <v>27</v>
      </c>
      <c r="AH35" s="6">
        <v>491.55599999999998</v>
      </c>
      <c r="AI35" s="6">
        <v>322</v>
      </c>
      <c r="AJ35" s="11">
        <f t="shared" si="4"/>
        <v>4578.0119999999988</v>
      </c>
    </row>
    <row r="36" spans="2:36">
      <c r="B36" s="36">
        <v>31</v>
      </c>
      <c r="C36" s="6">
        <v>91</v>
      </c>
      <c r="D36" s="6">
        <v>542.30799999999999</v>
      </c>
      <c r="E36" s="6">
        <v>337</v>
      </c>
      <c r="F36" s="6">
        <f t="shared" si="5"/>
        <v>18683.027999999998</v>
      </c>
      <c r="H36" s="6">
        <v>31</v>
      </c>
      <c r="I36" s="6">
        <v>25</v>
      </c>
      <c r="J36" s="6">
        <v>610.44000000000005</v>
      </c>
      <c r="K36" s="6">
        <v>364</v>
      </c>
      <c r="L36" s="6">
        <f t="shared" si="0"/>
        <v>6161.0000000000018</v>
      </c>
      <c r="N36" s="6">
        <v>31</v>
      </c>
      <c r="O36" s="6">
        <v>45</v>
      </c>
      <c r="P36" s="6">
        <v>520</v>
      </c>
      <c r="Q36" s="6">
        <v>313.81799999999998</v>
      </c>
      <c r="R36" s="11">
        <f t="shared" si="1"/>
        <v>9278.19</v>
      </c>
      <c r="T36" s="36">
        <v>31</v>
      </c>
      <c r="U36" s="6">
        <v>37</v>
      </c>
      <c r="V36" s="6">
        <v>336</v>
      </c>
      <c r="W36" s="6">
        <v>280.52600000000001</v>
      </c>
      <c r="X36" s="6">
        <f t="shared" si="2"/>
        <v>2052.5380000000005</v>
      </c>
      <c r="Z36" s="6">
        <v>31</v>
      </c>
      <c r="AA36" s="6">
        <v>59</v>
      </c>
      <c r="AB36" s="6">
        <v>459.017</v>
      </c>
      <c r="AC36" s="6">
        <v>291.42899999999997</v>
      </c>
      <c r="AD36" s="6">
        <f t="shared" si="3"/>
        <v>9887.6920000000027</v>
      </c>
      <c r="AF36" s="6">
        <v>31</v>
      </c>
      <c r="AG36" s="6">
        <v>12</v>
      </c>
      <c r="AH36" s="6">
        <v>559.16700000000003</v>
      </c>
      <c r="AI36" s="6">
        <v>362.5</v>
      </c>
      <c r="AJ36" s="11">
        <f t="shared" si="4"/>
        <v>2360.0040000000008</v>
      </c>
    </row>
    <row r="37" spans="2:36">
      <c r="B37" s="36">
        <v>32</v>
      </c>
      <c r="C37" s="6">
        <v>32</v>
      </c>
      <c r="D37" s="6">
        <v>419.06200000000001</v>
      </c>
      <c r="E37" s="6">
        <v>384.06700000000001</v>
      </c>
      <c r="F37" s="6">
        <f t="shared" si="5"/>
        <v>1119.8400000000001</v>
      </c>
      <c r="H37" s="6">
        <v>32</v>
      </c>
      <c r="I37" s="6">
        <v>22</v>
      </c>
      <c r="J37" s="6">
        <v>439.36399999999998</v>
      </c>
      <c r="K37" s="6">
        <v>340.66699999999997</v>
      </c>
      <c r="L37" s="6">
        <f t="shared" si="0"/>
        <v>2171.3340000000007</v>
      </c>
      <c r="N37" s="6">
        <v>32</v>
      </c>
      <c r="O37" s="6">
        <v>59</v>
      </c>
      <c r="P37" s="6">
        <v>559.30899999999997</v>
      </c>
      <c r="Q37" s="6">
        <v>296.39999999999998</v>
      </c>
      <c r="R37" s="11">
        <f t="shared" si="1"/>
        <v>15511.631000000001</v>
      </c>
      <c r="T37" s="36">
        <v>32</v>
      </c>
      <c r="U37" s="6">
        <v>34</v>
      </c>
      <c r="V37" s="6">
        <v>436.70600000000002</v>
      </c>
      <c r="W37" s="6">
        <v>265.91300000000001</v>
      </c>
      <c r="X37" s="6">
        <f t="shared" si="2"/>
        <v>5806.9619999999995</v>
      </c>
      <c r="Z37" s="6">
        <v>32</v>
      </c>
      <c r="AA37" s="6">
        <v>16</v>
      </c>
      <c r="AB37" s="6">
        <v>451.625</v>
      </c>
      <c r="AC37" s="6">
        <v>286.125</v>
      </c>
      <c r="AD37" s="6">
        <f t="shared" si="3"/>
        <v>2648</v>
      </c>
      <c r="AF37" s="6">
        <v>32</v>
      </c>
      <c r="AG37" s="6">
        <v>22</v>
      </c>
      <c r="AH37" s="6">
        <v>502.45499999999998</v>
      </c>
      <c r="AI37" s="6">
        <v>274.26100000000002</v>
      </c>
      <c r="AJ37" s="11">
        <f t="shared" si="4"/>
        <v>5020.268</v>
      </c>
    </row>
    <row r="38" spans="2:36">
      <c r="B38" s="36">
        <v>33</v>
      </c>
      <c r="C38" s="6">
        <v>41</v>
      </c>
      <c r="D38" s="6">
        <v>635.46299999999997</v>
      </c>
      <c r="E38" s="6">
        <v>364.9</v>
      </c>
      <c r="F38" s="6">
        <f t="shared" si="5"/>
        <v>11093.083000000001</v>
      </c>
      <c r="H38" s="6">
        <v>33</v>
      </c>
      <c r="I38" s="6">
        <v>30</v>
      </c>
      <c r="J38" s="6">
        <v>678.73299999999995</v>
      </c>
      <c r="K38" s="6">
        <v>367.42899999999997</v>
      </c>
      <c r="L38" s="6">
        <f t="shared" si="0"/>
        <v>9339.119999999999</v>
      </c>
      <c r="N38" s="6">
        <v>33</v>
      </c>
      <c r="O38" s="6">
        <v>69</v>
      </c>
      <c r="P38" s="6">
        <v>615.45000000000005</v>
      </c>
      <c r="Q38" s="6">
        <v>311.5</v>
      </c>
      <c r="R38" s="11">
        <f t="shared" si="1"/>
        <v>20972.550000000003</v>
      </c>
      <c r="T38" s="36">
        <v>33</v>
      </c>
      <c r="U38" s="6">
        <v>43</v>
      </c>
      <c r="V38" s="6">
        <v>402.14</v>
      </c>
      <c r="W38" s="6">
        <v>259.75</v>
      </c>
      <c r="X38" s="6">
        <f t="shared" si="2"/>
        <v>6122.77</v>
      </c>
      <c r="Z38" s="6">
        <v>33</v>
      </c>
      <c r="AA38" s="6">
        <v>97</v>
      </c>
      <c r="AB38" s="6">
        <v>595.74199999999996</v>
      </c>
      <c r="AC38" s="6">
        <v>290.64699999999999</v>
      </c>
      <c r="AD38" s="6">
        <f t="shared" si="3"/>
        <v>29594.214999999997</v>
      </c>
      <c r="AF38" s="6">
        <v>33</v>
      </c>
      <c r="AG38" s="6">
        <v>19</v>
      </c>
      <c r="AH38" s="6">
        <v>471.10500000000002</v>
      </c>
      <c r="AI38" s="6">
        <v>282.57900000000001</v>
      </c>
      <c r="AJ38" s="11">
        <f t="shared" si="4"/>
        <v>3581.9940000000006</v>
      </c>
    </row>
    <row r="39" spans="2:36">
      <c r="B39" s="36">
        <v>34</v>
      </c>
      <c r="C39" s="6">
        <v>70</v>
      </c>
      <c r="D39" s="6">
        <v>524.34299999999996</v>
      </c>
      <c r="E39" s="6">
        <v>260.33300000000003</v>
      </c>
      <c r="F39" s="6">
        <f t="shared" si="5"/>
        <v>18480.699999999993</v>
      </c>
      <c r="H39" s="6">
        <v>34</v>
      </c>
      <c r="I39" s="6">
        <v>44</v>
      </c>
      <c r="J39" s="6">
        <v>614.20500000000004</v>
      </c>
      <c r="K39" s="6">
        <v>285.5</v>
      </c>
      <c r="L39" s="6">
        <f t="shared" si="0"/>
        <v>14463.02</v>
      </c>
      <c r="N39" s="6">
        <v>34</v>
      </c>
      <c r="O39" s="6">
        <v>40</v>
      </c>
      <c r="P39" s="6">
        <v>399.07499999999999</v>
      </c>
      <c r="Q39" s="6">
        <v>282.8</v>
      </c>
      <c r="R39" s="11">
        <f t="shared" si="1"/>
        <v>4651</v>
      </c>
      <c r="T39" s="36">
        <v>34</v>
      </c>
      <c r="U39" s="6">
        <v>57</v>
      </c>
      <c r="V39" s="6">
        <v>323.298</v>
      </c>
      <c r="W39" s="6">
        <v>302.96300000000002</v>
      </c>
      <c r="X39" s="6">
        <f t="shared" si="2"/>
        <v>1159.0950000000012</v>
      </c>
      <c r="Z39" s="6">
        <v>34</v>
      </c>
      <c r="AA39" s="6">
        <v>15</v>
      </c>
      <c r="AB39" s="6">
        <v>391.8</v>
      </c>
      <c r="AC39" s="6">
        <v>294.375</v>
      </c>
      <c r="AD39" s="6">
        <f t="shared" si="3"/>
        <v>1461.375</v>
      </c>
      <c r="AF39" s="6">
        <v>34</v>
      </c>
      <c r="AG39" s="6">
        <v>32</v>
      </c>
      <c r="AH39" s="6">
        <v>588.75</v>
      </c>
      <c r="AI39" s="6">
        <v>295.53300000000002</v>
      </c>
      <c r="AJ39" s="11">
        <f t="shared" si="4"/>
        <v>9382.9439999999995</v>
      </c>
    </row>
    <row r="40" spans="2:36">
      <c r="B40" s="36">
        <v>35</v>
      </c>
      <c r="C40" s="6">
        <v>92</v>
      </c>
      <c r="D40" s="6">
        <v>762.83699999999999</v>
      </c>
      <c r="E40" s="6">
        <v>263</v>
      </c>
      <c r="F40" s="6">
        <f t="shared" si="5"/>
        <v>45985.004000000001</v>
      </c>
      <c r="H40" s="6">
        <v>35</v>
      </c>
      <c r="I40" s="6">
        <v>67</v>
      </c>
      <c r="J40" s="6">
        <v>732.04499999999996</v>
      </c>
      <c r="K40" s="6">
        <v>302.5</v>
      </c>
      <c r="L40" s="6">
        <f t="shared" si="0"/>
        <v>28779.514999999999</v>
      </c>
      <c r="N40" s="6">
        <v>35</v>
      </c>
      <c r="O40" s="6">
        <v>53</v>
      </c>
      <c r="P40" s="6">
        <v>357.774</v>
      </c>
      <c r="Q40" s="6">
        <v>260.7</v>
      </c>
      <c r="R40" s="11">
        <f t="shared" si="1"/>
        <v>5144.9220000000023</v>
      </c>
      <c r="T40" s="36">
        <v>35</v>
      </c>
      <c r="U40" s="6">
        <v>32</v>
      </c>
      <c r="V40" s="6">
        <v>426.28100000000001</v>
      </c>
      <c r="W40" s="6">
        <v>300.94299999999998</v>
      </c>
      <c r="X40" s="6">
        <f t="shared" si="2"/>
        <v>4010.8160000000007</v>
      </c>
      <c r="Z40" s="6">
        <v>35</v>
      </c>
      <c r="AA40" s="6">
        <v>11</v>
      </c>
      <c r="AB40" s="6">
        <v>351.36399999999998</v>
      </c>
      <c r="AC40" s="6">
        <v>290.80799999999999</v>
      </c>
      <c r="AD40" s="6">
        <f t="shared" si="3"/>
        <v>666.11599999999999</v>
      </c>
      <c r="AF40" s="6">
        <v>35</v>
      </c>
      <c r="AG40" s="6">
        <v>10</v>
      </c>
      <c r="AH40" s="6">
        <v>433.4</v>
      </c>
      <c r="AI40" s="6">
        <v>316.33300000000003</v>
      </c>
      <c r="AJ40" s="11">
        <f t="shared" si="4"/>
        <v>1170.6699999999996</v>
      </c>
    </row>
    <row r="41" spans="2:36">
      <c r="B41" s="36">
        <v>36</v>
      </c>
      <c r="C41" s="6">
        <v>48</v>
      </c>
      <c r="D41" s="6">
        <v>596.27099999999996</v>
      </c>
      <c r="E41" s="6">
        <v>260.75</v>
      </c>
      <c r="F41" s="6">
        <f t="shared" si="5"/>
        <v>16105.007999999998</v>
      </c>
      <c r="H41" s="6">
        <v>36</v>
      </c>
      <c r="I41" s="6">
        <v>26</v>
      </c>
      <c r="J41" s="6">
        <v>484.03800000000001</v>
      </c>
      <c r="K41" s="6">
        <v>305.33300000000003</v>
      </c>
      <c r="L41" s="6">
        <f t="shared" si="0"/>
        <v>4646.3300000000008</v>
      </c>
      <c r="N41" s="6">
        <v>36</v>
      </c>
      <c r="O41" s="6">
        <v>84</v>
      </c>
      <c r="P41" s="6">
        <v>325.31</v>
      </c>
      <c r="Q41" s="6">
        <v>248.55199999999999</v>
      </c>
      <c r="R41" s="11">
        <f t="shared" si="1"/>
        <v>6447.6720000000023</v>
      </c>
      <c r="T41" s="36">
        <v>36</v>
      </c>
      <c r="U41" s="6">
        <v>63</v>
      </c>
      <c r="V41" s="6">
        <v>382.524</v>
      </c>
      <c r="W41" s="6">
        <v>297.36399999999998</v>
      </c>
      <c r="X41" s="6">
        <f t="shared" si="2"/>
        <v>5365.0800000000017</v>
      </c>
      <c r="Z41" s="6">
        <v>36</v>
      </c>
      <c r="AA41" s="6">
        <v>37</v>
      </c>
      <c r="AB41" s="6">
        <v>429.97300000000001</v>
      </c>
      <c r="AC41" s="6">
        <v>343.51600000000002</v>
      </c>
      <c r="AD41" s="6">
        <f t="shared" si="3"/>
        <v>3198.9089999999997</v>
      </c>
      <c r="AF41" s="6">
        <v>36</v>
      </c>
      <c r="AG41" s="6">
        <v>8</v>
      </c>
      <c r="AH41" s="6">
        <v>513.625</v>
      </c>
      <c r="AI41" s="6">
        <v>277.33300000000003</v>
      </c>
      <c r="AJ41" s="11">
        <f t="shared" si="4"/>
        <v>1890.3359999999998</v>
      </c>
    </row>
    <row r="42" spans="2:36">
      <c r="B42" s="36">
        <v>37</v>
      </c>
      <c r="C42" s="6">
        <v>47</v>
      </c>
      <c r="D42" s="6">
        <v>710.596</v>
      </c>
      <c r="E42" s="6">
        <v>266</v>
      </c>
      <c r="F42" s="6">
        <f t="shared" si="5"/>
        <v>20896.012000000002</v>
      </c>
      <c r="H42" s="6">
        <v>37</v>
      </c>
      <c r="I42" s="6">
        <v>41</v>
      </c>
      <c r="J42" s="6">
        <v>774.65899999999999</v>
      </c>
      <c r="K42" s="6">
        <v>368</v>
      </c>
      <c r="L42" s="6">
        <f t="shared" si="0"/>
        <v>16673.019</v>
      </c>
      <c r="N42" s="6">
        <v>37</v>
      </c>
      <c r="O42" s="6">
        <v>64</v>
      </c>
      <c r="P42" s="6">
        <v>358.84399999999999</v>
      </c>
      <c r="Q42" s="6">
        <v>254.429</v>
      </c>
      <c r="R42" s="11">
        <f t="shared" si="1"/>
        <v>6682.5599999999995</v>
      </c>
      <c r="T42" s="36">
        <v>37</v>
      </c>
      <c r="U42" s="6">
        <v>28</v>
      </c>
      <c r="V42" s="6">
        <v>346.964</v>
      </c>
      <c r="W42" s="6">
        <v>299.70600000000002</v>
      </c>
      <c r="X42" s="6">
        <f t="shared" si="2"/>
        <v>1323.2240000000002</v>
      </c>
      <c r="Z42" s="6">
        <v>37</v>
      </c>
      <c r="AA42" s="6">
        <v>38</v>
      </c>
      <c r="AB42" s="6">
        <v>580.21100000000001</v>
      </c>
      <c r="AC42" s="6">
        <v>367.73099999999999</v>
      </c>
      <c r="AD42" s="6">
        <f t="shared" si="3"/>
        <v>8074.24</v>
      </c>
      <c r="AF42" s="6">
        <v>37</v>
      </c>
      <c r="AG42" s="6">
        <v>51</v>
      </c>
      <c r="AH42" s="6">
        <v>483.70600000000002</v>
      </c>
      <c r="AI42" s="6">
        <v>301.77800000000002</v>
      </c>
      <c r="AJ42" s="11">
        <f t="shared" si="4"/>
        <v>9278.3279999999995</v>
      </c>
    </row>
    <row r="43" spans="2:36">
      <c r="B43" s="36">
        <v>38</v>
      </c>
      <c r="C43" s="6">
        <v>15</v>
      </c>
      <c r="D43" s="6">
        <v>511.53300000000002</v>
      </c>
      <c r="E43" s="6">
        <v>272</v>
      </c>
      <c r="F43" s="6">
        <f t="shared" si="5"/>
        <v>3592.9949999999999</v>
      </c>
      <c r="H43" s="6">
        <v>38</v>
      </c>
      <c r="I43" s="6">
        <v>23</v>
      </c>
      <c r="J43" s="6">
        <v>699.08699999999999</v>
      </c>
      <c r="K43" s="6">
        <v>332.66699999999997</v>
      </c>
      <c r="L43" s="6">
        <f t="shared" si="0"/>
        <v>8427.66</v>
      </c>
      <c r="N43" s="6">
        <v>38</v>
      </c>
      <c r="O43" s="6">
        <v>61</v>
      </c>
      <c r="P43" s="6">
        <v>381.34399999999999</v>
      </c>
      <c r="Q43" s="6">
        <v>298.60000000000002</v>
      </c>
      <c r="R43" s="11">
        <f t="shared" si="1"/>
        <v>5047.3839999999982</v>
      </c>
      <c r="T43" s="36">
        <v>38</v>
      </c>
      <c r="U43" s="6">
        <v>51</v>
      </c>
      <c r="V43" s="6">
        <v>475.23500000000001</v>
      </c>
      <c r="W43" s="6">
        <v>294.15899999999999</v>
      </c>
      <c r="X43" s="6">
        <f t="shared" si="2"/>
        <v>9234.8760000000002</v>
      </c>
      <c r="Z43" s="6">
        <v>38</v>
      </c>
      <c r="AA43" s="6">
        <v>34</v>
      </c>
      <c r="AB43" s="6">
        <v>468.529</v>
      </c>
      <c r="AC43" s="6">
        <v>314.05599999999998</v>
      </c>
      <c r="AD43" s="6">
        <f t="shared" si="3"/>
        <v>5252.0820000000022</v>
      </c>
      <c r="AF43" s="6">
        <v>38</v>
      </c>
      <c r="AG43" s="6">
        <v>22</v>
      </c>
      <c r="AH43" s="6">
        <v>609.36400000000003</v>
      </c>
      <c r="AI43" s="6">
        <v>312.5</v>
      </c>
      <c r="AJ43" s="11">
        <f t="shared" si="4"/>
        <v>6531.0080000000016</v>
      </c>
    </row>
    <row r="44" spans="2:36">
      <c r="B44" s="36">
        <v>39</v>
      </c>
      <c r="C44" s="6">
        <v>24</v>
      </c>
      <c r="D44" s="6">
        <v>438.875</v>
      </c>
      <c r="E44" s="6">
        <v>259.33300000000003</v>
      </c>
      <c r="F44" s="6">
        <f t="shared" si="5"/>
        <v>4309.0079999999998</v>
      </c>
      <c r="H44" s="6">
        <v>39</v>
      </c>
      <c r="I44" s="6">
        <v>15</v>
      </c>
      <c r="J44" s="6">
        <v>424.6</v>
      </c>
      <c r="K44" s="6">
        <v>304.33300000000003</v>
      </c>
      <c r="L44" s="6">
        <f t="shared" si="0"/>
        <v>1804.0049999999992</v>
      </c>
      <c r="N44" s="6">
        <v>39</v>
      </c>
      <c r="O44" s="6">
        <v>72</v>
      </c>
      <c r="P44" s="6">
        <v>667.47199999999998</v>
      </c>
      <c r="Q44" s="6">
        <v>268.375</v>
      </c>
      <c r="R44" s="11">
        <f t="shared" si="1"/>
        <v>28734.983999999997</v>
      </c>
      <c r="T44" s="36">
        <v>39</v>
      </c>
      <c r="U44" s="6">
        <v>52</v>
      </c>
      <c r="V44" s="6">
        <v>379.327</v>
      </c>
      <c r="W44" s="6">
        <v>294.36799999999999</v>
      </c>
      <c r="X44" s="6">
        <f t="shared" si="2"/>
        <v>4417.8680000000004</v>
      </c>
      <c r="Z44" s="6">
        <v>39</v>
      </c>
      <c r="AA44" s="6">
        <v>52</v>
      </c>
      <c r="AB44" s="6">
        <v>486.75</v>
      </c>
      <c r="AC44" s="6">
        <v>269.5</v>
      </c>
      <c r="AD44" s="6">
        <f t="shared" si="3"/>
        <v>11297</v>
      </c>
      <c r="AF44" s="6">
        <v>39</v>
      </c>
      <c r="AG44" s="6">
        <v>9</v>
      </c>
      <c r="AH44" s="6">
        <v>359.33300000000003</v>
      </c>
      <c r="AI44" s="6">
        <v>289.5</v>
      </c>
      <c r="AJ44" s="11">
        <f t="shared" si="4"/>
        <v>628.4970000000003</v>
      </c>
    </row>
    <row r="45" spans="2:36">
      <c r="B45" s="36">
        <v>40</v>
      </c>
      <c r="C45" s="6">
        <v>40</v>
      </c>
      <c r="D45" s="6">
        <v>367.67500000000001</v>
      </c>
      <c r="E45" s="6">
        <v>269.66699999999997</v>
      </c>
      <c r="F45" s="6">
        <f t="shared" si="5"/>
        <v>3920.3200000000015</v>
      </c>
      <c r="H45" s="6">
        <v>40</v>
      </c>
      <c r="I45" s="6">
        <v>17</v>
      </c>
      <c r="J45" s="6">
        <v>601.17600000000004</v>
      </c>
      <c r="K45" s="6">
        <v>329.5</v>
      </c>
      <c r="L45" s="6">
        <f t="shared" si="0"/>
        <v>4618.4920000000002</v>
      </c>
      <c r="N45" s="6">
        <v>40</v>
      </c>
      <c r="O45" s="6">
        <v>80</v>
      </c>
      <c r="P45" s="6">
        <v>570.03800000000001</v>
      </c>
      <c r="Q45" s="6">
        <v>272.11799999999999</v>
      </c>
      <c r="R45" s="11">
        <f t="shared" si="1"/>
        <v>23833.600000000002</v>
      </c>
      <c r="T45" s="36">
        <v>40</v>
      </c>
      <c r="U45" s="6">
        <v>30</v>
      </c>
      <c r="V45" s="6">
        <v>445.43299999999999</v>
      </c>
      <c r="W45" s="6">
        <v>295.34500000000003</v>
      </c>
      <c r="X45" s="6">
        <f t="shared" si="2"/>
        <v>4502.6399999999994</v>
      </c>
      <c r="Z45" s="6">
        <v>40</v>
      </c>
      <c r="AA45" s="6">
        <v>28</v>
      </c>
      <c r="AB45" s="6">
        <v>509.464</v>
      </c>
      <c r="AC45" s="6">
        <v>320.97800000000001</v>
      </c>
      <c r="AD45" s="6">
        <f t="shared" si="3"/>
        <v>5277.6080000000002</v>
      </c>
      <c r="AF45" s="6">
        <v>40</v>
      </c>
      <c r="AG45" s="6">
        <v>19</v>
      </c>
      <c r="AH45" s="6">
        <v>454.15800000000002</v>
      </c>
      <c r="AI45" s="6">
        <v>325.30599999999998</v>
      </c>
      <c r="AJ45" s="11">
        <f t="shared" si="4"/>
        <v>2448.188000000001</v>
      </c>
    </row>
    <row r="46" spans="2:36">
      <c r="B46" s="36">
        <v>41</v>
      </c>
      <c r="C46" s="6">
        <v>39</v>
      </c>
      <c r="D46" s="6">
        <v>484.66699999999997</v>
      </c>
      <c r="E46" s="6">
        <v>264</v>
      </c>
      <c r="F46" s="6">
        <f t="shared" si="5"/>
        <v>8606.012999999999</v>
      </c>
      <c r="H46" s="6">
        <v>41</v>
      </c>
      <c r="I46" s="6">
        <v>12</v>
      </c>
      <c r="J46" s="6">
        <v>545.75</v>
      </c>
      <c r="K46" s="6">
        <v>298.66699999999997</v>
      </c>
      <c r="L46" s="6">
        <f t="shared" si="0"/>
        <v>2964.9960000000001</v>
      </c>
      <c r="N46" s="6">
        <v>41</v>
      </c>
      <c r="O46" s="6">
        <v>41</v>
      </c>
      <c r="P46" s="6">
        <v>659.51199999999994</v>
      </c>
      <c r="Q46" s="6">
        <v>291.5</v>
      </c>
      <c r="R46" s="11">
        <f t="shared" si="1"/>
        <v>15088.491999999998</v>
      </c>
      <c r="T46" s="36">
        <v>41</v>
      </c>
      <c r="U46" s="6">
        <v>55</v>
      </c>
      <c r="V46" s="6">
        <v>476.16399999999999</v>
      </c>
      <c r="W46" s="6">
        <v>300.88200000000001</v>
      </c>
      <c r="X46" s="6">
        <f t="shared" si="2"/>
        <v>9640.5099999999984</v>
      </c>
      <c r="Z46" s="6">
        <v>41</v>
      </c>
      <c r="AA46" s="6">
        <v>25</v>
      </c>
      <c r="AB46" s="6">
        <v>327.76</v>
      </c>
      <c r="AC46" s="6">
        <v>280.25</v>
      </c>
      <c r="AD46" s="6">
        <f t="shared" si="3"/>
        <v>1187.75</v>
      </c>
      <c r="AF46" s="6">
        <v>41</v>
      </c>
      <c r="AG46" s="6">
        <v>19</v>
      </c>
      <c r="AH46" s="6">
        <v>685.73699999999997</v>
      </c>
      <c r="AI46" s="6">
        <v>312.11099999999999</v>
      </c>
      <c r="AJ46" s="11">
        <f t="shared" si="4"/>
        <v>7098.8939999999993</v>
      </c>
    </row>
    <row r="47" spans="2:36">
      <c r="B47" s="36">
        <v>42</v>
      </c>
      <c r="C47" s="6">
        <v>73</v>
      </c>
      <c r="D47" s="6">
        <v>509.42500000000001</v>
      </c>
      <c r="E47" s="6">
        <v>254.333</v>
      </c>
      <c r="F47" s="6">
        <f t="shared" si="5"/>
        <v>18621.716</v>
      </c>
      <c r="H47" s="6">
        <v>42</v>
      </c>
      <c r="I47" s="6">
        <v>36</v>
      </c>
      <c r="J47" s="6">
        <v>441.41699999999997</v>
      </c>
      <c r="K47" s="6">
        <v>327</v>
      </c>
      <c r="L47" s="6">
        <f t="shared" si="0"/>
        <v>4119.0119999999988</v>
      </c>
      <c r="N47" s="6">
        <v>42</v>
      </c>
      <c r="O47" s="6">
        <v>91</v>
      </c>
      <c r="P47" s="6">
        <v>638.846</v>
      </c>
      <c r="Q47" s="6">
        <v>275.5</v>
      </c>
      <c r="R47" s="11">
        <f t="shared" si="1"/>
        <v>33064.485999999997</v>
      </c>
      <c r="T47" s="36">
        <v>42</v>
      </c>
      <c r="U47" s="6">
        <v>23</v>
      </c>
      <c r="V47" s="6">
        <v>449.95699999999999</v>
      </c>
      <c r="W47" s="6">
        <v>301.23500000000001</v>
      </c>
      <c r="X47" s="6">
        <f t="shared" si="2"/>
        <v>3420.6059999999998</v>
      </c>
      <c r="Z47" s="6">
        <v>42</v>
      </c>
      <c r="AA47" s="6">
        <v>24</v>
      </c>
      <c r="AB47" s="6">
        <v>497.125</v>
      </c>
      <c r="AC47" s="6">
        <v>343.06200000000001</v>
      </c>
      <c r="AD47" s="6">
        <f t="shared" si="3"/>
        <v>3697.5119999999988</v>
      </c>
      <c r="AF47" s="6">
        <v>42</v>
      </c>
      <c r="AG47" s="6">
        <v>29</v>
      </c>
      <c r="AH47" s="6">
        <v>457.65499999999997</v>
      </c>
      <c r="AI47" s="6">
        <v>315.375</v>
      </c>
      <c r="AJ47" s="11">
        <f t="shared" si="4"/>
        <v>4126.119999999999</v>
      </c>
    </row>
    <row r="48" spans="2:36">
      <c r="B48" s="36">
        <v>43</v>
      </c>
      <c r="C48" s="6">
        <v>48</v>
      </c>
      <c r="D48" s="6">
        <v>419.5</v>
      </c>
      <c r="E48" s="6">
        <v>261</v>
      </c>
      <c r="F48" s="6">
        <f t="shared" si="5"/>
        <v>7608</v>
      </c>
      <c r="H48" s="6">
        <v>43</v>
      </c>
      <c r="I48" s="6">
        <v>27</v>
      </c>
      <c r="J48" s="6">
        <v>493.22199999999998</v>
      </c>
      <c r="K48" s="6">
        <v>322.66699999999997</v>
      </c>
      <c r="L48" s="6">
        <f t="shared" si="0"/>
        <v>4604.9849999999988</v>
      </c>
      <c r="N48" s="6">
        <v>43</v>
      </c>
      <c r="O48" s="6">
        <v>69</v>
      </c>
      <c r="P48" s="6">
        <v>579.24599999999998</v>
      </c>
      <c r="Q48" s="6">
        <v>262.75</v>
      </c>
      <c r="R48" s="11">
        <f t="shared" si="1"/>
        <v>21838.224000000002</v>
      </c>
      <c r="T48" s="36">
        <v>43</v>
      </c>
      <c r="U48" s="6">
        <v>36</v>
      </c>
      <c r="V48" s="6">
        <v>438.63900000000001</v>
      </c>
      <c r="W48" s="6">
        <v>298.19400000000002</v>
      </c>
      <c r="X48" s="6">
        <f t="shared" si="2"/>
        <v>5056.0200000000004</v>
      </c>
      <c r="Z48" s="6">
        <v>43</v>
      </c>
      <c r="AA48" s="6">
        <v>67</v>
      </c>
      <c r="AB48" s="6">
        <v>489.851</v>
      </c>
      <c r="AC48" s="6">
        <v>313.18799999999999</v>
      </c>
      <c r="AD48" s="6">
        <f t="shared" si="3"/>
        <v>11836.421000000002</v>
      </c>
      <c r="AF48" s="6">
        <v>43</v>
      </c>
      <c r="AG48" s="6">
        <v>27</v>
      </c>
      <c r="AH48" s="6">
        <v>473.55599999999998</v>
      </c>
      <c r="AI48" s="6">
        <v>308.25900000000001</v>
      </c>
      <c r="AJ48" s="11">
        <f t="shared" si="4"/>
        <v>4463.0189999999984</v>
      </c>
    </row>
    <row r="49" spans="2:36">
      <c r="B49" s="36">
        <v>44</v>
      </c>
      <c r="C49" s="6">
        <v>60</v>
      </c>
      <c r="D49" s="6">
        <v>408.15</v>
      </c>
      <c r="E49" s="6">
        <v>262.5</v>
      </c>
      <c r="F49" s="6">
        <f t="shared" si="5"/>
        <v>8739</v>
      </c>
      <c r="H49" s="6">
        <v>44</v>
      </c>
      <c r="I49" s="6">
        <v>29</v>
      </c>
      <c r="J49" s="6">
        <v>858.10299999999995</v>
      </c>
      <c r="K49" s="6">
        <v>340</v>
      </c>
      <c r="L49" s="6">
        <f t="shared" si="0"/>
        <v>15024.986999999997</v>
      </c>
      <c r="N49" s="6">
        <v>44</v>
      </c>
      <c r="O49" s="6">
        <v>45</v>
      </c>
      <c r="P49" s="6">
        <v>589.51099999999997</v>
      </c>
      <c r="Q49" s="6">
        <v>285.04500000000002</v>
      </c>
      <c r="R49" s="11">
        <f t="shared" si="1"/>
        <v>13700.969999999998</v>
      </c>
      <c r="T49" s="36">
        <v>44</v>
      </c>
      <c r="U49" s="6">
        <v>53</v>
      </c>
      <c r="V49" s="6">
        <v>338.20800000000003</v>
      </c>
      <c r="W49" s="6">
        <v>295</v>
      </c>
      <c r="X49" s="6">
        <f t="shared" si="2"/>
        <v>2290.0240000000013</v>
      </c>
      <c r="Z49" s="6">
        <v>44</v>
      </c>
      <c r="AA49" s="6">
        <v>23</v>
      </c>
      <c r="AB49" s="6">
        <v>545.08699999999999</v>
      </c>
      <c r="AC49" s="6">
        <v>266.05</v>
      </c>
      <c r="AD49" s="6">
        <f t="shared" si="3"/>
        <v>6417.8509999999997</v>
      </c>
      <c r="AF49" s="6">
        <v>44</v>
      </c>
      <c r="AG49" s="6">
        <v>9</v>
      </c>
      <c r="AH49" s="6">
        <v>584</v>
      </c>
      <c r="AI49" s="6">
        <v>313</v>
      </c>
      <c r="AJ49" s="11">
        <f t="shared" si="4"/>
        <v>2439</v>
      </c>
    </row>
    <row r="50" spans="2:36">
      <c r="B50" s="36">
        <v>45</v>
      </c>
      <c r="C50" s="6">
        <v>62</v>
      </c>
      <c r="D50" s="6">
        <v>547.16099999999994</v>
      </c>
      <c r="E50" s="6">
        <v>262</v>
      </c>
      <c r="F50" s="6">
        <f t="shared" si="5"/>
        <v>17679.981999999996</v>
      </c>
      <c r="H50" s="6">
        <v>45</v>
      </c>
      <c r="I50" s="6">
        <v>14</v>
      </c>
      <c r="J50" s="6">
        <v>670.28599999999994</v>
      </c>
      <c r="K50" s="6">
        <v>343.27300000000002</v>
      </c>
      <c r="L50" s="6">
        <f t="shared" si="0"/>
        <v>4578.1819999999989</v>
      </c>
      <c r="N50" s="6">
        <v>45</v>
      </c>
      <c r="O50" s="6">
        <v>70</v>
      </c>
      <c r="P50" s="6">
        <v>664.08600000000001</v>
      </c>
      <c r="Q50" s="6">
        <v>296.5</v>
      </c>
      <c r="R50" s="11">
        <f t="shared" si="1"/>
        <v>25731.020000000004</v>
      </c>
      <c r="T50" s="36">
        <v>45</v>
      </c>
      <c r="U50" s="6">
        <v>29</v>
      </c>
      <c r="V50" s="6">
        <v>412.517</v>
      </c>
      <c r="W50" s="6">
        <v>308.077</v>
      </c>
      <c r="X50" s="6">
        <f t="shared" si="2"/>
        <v>3028.76</v>
      </c>
      <c r="Z50" s="6">
        <v>45</v>
      </c>
      <c r="AA50" s="6">
        <v>30</v>
      </c>
      <c r="AB50" s="6">
        <v>310.96699999999998</v>
      </c>
      <c r="AC50" s="6">
        <v>280.93299999999999</v>
      </c>
      <c r="AD50" s="6">
        <f t="shared" si="3"/>
        <v>901.02000000000044</v>
      </c>
      <c r="AF50" s="6">
        <v>45</v>
      </c>
      <c r="AG50" s="6">
        <v>35</v>
      </c>
      <c r="AH50" s="6">
        <v>481.42899999999997</v>
      </c>
      <c r="AI50" s="6">
        <v>297.76</v>
      </c>
      <c r="AJ50" s="11">
        <f t="shared" si="4"/>
        <v>6428.4149999999991</v>
      </c>
    </row>
    <row r="51" spans="2:36">
      <c r="B51" s="36">
        <v>46</v>
      </c>
      <c r="C51" s="6">
        <v>72</v>
      </c>
      <c r="D51" s="6">
        <v>379.33300000000003</v>
      </c>
      <c r="E51" s="6">
        <v>263.33300000000003</v>
      </c>
      <c r="F51" s="6">
        <f t="shared" si="5"/>
        <v>8352</v>
      </c>
      <c r="H51" s="6">
        <v>46</v>
      </c>
      <c r="I51" s="6">
        <v>36</v>
      </c>
      <c r="J51" s="6">
        <v>576.5</v>
      </c>
      <c r="K51" s="6">
        <v>315.25</v>
      </c>
      <c r="L51" s="6">
        <f t="shared" si="0"/>
        <v>9405</v>
      </c>
      <c r="N51" s="6">
        <v>46</v>
      </c>
      <c r="O51" s="6">
        <v>36</v>
      </c>
      <c r="P51" s="6">
        <v>558.19399999999996</v>
      </c>
      <c r="Q51" s="6">
        <v>290</v>
      </c>
      <c r="R51" s="11">
        <f t="shared" si="1"/>
        <v>9654.9839999999967</v>
      </c>
      <c r="T51" s="36">
        <v>46</v>
      </c>
      <c r="U51" s="6">
        <v>43</v>
      </c>
      <c r="V51" s="6">
        <v>466.721</v>
      </c>
      <c r="W51" s="6">
        <v>329.786</v>
      </c>
      <c r="X51" s="6">
        <f t="shared" si="2"/>
        <v>5888.2049999999999</v>
      </c>
      <c r="Z51" s="6">
        <v>46</v>
      </c>
      <c r="AA51" s="6">
        <v>48</v>
      </c>
      <c r="AB51" s="6">
        <v>437.125</v>
      </c>
      <c r="AC51" s="6">
        <v>292.75</v>
      </c>
      <c r="AD51" s="6">
        <f t="shared" si="3"/>
        <v>6930</v>
      </c>
      <c r="AF51" s="6">
        <v>46</v>
      </c>
      <c r="AG51" s="6">
        <v>25</v>
      </c>
      <c r="AH51" s="6">
        <v>350.16</v>
      </c>
      <c r="AI51" s="6">
        <v>288.04000000000002</v>
      </c>
      <c r="AJ51" s="11">
        <f t="shared" si="4"/>
        <v>1552.9999999999991</v>
      </c>
    </row>
    <row r="52" spans="2:36">
      <c r="B52" s="36">
        <v>47</v>
      </c>
      <c r="C52" s="6">
        <v>29</v>
      </c>
      <c r="D52" s="6">
        <v>429.31</v>
      </c>
      <c r="E52" s="6">
        <v>253.09100000000001</v>
      </c>
      <c r="F52" s="6">
        <f t="shared" si="5"/>
        <v>5110.3509999999997</v>
      </c>
      <c r="H52" s="6">
        <v>47</v>
      </c>
      <c r="I52" s="6">
        <v>53</v>
      </c>
      <c r="J52" s="6">
        <v>604.226</v>
      </c>
      <c r="K52" s="6">
        <v>330.375</v>
      </c>
      <c r="L52" s="6">
        <f t="shared" si="0"/>
        <v>14514.102999999999</v>
      </c>
      <c r="N52" s="6">
        <v>47</v>
      </c>
      <c r="O52" s="6">
        <v>76</v>
      </c>
      <c r="P52" s="6">
        <v>606.11800000000005</v>
      </c>
      <c r="Q52" s="6">
        <v>260</v>
      </c>
      <c r="R52" s="11">
        <f t="shared" si="1"/>
        <v>26304.968000000001</v>
      </c>
      <c r="T52" s="36">
        <v>47</v>
      </c>
      <c r="U52" s="6">
        <v>79</v>
      </c>
      <c r="V52" s="6">
        <v>632.26599999999996</v>
      </c>
      <c r="W52" s="6">
        <v>312.85700000000003</v>
      </c>
      <c r="X52" s="6">
        <f t="shared" si="2"/>
        <v>25233.310999999994</v>
      </c>
      <c r="Z52" s="6">
        <v>47</v>
      </c>
      <c r="AA52" s="6">
        <v>31</v>
      </c>
      <c r="AB52" s="6">
        <v>383.19400000000002</v>
      </c>
      <c r="AC52" s="6">
        <v>290.14999999999998</v>
      </c>
      <c r="AD52" s="6">
        <f t="shared" si="3"/>
        <v>2884.3640000000014</v>
      </c>
      <c r="AF52" s="6">
        <v>47</v>
      </c>
      <c r="AG52" s="6">
        <v>18</v>
      </c>
      <c r="AH52" s="6">
        <v>538.38900000000001</v>
      </c>
      <c r="AI52" s="6">
        <v>291.88900000000001</v>
      </c>
      <c r="AJ52" s="11">
        <f t="shared" si="4"/>
        <v>4437</v>
      </c>
    </row>
    <row r="53" spans="2:36">
      <c r="B53" s="36">
        <v>48</v>
      </c>
      <c r="C53" s="6">
        <v>50</v>
      </c>
      <c r="D53" s="6">
        <v>351.58</v>
      </c>
      <c r="E53" s="6">
        <v>248.55600000000001</v>
      </c>
      <c r="F53" s="6">
        <f t="shared" si="5"/>
        <v>5151.1999999999989</v>
      </c>
      <c r="H53" s="6">
        <v>48</v>
      </c>
      <c r="I53" s="6">
        <v>18</v>
      </c>
      <c r="J53" s="6">
        <v>667.5</v>
      </c>
      <c r="K53" s="6">
        <v>354.66699999999997</v>
      </c>
      <c r="L53" s="6">
        <f t="shared" si="0"/>
        <v>5630.9940000000006</v>
      </c>
      <c r="N53" s="6">
        <v>48</v>
      </c>
      <c r="O53" s="6">
        <v>55</v>
      </c>
      <c r="P53" s="6">
        <v>621.96400000000006</v>
      </c>
      <c r="Q53" s="6">
        <v>275.5</v>
      </c>
      <c r="R53" s="11">
        <f t="shared" si="1"/>
        <v>19055.520000000004</v>
      </c>
      <c r="T53" s="36">
        <v>48</v>
      </c>
      <c r="U53" s="6">
        <v>74</v>
      </c>
      <c r="V53" s="6">
        <v>351.28399999999999</v>
      </c>
      <c r="W53" s="6">
        <v>292.33300000000003</v>
      </c>
      <c r="X53" s="6">
        <f t="shared" si="2"/>
        <v>4362.3739999999962</v>
      </c>
      <c r="Z53" s="6">
        <v>48</v>
      </c>
      <c r="AA53" s="6">
        <v>16</v>
      </c>
      <c r="AB53" s="6">
        <v>338.25</v>
      </c>
      <c r="AC53" s="6">
        <v>289.55599999999998</v>
      </c>
      <c r="AD53" s="6">
        <f t="shared" si="3"/>
        <v>779.10400000000027</v>
      </c>
      <c r="AF53" s="6">
        <v>48</v>
      </c>
      <c r="AG53" s="6">
        <v>38</v>
      </c>
      <c r="AH53" s="6">
        <v>523.65800000000002</v>
      </c>
      <c r="AI53" s="6">
        <v>337.85700000000003</v>
      </c>
      <c r="AJ53" s="11">
        <f t="shared" si="4"/>
        <v>7060.4380000000001</v>
      </c>
    </row>
    <row r="54" spans="2:36">
      <c r="B54" s="36">
        <v>49</v>
      </c>
      <c r="C54" s="6">
        <v>82</v>
      </c>
      <c r="D54" s="6">
        <v>356.14600000000002</v>
      </c>
      <c r="E54" s="6">
        <v>242.667</v>
      </c>
      <c r="F54" s="6">
        <f t="shared" si="5"/>
        <v>9305.2780000000021</v>
      </c>
      <c r="H54" s="6">
        <v>49</v>
      </c>
      <c r="I54" s="6">
        <v>33</v>
      </c>
      <c r="J54" s="6">
        <v>786.93899999999996</v>
      </c>
      <c r="K54" s="6">
        <v>342.5</v>
      </c>
      <c r="L54" s="6">
        <f t="shared" si="0"/>
        <v>14666.486999999997</v>
      </c>
      <c r="N54" s="6">
        <v>49</v>
      </c>
      <c r="O54" s="6">
        <v>61</v>
      </c>
      <c r="P54" s="6">
        <v>620.73800000000006</v>
      </c>
      <c r="Q54" s="6">
        <v>291.66699999999997</v>
      </c>
      <c r="R54" s="11">
        <f t="shared" si="1"/>
        <v>20073.331000000006</v>
      </c>
      <c r="T54" s="36">
        <v>49</v>
      </c>
      <c r="U54" s="6">
        <v>28</v>
      </c>
      <c r="V54" s="6">
        <v>436.17899999999997</v>
      </c>
      <c r="W54" s="6">
        <v>310.25</v>
      </c>
      <c r="X54" s="6">
        <f t="shared" si="2"/>
        <v>3526.0119999999988</v>
      </c>
      <c r="Z54" s="6">
        <v>49</v>
      </c>
      <c r="AA54" s="6">
        <v>47</v>
      </c>
      <c r="AB54" s="6">
        <v>420.23399999999998</v>
      </c>
      <c r="AC54" s="6">
        <v>288.83999999999997</v>
      </c>
      <c r="AD54" s="6">
        <f t="shared" si="3"/>
        <v>6175.518</v>
      </c>
      <c r="AF54" s="6">
        <v>49</v>
      </c>
      <c r="AG54" s="6">
        <v>21</v>
      </c>
      <c r="AH54" s="6">
        <v>495.61900000000003</v>
      </c>
      <c r="AI54" s="6">
        <v>292.16699999999997</v>
      </c>
      <c r="AJ54" s="11">
        <f t="shared" si="4"/>
        <v>4272.4920000000002</v>
      </c>
    </row>
    <row r="55" spans="2:36">
      <c r="B55" s="36">
        <v>50</v>
      </c>
      <c r="C55" s="6">
        <v>43</v>
      </c>
      <c r="D55" s="6">
        <v>607.25599999999997</v>
      </c>
      <c r="E55" s="6">
        <v>253.25</v>
      </c>
      <c r="F55" s="6">
        <f t="shared" si="5"/>
        <v>15222.257999999998</v>
      </c>
      <c r="H55" s="6">
        <v>50</v>
      </c>
      <c r="I55" s="6">
        <v>17</v>
      </c>
      <c r="J55" s="6">
        <v>360.88200000000001</v>
      </c>
      <c r="K55" s="6">
        <v>308.72699999999998</v>
      </c>
      <c r="L55" s="6">
        <f t="shared" si="0"/>
        <v>886.63500000000022</v>
      </c>
      <c r="N55" s="6">
        <v>50</v>
      </c>
      <c r="O55" s="6">
        <v>53</v>
      </c>
      <c r="P55" s="6">
        <v>372.26400000000001</v>
      </c>
      <c r="Q55" s="6">
        <v>310.59100000000001</v>
      </c>
      <c r="R55" s="11">
        <f t="shared" si="1"/>
        <v>3268.6690000000017</v>
      </c>
      <c r="T55" s="36">
        <v>50</v>
      </c>
      <c r="U55" s="6">
        <v>35</v>
      </c>
      <c r="V55" s="6">
        <v>337.85700000000003</v>
      </c>
      <c r="W55" s="6">
        <v>287.714</v>
      </c>
      <c r="X55" s="6">
        <f t="shared" si="2"/>
        <v>1755.005000000001</v>
      </c>
      <c r="Z55" s="6">
        <v>50</v>
      </c>
      <c r="AA55" s="6">
        <v>20</v>
      </c>
      <c r="AB55" s="6">
        <v>481.45</v>
      </c>
      <c r="AC55" s="6">
        <v>289.38099999999997</v>
      </c>
      <c r="AD55" s="6">
        <f t="shared" si="3"/>
        <v>3841.380000000001</v>
      </c>
      <c r="AF55" s="6">
        <v>50</v>
      </c>
      <c r="AG55" s="6">
        <v>35</v>
      </c>
      <c r="AH55" s="6">
        <v>580.45699999999999</v>
      </c>
      <c r="AI55" s="6">
        <v>310.23099999999999</v>
      </c>
      <c r="AJ55" s="11">
        <f t="shared" si="4"/>
        <v>9457.91</v>
      </c>
    </row>
    <row r="56" spans="2:36">
      <c r="B56" s="36">
        <v>51</v>
      </c>
      <c r="C56" s="6">
        <v>37</v>
      </c>
      <c r="D56" s="6">
        <v>330.351</v>
      </c>
      <c r="E56" s="6">
        <v>254.11799999999999</v>
      </c>
      <c r="F56" s="6">
        <f t="shared" si="5"/>
        <v>2820.6209999999992</v>
      </c>
      <c r="H56" s="6">
        <v>51</v>
      </c>
      <c r="I56" s="6">
        <v>40</v>
      </c>
      <c r="J56" s="6">
        <v>398.72500000000002</v>
      </c>
      <c r="K56" s="6">
        <v>342</v>
      </c>
      <c r="L56" s="6">
        <f t="shared" si="0"/>
        <v>2269</v>
      </c>
      <c r="N56" s="6">
        <v>51</v>
      </c>
      <c r="O56" s="6">
        <v>58</v>
      </c>
      <c r="P56" s="6">
        <v>569.48099999999999</v>
      </c>
      <c r="Q56" s="6">
        <v>304.57100000000003</v>
      </c>
      <c r="R56" s="11">
        <f t="shared" si="1"/>
        <v>15364.779999999999</v>
      </c>
      <c r="T56" s="36">
        <v>51</v>
      </c>
      <c r="U56" s="6">
        <v>51</v>
      </c>
      <c r="V56" s="6">
        <v>321.58800000000002</v>
      </c>
      <c r="W56" s="6">
        <v>288.5</v>
      </c>
      <c r="X56" s="6">
        <f t="shared" si="2"/>
        <v>1687.4880000000012</v>
      </c>
      <c r="Z56" s="6">
        <v>51</v>
      </c>
      <c r="AA56" s="6">
        <v>18</v>
      </c>
      <c r="AB56" s="6">
        <v>475.77800000000002</v>
      </c>
      <c r="AC56" s="6">
        <v>305.17200000000003</v>
      </c>
      <c r="AD56" s="6">
        <f t="shared" si="3"/>
        <v>3070.9080000000004</v>
      </c>
      <c r="AF56" s="6">
        <v>51</v>
      </c>
      <c r="AG56" s="6">
        <v>19</v>
      </c>
      <c r="AH56" s="6">
        <v>357.47399999999999</v>
      </c>
      <c r="AI56" s="6">
        <v>316.42899999999997</v>
      </c>
      <c r="AJ56" s="11">
        <f t="shared" si="4"/>
        <v>779.85499999999956</v>
      </c>
    </row>
    <row r="57" spans="2:36">
      <c r="B57" s="36">
        <v>52</v>
      </c>
      <c r="C57" s="6">
        <v>28</v>
      </c>
      <c r="D57" s="6">
        <v>427.60700000000003</v>
      </c>
      <c r="E57" s="6">
        <v>244.93899999999999</v>
      </c>
      <c r="F57" s="6">
        <f t="shared" si="5"/>
        <v>5114.7040000000015</v>
      </c>
      <c r="H57" s="6">
        <v>52</v>
      </c>
      <c r="I57" s="6">
        <v>23</v>
      </c>
      <c r="J57" s="6">
        <v>482.34800000000001</v>
      </c>
      <c r="K57" s="6">
        <v>318.08300000000003</v>
      </c>
      <c r="L57" s="6">
        <f t="shared" si="0"/>
        <v>3778.0950000000003</v>
      </c>
      <c r="N57" s="6">
        <v>52</v>
      </c>
      <c r="O57" s="6">
        <v>58</v>
      </c>
      <c r="P57" s="6">
        <v>381.983</v>
      </c>
      <c r="Q57" s="6">
        <v>336.33300000000003</v>
      </c>
      <c r="R57" s="11">
        <f t="shared" si="1"/>
        <v>2647.6999999999971</v>
      </c>
      <c r="T57" s="36">
        <v>52</v>
      </c>
      <c r="U57" s="6">
        <v>27</v>
      </c>
      <c r="V57" s="6">
        <v>436.85199999999998</v>
      </c>
      <c r="W57" s="6">
        <v>302.077</v>
      </c>
      <c r="X57" s="6">
        <f t="shared" si="2"/>
        <v>3638.9249999999993</v>
      </c>
      <c r="Z57" s="6">
        <v>52</v>
      </c>
      <c r="AA57" s="6">
        <v>20</v>
      </c>
      <c r="AB57" s="6">
        <v>404.2</v>
      </c>
      <c r="AC57" s="6">
        <v>294</v>
      </c>
      <c r="AD57" s="6">
        <f t="shared" si="3"/>
        <v>2204</v>
      </c>
      <c r="AF57" s="6">
        <v>52</v>
      </c>
      <c r="AG57" s="6">
        <v>14</v>
      </c>
      <c r="AH57" s="6">
        <v>318.786</v>
      </c>
      <c r="AI57" s="6">
        <v>303.8</v>
      </c>
      <c r="AJ57" s="11">
        <f t="shared" si="4"/>
        <v>209.80400000000009</v>
      </c>
    </row>
    <row r="58" spans="2:36">
      <c r="B58" s="36">
        <v>53</v>
      </c>
      <c r="C58" s="6">
        <v>46</v>
      </c>
      <c r="D58" s="6">
        <v>532.87</v>
      </c>
      <c r="E58" s="6">
        <v>262.95999999999998</v>
      </c>
      <c r="F58" s="6">
        <f t="shared" si="5"/>
        <v>12415.86</v>
      </c>
      <c r="H58" s="6">
        <v>53</v>
      </c>
      <c r="I58" s="6">
        <v>23</v>
      </c>
      <c r="J58" s="6">
        <v>491.435</v>
      </c>
      <c r="K58" s="6">
        <v>399</v>
      </c>
      <c r="L58" s="6">
        <f t="shared" si="0"/>
        <v>2126.0049999999992</v>
      </c>
      <c r="N58" s="6">
        <v>53</v>
      </c>
      <c r="O58" s="6">
        <v>44</v>
      </c>
      <c r="P58" s="6">
        <v>575.01599999999996</v>
      </c>
      <c r="Q58" s="6">
        <v>327.16699999999997</v>
      </c>
      <c r="R58" s="11">
        <f t="shared" si="1"/>
        <v>10905.356</v>
      </c>
      <c r="T58" s="36">
        <v>53</v>
      </c>
      <c r="U58" s="6">
        <v>26</v>
      </c>
      <c r="V58" s="6">
        <v>368.26900000000001</v>
      </c>
      <c r="W58" s="6">
        <v>277.714</v>
      </c>
      <c r="X58" s="6">
        <f t="shared" si="2"/>
        <v>2354.4300000000003</v>
      </c>
      <c r="Z58" s="6">
        <v>53</v>
      </c>
      <c r="AA58" s="6">
        <v>33</v>
      </c>
      <c r="AB58" s="6">
        <v>331.97</v>
      </c>
      <c r="AC58" s="6">
        <v>298.33300000000003</v>
      </c>
      <c r="AD58" s="6">
        <f t="shared" si="3"/>
        <v>1110.0209999999988</v>
      </c>
      <c r="AF58" s="6">
        <v>53</v>
      </c>
      <c r="AG58" s="6">
        <v>11</v>
      </c>
      <c r="AH58" s="6">
        <v>450.63600000000002</v>
      </c>
      <c r="AI58" s="6">
        <v>298.125</v>
      </c>
      <c r="AJ58" s="11">
        <f t="shared" si="4"/>
        <v>1677.6210000000001</v>
      </c>
    </row>
    <row r="59" spans="2:36">
      <c r="B59" s="36">
        <v>54</v>
      </c>
      <c r="C59" s="6">
        <v>87</v>
      </c>
      <c r="D59" s="6">
        <v>397.86200000000002</v>
      </c>
      <c r="E59" s="6">
        <v>250.333</v>
      </c>
      <c r="F59" s="6">
        <f t="shared" si="5"/>
        <v>12835.022999999997</v>
      </c>
      <c r="H59" s="6">
        <v>54</v>
      </c>
      <c r="I59" s="6">
        <v>28</v>
      </c>
      <c r="J59" s="6">
        <v>512.82100000000003</v>
      </c>
      <c r="K59" s="6">
        <v>316.66699999999997</v>
      </c>
      <c r="L59" s="6">
        <f t="shared" si="0"/>
        <v>5492.3120000000017</v>
      </c>
      <c r="N59" s="6">
        <v>54</v>
      </c>
      <c r="O59" s="6">
        <v>34</v>
      </c>
      <c r="P59" s="6">
        <v>354.029</v>
      </c>
      <c r="Q59" s="6">
        <v>312</v>
      </c>
      <c r="R59" s="11">
        <f t="shared" si="1"/>
        <v>1428.9860000000008</v>
      </c>
      <c r="T59" s="36">
        <v>54</v>
      </c>
      <c r="U59" s="6">
        <v>42</v>
      </c>
      <c r="V59" s="6">
        <v>367.952</v>
      </c>
      <c r="W59" s="6">
        <v>274.46699999999998</v>
      </c>
      <c r="X59" s="6">
        <f t="shared" si="2"/>
        <v>3926.3700000000008</v>
      </c>
      <c r="Z59" s="6">
        <v>54</v>
      </c>
      <c r="AA59" s="6">
        <v>15</v>
      </c>
      <c r="AB59" s="6">
        <v>360.2</v>
      </c>
      <c r="AC59" s="6">
        <v>322.68400000000003</v>
      </c>
      <c r="AD59" s="6">
        <f t="shared" si="3"/>
        <v>562.73999999999978</v>
      </c>
      <c r="AF59" s="6">
        <v>54</v>
      </c>
      <c r="AG59" s="6">
        <v>14</v>
      </c>
      <c r="AH59" s="6">
        <v>389.92899999999997</v>
      </c>
      <c r="AI59" s="6">
        <v>283.8</v>
      </c>
      <c r="AJ59" s="11">
        <f t="shared" si="4"/>
        <v>1485.8059999999991</v>
      </c>
    </row>
    <row r="60" spans="2:36">
      <c r="B60" s="36">
        <v>55</v>
      </c>
      <c r="C60" s="6">
        <v>62</v>
      </c>
      <c r="D60" s="6">
        <v>545.952</v>
      </c>
      <c r="E60" s="6">
        <v>305.5</v>
      </c>
      <c r="F60" s="6">
        <f t="shared" si="5"/>
        <v>14908.023999999998</v>
      </c>
      <c r="H60" s="6">
        <v>55</v>
      </c>
      <c r="I60" s="6">
        <v>25</v>
      </c>
      <c r="J60" s="6">
        <v>874.6</v>
      </c>
      <c r="K60" s="6">
        <v>370.5</v>
      </c>
      <c r="L60" s="6">
        <f t="shared" si="0"/>
        <v>12602.5</v>
      </c>
      <c r="N60" s="6">
        <v>55</v>
      </c>
      <c r="O60" s="6">
        <v>35</v>
      </c>
      <c r="P60" s="6">
        <v>484.45699999999999</v>
      </c>
      <c r="Q60" s="6">
        <v>336.286</v>
      </c>
      <c r="R60" s="11">
        <f t="shared" si="1"/>
        <v>5185.9849999999988</v>
      </c>
      <c r="T60" s="36">
        <v>55</v>
      </c>
      <c r="U60" s="6">
        <v>14</v>
      </c>
      <c r="V60" s="6">
        <v>394.714</v>
      </c>
      <c r="W60" s="6">
        <v>290.77100000000002</v>
      </c>
      <c r="X60" s="6">
        <f t="shared" si="2"/>
        <v>1455.2019999999998</v>
      </c>
      <c r="Z60" s="6">
        <v>55</v>
      </c>
      <c r="AA60" s="6">
        <v>18</v>
      </c>
      <c r="AB60" s="6">
        <v>405.05599999999998</v>
      </c>
      <c r="AC60" s="6">
        <v>311.82100000000003</v>
      </c>
      <c r="AD60" s="6">
        <f t="shared" si="3"/>
        <v>1678.2299999999996</v>
      </c>
      <c r="AF60" s="6">
        <v>55</v>
      </c>
      <c r="AG60" s="6">
        <v>15</v>
      </c>
      <c r="AH60" s="6">
        <v>349.8</v>
      </c>
      <c r="AI60" s="6">
        <v>302.25</v>
      </c>
      <c r="AJ60" s="11">
        <f t="shared" si="4"/>
        <v>713.25</v>
      </c>
    </row>
    <row r="61" spans="2:36">
      <c r="B61" s="36">
        <v>56</v>
      </c>
      <c r="C61" s="6">
        <v>74</v>
      </c>
      <c r="D61" s="6">
        <v>509.21600000000001</v>
      </c>
      <c r="E61" s="6">
        <v>253.36</v>
      </c>
      <c r="F61" s="6">
        <f t="shared" si="5"/>
        <v>18933.344000000005</v>
      </c>
      <c r="H61" s="6">
        <v>56</v>
      </c>
      <c r="I61" s="6">
        <v>29</v>
      </c>
      <c r="J61" s="6">
        <v>674.86199999999997</v>
      </c>
      <c r="K61" s="6">
        <v>321.33300000000003</v>
      </c>
      <c r="L61" s="6">
        <f t="shared" si="0"/>
        <v>10252.340999999999</v>
      </c>
      <c r="N61" s="6">
        <v>56</v>
      </c>
      <c r="O61" s="6">
        <v>53</v>
      </c>
      <c r="P61" s="6">
        <v>339.43400000000003</v>
      </c>
      <c r="Q61" s="6">
        <v>338.30799999999999</v>
      </c>
      <c r="R61" s="11">
        <f t="shared" si="1"/>
        <v>59.677999999999884</v>
      </c>
      <c r="T61" s="36">
        <v>56</v>
      </c>
      <c r="U61" s="6">
        <v>51</v>
      </c>
      <c r="V61" s="6">
        <v>424.137</v>
      </c>
      <c r="W61" s="6">
        <v>312.46699999999998</v>
      </c>
      <c r="X61" s="6">
        <f t="shared" si="2"/>
        <v>5695.1700000000019</v>
      </c>
      <c r="Z61" s="6">
        <v>56</v>
      </c>
      <c r="AA61" s="6">
        <v>58</v>
      </c>
      <c r="AB61" s="6">
        <v>435.53399999999999</v>
      </c>
      <c r="AC61" s="6">
        <v>294.35700000000003</v>
      </c>
      <c r="AD61" s="6">
        <f t="shared" si="3"/>
        <v>8188.265999999996</v>
      </c>
      <c r="AF61" s="6">
        <v>56</v>
      </c>
      <c r="AG61" s="6">
        <v>31</v>
      </c>
      <c r="AH61" s="6">
        <v>506.09699999999998</v>
      </c>
      <c r="AI61" s="6">
        <v>371.2</v>
      </c>
      <c r="AJ61" s="11">
        <f t="shared" si="4"/>
        <v>4181.8070000000007</v>
      </c>
    </row>
    <row r="62" spans="2:36">
      <c r="B62" s="36">
        <v>57</v>
      </c>
      <c r="C62" s="6">
        <v>26</v>
      </c>
      <c r="D62" s="6">
        <v>457.11500000000001</v>
      </c>
      <c r="E62" s="6">
        <v>262</v>
      </c>
      <c r="F62" s="6">
        <f t="shared" si="5"/>
        <v>5072.99</v>
      </c>
      <c r="H62" s="6">
        <v>57</v>
      </c>
      <c r="I62" s="6">
        <v>28</v>
      </c>
      <c r="J62" s="6">
        <v>518.28599999999994</v>
      </c>
      <c r="K62" s="6">
        <v>320.2</v>
      </c>
      <c r="L62" s="6">
        <f t="shared" si="0"/>
        <v>5546.4079999999976</v>
      </c>
      <c r="N62" s="6">
        <v>57</v>
      </c>
      <c r="O62" s="6">
        <v>66</v>
      </c>
      <c r="P62" s="6">
        <v>593.77300000000002</v>
      </c>
      <c r="Q62" s="6">
        <v>343.35</v>
      </c>
      <c r="R62" s="11">
        <f t="shared" si="1"/>
        <v>16527.918000000001</v>
      </c>
      <c r="T62" s="36">
        <v>57</v>
      </c>
      <c r="U62" s="6">
        <v>37</v>
      </c>
      <c r="V62" s="6">
        <v>335.05399999999997</v>
      </c>
      <c r="W62" s="6">
        <v>311.85700000000003</v>
      </c>
      <c r="X62" s="6">
        <f t="shared" si="2"/>
        <v>858.28899999999885</v>
      </c>
      <c r="Z62" s="6">
        <v>57</v>
      </c>
      <c r="AA62" s="6">
        <v>55</v>
      </c>
      <c r="AB62" s="6">
        <v>575.29100000000005</v>
      </c>
      <c r="AC62" s="6">
        <v>305.5</v>
      </c>
      <c r="AD62" s="6">
        <f t="shared" si="3"/>
        <v>14838.505000000005</v>
      </c>
      <c r="AF62" s="6">
        <v>57</v>
      </c>
      <c r="AG62" s="6">
        <v>12</v>
      </c>
      <c r="AH62" s="6">
        <v>434.25</v>
      </c>
      <c r="AI62" s="6">
        <v>286.2</v>
      </c>
      <c r="AJ62" s="11">
        <f t="shared" si="4"/>
        <v>1776.6000000000004</v>
      </c>
    </row>
    <row r="63" spans="2:36">
      <c r="B63" s="36">
        <v>58</v>
      </c>
      <c r="C63" s="6">
        <v>37</v>
      </c>
      <c r="D63" s="6">
        <v>403.541</v>
      </c>
      <c r="E63" s="6">
        <v>251.03299999999999</v>
      </c>
      <c r="F63" s="6">
        <f t="shared" si="5"/>
        <v>5642.7960000000003</v>
      </c>
      <c r="H63" s="6">
        <v>58</v>
      </c>
      <c r="I63" s="6">
        <v>46</v>
      </c>
      <c r="J63" s="6">
        <v>497.37</v>
      </c>
      <c r="K63" s="6">
        <v>314.60000000000002</v>
      </c>
      <c r="L63" s="6">
        <f t="shared" si="0"/>
        <v>8407.42</v>
      </c>
      <c r="N63" s="6">
        <v>58</v>
      </c>
      <c r="O63" s="6">
        <v>74</v>
      </c>
      <c r="P63" s="6">
        <v>375.21600000000001</v>
      </c>
      <c r="Q63" s="6">
        <v>337.18200000000002</v>
      </c>
      <c r="R63" s="11">
        <f t="shared" si="1"/>
        <v>2814.5159999999996</v>
      </c>
      <c r="T63" s="36">
        <v>58</v>
      </c>
      <c r="U63" s="6">
        <v>53</v>
      </c>
      <c r="V63" s="6">
        <v>324.43400000000003</v>
      </c>
      <c r="W63" s="6">
        <v>324.35300000000001</v>
      </c>
      <c r="X63" s="6">
        <f t="shared" si="2"/>
        <v>4.2930000000014843</v>
      </c>
      <c r="Z63" s="6">
        <v>58</v>
      </c>
      <c r="AA63" s="6">
        <v>22</v>
      </c>
      <c r="AB63" s="6">
        <v>592.04499999999996</v>
      </c>
      <c r="AC63" s="6">
        <v>339.75</v>
      </c>
      <c r="AD63" s="6">
        <f t="shared" si="3"/>
        <v>5550.49</v>
      </c>
      <c r="AF63" s="6">
        <v>58</v>
      </c>
      <c r="AG63" s="6">
        <v>12</v>
      </c>
      <c r="AH63" s="6">
        <v>389.58300000000003</v>
      </c>
      <c r="AI63" s="6">
        <v>365.66699999999997</v>
      </c>
      <c r="AJ63" s="11">
        <f t="shared" si="4"/>
        <v>286.99200000000019</v>
      </c>
    </row>
    <row r="64" spans="2:36">
      <c r="B64" s="36">
        <v>59</v>
      </c>
      <c r="C64" s="6">
        <v>23</v>
      </c>
      <c r="D64" s="6">
        <v>613.69600000000003</v>
      </c>
      <c r="E64" s="6">
        <v>248.46199999999999</v>
      </c>
      <c r="F64" s="6">
        <f t="shared" si="5"/>
        <v>8400.3819999999996</v>
      </c>
      <c r="H64" s="6">
        <v>59</v>
      </c>
      <c r="I64" s="6">
        <v>18</v>
      </c>
      <c r="J64" s="6">
        <v>494.88900000000001</v>
      </c>
      <c r="K64" s="6">
        <v>321</v>
      </c>
      <c r="L64" s="6">
        <f t="shared" si="0"/>
        <v>3130.0020000000004</v>
      </c>
      <c r="N64" s="6">
        <v>59</v>
      </c>
      <c r="O64" s="6">
        <v>87</v>
      </c>
      <c r="P64" s="6">
        <v>635.18399999999997</v>
      </c>
      <c r="Q64" s="6">
        <v>314.43200000000002</v>
      </c>
      <c r="R64" s="11">
        <f t="shared" si="1"/>
        <v>27905.423999999992</v>
      </c>
      <c r="T64" s="36">
        <v>59</v>
      </c>
      <c r="U64" s="6">
        <v>74</v>
      </c>
      <c r="V64" s="6">
        <v>318.24299999999999</v>
      </c>
      <c r="W64" s="6">
        <v>278.33300000000003</v>
      </c>
      <c r="X64" s="6">
        <f t="shared" si="2"/>
        <v>2953.3399999999965</v>
      </c>
      <c r="Z64" s="6">
        <v>59</v>
      </c>
      <c r="AA64" s="6">
        <v>36</v>
      </c>
      <c r="AB64" s="6">
        <v>381.36099999999999</v>
      </c>
      <c r="AC64" s="6">
        <v>333.53300000000002</v>
      </c>
      <c r="AD64" s="6">
        <f t="shared" si="3"/>
        <v>1721.8079999999991</v>
      </c>
      <c r="AF64" s="6">
        <v>59</v>
      </c>
      <c r="AG64" s="6">
        <v>34</v>
      </c>
      <c r="AH64" s="6">
        <v>380.05900000000003</v>
      </c>
      <c r="AI64" s="6">
        <v>315.5</v>
      </c>
      <c r="AJ64" s="11">
        <f t="shared" si="4"/>
        <v>2195.0060000000012</v>
      </c>
    </row>
    <row r="65" spans="2:36">
      <c r="B65" s="36">
        <v>60</v>
      </c>
      <c r="C65" s="6">
        <v>55</v>
      </c>
      <c r="D65" s="6">
        <v>674.78200000000004</v>
      </c>
      <c r="E65" s="6">
        <v>258.73899999999998</v>
      </c>
      <c r="F65" s="6">
        <f t="shared" si="5"/>
        <v>22882.365000000005</v>
      </c>
      <c r="H65" s="6">
        <v>60</v>
      </c>
      <c r="I65" s="6">
        <v>14</v>
      </c>
      <c r="J65" s="6">
        <v>480.14299999999997</v>
      </c>
      <c r="K65" s="6">
        <v>307.85700000000003</v>
      </c>
      <c r="L65" s="6">
        <f t="shared" si="0"/>
        <v>2412.003999999999</v>
      </c>
      <c r="N65" s="6">
        <v>60</v>
      </c>
      <c r="O65" s="6">
        <v>35</v>
      </c>
      <c r="P65" s="6">
        <v>494.17099999999999</v>
      </c>
      <c r="Q65" s="6">
        <v>296.66699999999997</v>
      </c>
      <c r="R65" s="11">
        <f t="shared" si="1"/>
        <v>6912.6400000000012</v>
      </c>
      <c r="T65" s="36">
        <v>60</v>
      </c>
      <c r="U65" s="6">
        <v>74</v>
      </c>
      <c r="V65" s="6">
        <v>409.56799999999998</v>
      </c>
      <c r="W65" s="6">
        <v>264.33300000000003</v>
      </c>
      <c r="X65" s="6">
        <f t="shared" si="2"/>
        <v>10747.389999999996</v>
      </c>
      <c r="Z65" s="6">
        <v>60</v>
      </c>
      <c r="AA65" s="6">
        <v>37</v>
      </c>
      <c r="AB65" s="6">
        <v>536.78399999999999</v>
      </c>
      <c r="AC65" s="6">
        <v>294.93299999999999</v>
      </c>
      <c r="AD65" s="6">
        <f t="shared" si="3"/>
        <v>8948.4869999999974</v>
      </c>
      <c r="AF65" s="6">
        <v>60</v>
      </c>
      <c r="AG65" s="6">
        <v>18</v>
      </c>
      <c r="AH65" s="6">
        <v>367.5</v>
      </c>
      <c r="AI65" s="6">
        <v>311.33300000000003</v>
      </c>
      <c r="AJ65" s="11">
        <f t="shared" si="4"/>
        <v>1011.0059999999994</v>
      </c>
    </row>
    <row r="66" spans="2:36">
      <c r="B66" s="36">
        <v>61</v>
      </c>
      <c r="C66" s="6">
        <v>38</v>
      </c>
      <c r="D66" s="6">
        <v>480.60500000000002</v>
      </c>
      <c r="E66" s="6">
        <v>250.233</v>
      </c>
      <c r="F66" s="6">
        <f t="shared" si="5"/>
        <v>8754.1360000000022</v>
      </c>
      <c r="H66" s="6">
        <v>61</v>
      </c>
      <c r="I66" s="6">
        <v>38</v>
      </c>
      <c r="J66" s="6">
        <v>639.34199999999998</v>
      </c>
      <c r="K66" s="6">
        <v>322.286</v>
      </c>
      <c r="L66" s="6">
        <f t="shared" si="0"/>
        <v>12048.127999999999</v>
      </c>
      <c r="N66" s="6">
        <v>61</v>
      </c>
      <c r="O66" s="6">
        <v>62</v>
      </c>
      <c r="P66" s="6">
        <v>324.20699999999999</v>
      </c>
      <c r="Q66" s="6">
        <v>313.62200000000001</v>
      </c>
      <c r="R66" s="11">
        <f t="shared" si="1"/>
        <v>656.2699999999968</v>
      </c>
      <c r="T66" s="36">
        <v>61</v>
      </c>
      <c r="U66" s="6">
        <v>85</v>
      </c>
      <c r="V66" s="6">
        <v>314.96499999999997</v>
      </c>
      <c r="W66" s="6">
        <v>274.57100000000003</v>
      </c>
      <c r="X66" s="6">
        <f t="shared" si="2"/>
        <v>3433.4899999999943</v>
      </c>
      <c r="Z66" s="6">
        <v>61</v>
      </c>
      <c r="AA66" s="6">
        <v>33</v>
      </c>
      <c r="AB66" s="6">
        <v>606.81799999999998</v>
      </c>
      <c r="AC66" s="6">
        <v>292.875</v>
      </c>
      <c r="AD66" s="6">
        <f t="shared" si="3"/>
        <v>10360.118999999999</v>
      </c>
      <c r="AF66" s="6">
        <v>61</v>
      </c>
      <c r="AG66" s="6">
        <v>4</v>
      </c>
      <c r="AH66" s="6">
        <v>361.5</v>
      </c>
      <c r="AI66" s="6">
        <v>291.70600000000002</v>
      </c>
      <c r="AJ66" s="11">
        <f t="shared" si="4"/>
        <v>279.17599999999993</v>
      </c>
    </row>
    <row r="67" spans="2:36">
      <c r="B67" s="36">
        <v>62</v>
      </c>
      <c r="C67" s="6">
        <v>28</v>
      </c>
      <c r="D67" s="6">
        <v>379.214</v>
      </c>
      <c r="E67" s="6">
        <v>261.82400000000001</v>
      </c>
      <c r="F67" s="6">
        <f t="shared" si="5"/>
        <v>3286.92</v>
      </c>
      <c r="H67" s="6">
        <v>62</v>
      </c>
      <c r="I67" s="6">
        <v>38</v>
      </c>
      <c r="J67" s="6">
        <v>615.57899999999995</v>
      </c>
      <c r="K67" s="6">
        <v>315.16699999999997</v>
      </c>
      <c r="L67" s="6">
        <f t="shared" si="0"/>
        <v>11415.655999999997</v>
      </c>
      <c r="N67" s="6">
        <v>62</v>
      </c>
      <c r="O67" s="6">
        <v>80</v>
      </c>
      <c r="P67" s="6">
        <v>485.23700000000002</v>
      </c>
      <c r="Q67" s="6">
        <v>300.09100000000001</v>
      </c>
      <c r="R67" s="11">
        <f t="shared" si="1"/>
        <v>14811.68</v>
      </c>
      <c r="T67" s="36">
        <v>62</v>
      </c>
      <c r="U67" s="6">
        <v>56</v>
      </c>
      <c r="V67" s="6">
        <v>425.82100000000003</v>
      </c>
      <c r="W67" s="6">
        <v>309.91300000000001</v>
      </c>
      <c r="X67" s="6">
        <f t="shared" si="2"/>
        <v>6490.8480000000018</v>
      </c>
      <c r="Z67" s="6">
        <v>62</v>
      </c>
      <c r="AA67" s="6">
        <v>32</v>
      </c>
      <c r="AB67" s="6">
        <v>486.65600000000001</v>
      </c>
      <c r="AC67" s="6">
        <v>295.72699999999998</v>
      </c>
      <c r="AD67" s="6">
        <f t="shared" si="3"/>
        <v>6109.728000000001</v>
      </c>
      <c r="AF67" s="6">
        <v>62</v>
      </c>
      <c r="AG67" s="6">
        <v>30</v>
      </c>
      <c r="AH67" s="6">
        <v>423.3</v>
      </c>
      <c r="AI67" s="6">
        <v>296.5</v>
      </c>
      <c r="AJ67" s="11">
        <f t="shared" si="4"/>
        <v>3804</v>
      </c>
    </row>
    <row r="68" spans="2:36">
      <c r="B68" s="36">
        <v>63</v>
      </c>
      <c r="C68" s="6">
        <v>39</v>
      </c>
      <c r="D68" s="6">
        <v>459.71800000000002</v>
      </c>
      <c r="E68" s="6">
        <v>243.5</v>
      </c>
      <c r="F68" s="6">
        <f t="shared" si="5"/>
        <v>8432.5020000000004</v>
      </c>
      <c r="H68" s="6">
        <v>63</v>
      </c>
      <c r="I68" s="6">
        <v>42</v>
      </c>
      <c r="J68" s="6">
        <v>570.35699999999997</v>
      </c>
      <c r="K68" s="6">
        <v>285.8</v>
      </c>
      <c r="L68" s="6">
        <f t="shared" si="0"/>
        <v>11951.393999999998</v>
      </c>
      <c r="N68" s="6">
        <v>63</v>
      </c>
      <c r="O68" s="6">
        <v>41</v>
      </c>
      <c r="P68" s="6">
        <v>367.34100000000001</v>
      </c>
      <c r="Q68" s="6">
        <v>289.14499999999998</v>
      </c>
      <c r="R68" s="11">
        <f t="shared" si="1"/>
        <v>3206.0360000000001</v>
      </c>
      <c r="T68" s="36">
        <v>63</v>
      </c>
      <c r="U68" s="6">
        <v>46</v>
      </c>
      <c r="V68" s="6">
        <v>486.41300000000001</v>
      </c>
      <c r="W68" s="6">
        <v>315.21100000000001</v>
      </c>
      <c r="X68" s="6">
        <f t="shared" si="2"/>
        <v>7875.2919999999995</v>
      </c>
      <c r="Z68" s="6">
        <v>63</v>
      </c>
      <c r="AA68" s="6">
        <v>37</v>
      </c>
      <c r="AB68" s="6">
        <v>519.62199999999996</v>
      </c>
      <c r="AC68" s="6">
        <v>295.66699999999997</v>
      </c>
      <c r="AD68" s="6">
        <f t="shared" si="3"/>
        <v>8286.3350000000009</v>
      </c>
      <c r="AF68" s="6">
        <v>63</v>
      </c>
      <c r="AG68" s="6">
        <v>18</v>
      </c>
      <c r="AH68" s="6">
        <v>426.33300000000003</v>
      </c>
      <c r="AI68" s="6">
        <v>258.8</v>
      </c>
      <c r="AJ68" s="11">
        <f t="shared" si="4"/>
        <v>3015.5940000000001</v>
      </c>
    </row>
    <row r="69" spans="2:36">
      <c r="B69" s="36">
        <v>64</v>
      </c>
      <c r="C69" s="6">
        <v>57</v>
      </c>
      <c r="D69" s="6">
        <v>462.24599999999998</v>
      </c>
      <c r="E69" s="6">
        <v>263</v>
      </c>
      <c r="F69" s="6">
        <f t="shared" si="5"/>
        <v>11357.021999999997</v>
      </c>
      <c r="H69" s="6">
        <v>64</v>
      </c>
      <c r="I69" s="6">
        <v>56</v>
      </c>
      <c r="J69" s="6">
        <v>702.98199999999997</v>
      </c>
      <c r="K69" s="6">
        <v>289.25</v>
      </c>
      <c r="L69" s="6">
        <f t="shared" si="0"/>
        <v>23168.991999999998</v>
      </c>
      <c r="N69" s="6">
        <v>64</v>
      </c>
      <c r="O69" s="6">
        <v>65</v>
      </c>
      <c r="P69" s="6">
        <v>370.64600000000002</v>
      </c>
      <c r="Q69" s="6">
        <v>311.60000000000002</v>
      </c>
      <c r="R69" s="11">
        <f t="shared" si="1"/>
        <v>3837.9900000000016</v>
      </c>
      <c r="T69" s="36">
        <v>64</v>
      </c>
      <c r="U69" s="6">
        <v>44</v>
      </c>
      <c r="V69" s="6">
        <v>388.15899999999999</v>
      </c>
      <c r="W69" s="6">
        <v>315.09100000000001</v>
      </c>
      <c r="X69" s="6">
        <f t="shared" si="2"/>
        <v>3214.9919999999984</v>
      </c>
      <c r="Z69" s="6">
        <v>64</v>
      </c>
      <c r="AA69" s="6">
        <v>34</v>
      </c>
      <c r="AB69" s="6">
        <v>355.26499999999999</v>
      </c>
      <c r="AC69" s="6">
        <v>291</v>
      </c>
      <c r="AD69" s="6">
        <f t="shared" si="3"/>
        <v>2185.0100000000002</v>
      </c>
      <c r="AF69" s="6">
        <v>64</v>
      </c>
      <c r="AG69" s="6">
        <v>51</v>
      </c>
      <c r="AH69" s="6">
        <v>551.19600000000003</v>
      </c>
      <c r="AI69" s="6">
        <v>364.71</v>
      </c>
      <c r="AJ69" s="11">
        <f t="shared" si="4"/>
        <v>9510.7860000000037</v>
      </c>
    </row>
    <row r="70" spans="2:36">
      <c r="B70" s="36">
        <v>65</v>
      </c>
      <c r="C70" s="6">
        <v>50</v>
      </c>
      <c r="D70" s="6">
        <v>484.56</v>
      </c>
      <c r="E70" s="6">
        <v>247.923</v>
      </c>
      <c r="F70" s="6">
        <f t="shared" si="5"/>
        <v>11831.85</v>
      </c>
      <c r="H70" s="6">
        <v>65</v>
      </c>
      <c r="I70" s="6">
        <v>45</v>
      </c>
      <c r="J70" s="6">
        <v>558.08900000000006</v>
      </c>
      <c r="K70" s="6">
        <v>274.5</v>
      </c>
      <c r="L70" s="6">
        <f t="shared" si="0"/>
        <v>12761.505000000001</v>
      </c>
      <c r="N70" s="6">
        <v>65</v>
      </c>
      <c r="O70" s="6">
        <v>59</v>
      </c>
      <c r="P70" s="6">
        <v>612.75</v>
      </c>
      <c r="Q70" s="6">
        <v>333.57100000000003</v>
      </c>
      <c r="R70" s="11">
        <f t="shared" si="1"/>
        <v>16471.560999999998</v>
      </c>
      <c r="T70" s="36">
        <v>65</v>
      </c>
      <c r="U70" s="6">
        <v>65</v>
      </c>
      <c r="V70" s="6">
        <v>311.66199999999998</v>
      </c>
      <c r="W70" s="6">
        <v>295.83300000000003</v>
      </c>
      <c r="X70" s="6">
        <f t="shared" si="2"/>
        <v>1028.8849999999984</v>
      </c>
      <c r="Z70" s="6">
        <v>65</v>
      </c>
      <c r="AA70" s="6">
        <v>30</v>
      </c>
      <c r="AB70" s="6">
        <v>543.56700000000001</v>
      </c>
      <c r="AC70" s="6">
        <v>304.88900000000001</v>
      </c>
      <c r="AD70" s="6">
        <f t="shared" si="3"/>
        <v>7160.34</v>
      </c>
      <c r="AF70" s="6">
        <v>65</v>
      </c>
      <c r="AG70" s="6">
        <v>33</v>
      </c>
      <c r="AH70" s="6">
        <v>672.06100000000004</v>
      </c>
      <c r="AI70" s="6">
        <v>306</v>
      </c>
      <c r="AJ70" s="11">
        <f t="shared" si="4"/>
        <v>12080.013000000003</v>
      </c>
    </row>
    <row r="71" spans="2:36">
      <c r="B71" s="36">
        <v>66</v>
      </c>
      <c r="C71" s="6">
        <v>41</v>
      </c>
      <c r="D71" s="6">
        <v>555.78</v>
      </c>
      <c r="E71" s="6">
        <v>298</v>
      </c>
      <c r="F71" s="6">
        <f t="shared" si="5"/>
        <v>10568.98</v>
      </c>
      <c r="H71" s="6">
        <v>66</v>
      </c>
      <c r="I71" s="6">
        <v>41</v>
      </c>
      <c r="J71" s="6">
        <v>645.34100000000001</v>
      </c>
      <c r="K71" s="6">
        <v>299.33300000000003</v>
      </c>
      <c r="L71" s="6">
        <f t="shared" ref="L71:L105" si="6">I71*J71-I71*K71</f>
        <v>14186.328</v>
      </c>
      <c r="N71" s="6">
        <v>66</v>
      </c>
      <c r="O71" s="6">
        <v>92</v>
      </c>
      <c r="P71" s="6">
        <v>522.13</v>
      </c>
      <c r="Q71" s="6">
        <v>303.16699999999997</v>
      </c>
      <c r="R71" s="11">
        <f t="shared" ref="R71:R105" si="7">O71*P71-O71*Q71</f>
        <v>20144.596000000001</v>
      </c>
      <c r="T71" s="36">
        <v>66</v>
      </c>
      <c r="U71" s="6">
        <v>59</v>
      </c>
      <c r="V71" s="6">
        <v>327.18599999999998</v>
      </c>
      <c r="W71" s="6">
        <v>286.57400000000001</v>
      </c>
      <c r="X71" s="6">
        <f t="shared" ref="X71:X105" si="8">V71*U71-W71*U71</f>
        <v>2396.1079999999965</v>
      </c>
      <c r="Z71" s="6">
        <v>66</v>
      </c>
      <c r="AA71" s="6">
        <v>19</v>
      </c>
      <c r="AB71" s="6">
        <v>442.31599999999997</v>
      </c>
      <c r="AC71" s="6">
        <v>291.11099999999999</v>
      </c>
      <c r="AD71" s="6">
        <f t="shared" ref="AD71:AD105" si="9">AA71*AB71-AA71*AC71</f>
        <v>2872.8949999999995</v>
      </c>
      <c r="AF71" s="6">
        <v>66</v>
      </c>
      <c r="AG71" s="6">
        <v>15</v>
      </c>
      <c r="AH71" s="6">
        <v>474.2</v>
      </c>
      <c r="AI71" s="6">
        <v>330.524</v>
      </c>
      <c r="AJ71" s="11">
        <f t="shared" ref="AJ71:AJ105" si="10">AG71*AH71-AG71*AI71</f>
        <v>2155.1400000000003</v>
      </c>
    </row>
    <row r="72" spans="2:36">
      <c r="B72" s="36">
        <v>67</v>
      </c>
      <c r="C72" s="6">
        <v>65</v>
      </c>
      <c r="D72" s="6">
        <v>590.86199999999997</v>
      </c>
      <c r="E72" s="6">
        <v>281</v>
      </c>
      <c r="F72" s="6">
        <f t="shared" ref="F72:F105" si="11">D72*C72-E72*C72</f>
        <v>20141.03</v>
      </c>
      <c r="H72" s="6">
        <v>67</v>
      </c>
      <c r="I72" s="6">
        <v>27</v>
      </c>
      <c r="J72" s="6">
        <v>384.22199999999998</v>
      </c>
      <c r="K72" s="6">
        <v>320.75</v>
      </c>
      <c r="L72" s="6">
        <f t="shared" si="6"/>
        <v>1713.7439999999988</v>
      </c>
      <c r="N72" s="6">
        <v>67</v>
      </c>
      <c r="O72" s="6">
        <v>71</v>
      </c>
      <c r="P72" s="6">
        <v>607.29700000000003</v>
      </c>
      <c r="Q72" s="6">
        <v>291.11099999999999</v>
      </c>
      <c r="R72" s="11">
        <f t="shared" si="7"/>
        <v>22449.206000000002</v>
      </c>
      <c r="T72" s="36">
        <v>67</v>
      </c>
      <c r="U72" s="6">
        <v>60</v>
      </c>
      <c r="V72" s="6">
        <v>416.61700000000002</v>
      </c>
      <c r="W72" s="6">
        <v>250.917</v>
      </c>
      <c r="X72" s="6">
        <f t="shared" si="8"/>
        <v>9942</v>
      </c>
      <c r="Z72" s="6">
        <v>67</v>
      </c>
      <c r="AA72" s="6">
        <v>24</v>
      </c>
      <c r="AB72" s="6">
        <v>349.45800000000003</v>
      </c>
      <c r="AC72" s="6">
        <v>302.8</v>
      </c>
      <c r="AD72" s="6">
        <f t="shared" si="9"/>
        <v>1119.7919999999995</v>
      </c>
      <c r="AF72" s="6">
        <v>67</v>
      </c>
      <c r="AG72" s="6">
        <v>72</v>
      </c>
      <c r="AH72" s="6">
        <v>478.05599999999998</v>
      </c>
      <c r="AI72" s="6">
        <v>311.5</v>
      </c>
      <c r="AJ72" s="11">
        <f t="shared" si="10"/>
        <v>11992.031999999999</v>
      </c>
    </row>
    <row r="73" spans="2:36">
      <c r="B73" s="36">
        <v>68</v>
      </c>
      <c r="C73" s="6">
        <v>60</v>
      </c>
      <c r="D73" s="6">
        <v>410.05</v>
      </c>
      <c r="E73" s="6">
        <v>283.72699999999998</v>
      </c>
      <c r="F73" s="6">
        <f t="shared" si="11"/>
        <v>7579.380000000001</v>
      </c>
      <c r="H73" s="6">
        <v>68</v>
      </c>
      <c r="I73" s="6">
        <v>64</v>
      </c>
      <c r="J73" s="6">
        <v>448.70299999999997</v>
      </c>
      <c r="K73" s="6">
        <v>271.09100000000001</v>
      </c>
      <c r="L73" s="6">
        <f t="shared" si="6"/>
        <v>11367.167999999998</v>
      </c>
      <c r="N73" s="6">
        <v>68</v>
      </c>
      <c r="O73" s="6">
        <v>77</v>
      </c>
      <c r="P73" s="6">
        <v>477.649</v>
      </c>
      <c r="Q73" s="6">
        <v>336</v>
      </c>
      <c r="R73" s="11">
        <f t="shared" si="7"/>
        <v>10906.972999999998</v>
      </c>
      <c r="T73" s="36">
        <v>68</v>
      </c>
      <c r="U73" s="6">
        <v>92</v>
      </c>
      <c r="V73" s="6">
        <v>395.88</v>
      </c>
      <c r="W73" s="6">
        <v>275.714</v>
      </c>
      <c r="X73" s="6">
        <f t="shared" si="8"/>
        <v>11055.272000000001</v>
      </c>
      <c r="Z73" s="6">
        <v>68</v>
      </c>
      <c r="AA73" s="6">
        <v>30</v>
      </c>
      <c r="AB73" s="6">
        <v>370.767</v>
      </c>
      <c r="AC73" s="6">
        <v>315.31599999999997</v>
      </c>
      <c r="AD73" s="6">
        <f t="shared" si="9"/>
        <v>1663.5300000000007</v>
      </c>
      <c r="AF73" s="6">
        <v>68</v>
      </c>
      <c r="AG73" s="6">
        <v>16</v>
      </c>
      <c r="AH73" s="6">
        <v>554.625</v>
      </c>
      <c r="AI73" s="6">
        <v>296.5</v>
      </c>
      <c r="AJ73" s="11">
        <f t="shared" si="10"/>
        <v>4130</v>
      </c>
    </row>
    <row r="74" spans="2:36">
      <c r="B74" s="36">
        <v>69</v>
      </c>
      <c r="C74" s="6">
        <v>38</v>
      </c>
      <c r="D74" s="6">
        <v>450.15800000000002</v>
      </c>
      <c r="E74" s="6">
        <v>274.53800000000001</v>
      </c>
      <c r="F74" s="6">
        <f t="shared" si="11"/>
        <v>6673.5600000000013</v>
      </c>
      <c r="H74" s="6">
        <v>69</v>
      </c>
      <c r="I74" s="6">
        <v>26</v>
      </c>
      <c r="J74" s="6">
        <v>434.26900000000001</v>
      </c>
      <c r="K74" s="6">
        <v>278</v>
      </c>
      <c r="L74" s="6">
        <f t="shared" si="6"/>
        <v>4062.9940000000006</v>
      </c>
      <c r="N74" s="6">
        <v>69</v>
      </c>
      <c r="O74" s="6">
        <v>59</v>
      </c>
      <c r="P74" s="6">
        <v>603.13599999999997</v>
      </c>
      <c r="Q74" s="6">
        <v>318.33300000000003</v>
      </c>
      <c r="R74" s="11">
        <f t="shared" si="7"/>
        <v>16803.376999999997</v>
      </c>
      <c r="T74" s="36">
        <v>69</v>
      </c>
      <c r="U74" s="6">
        <v>34</v>
      </c>
      <c r="V74" s="6">
        <v>365.971</v>
      </c>
      <c r="W74" s="6">
        <v>263.27300000000002</v>
      </c>
      <c r="X74" s="6">
        <f t="shared" si="8"/>
        <v>3491.7319999999982</v>
      </c>
      <c r="Z74" s="6">
        <v>69</v>
      </c>
      <c r="AA74" s="6">
        <v>48</v>
      </c>
      <c r="AB74" s="6">
        <v>301</v>
      </c>
      <c r="AC74" s="6">
        <v>293.44400000000002</v>
      </c>
      <c r="AD74" s="6">
        <f t="shared" si="9"/>
        <v>362.68799999999828</v>
      </c>
      <c r="AF74" s="6">
        <v>69</v>
      </c>
      <c r="AG74" s="6">
        <v>41</v>
      </c>
      <c r="AH74" s="6">
        <v>346.82900000000001</v>
      </c>
      <c r="AI74" s="6">
        <v>334</v>
      </c>
      <c r="AJ74" s="11">
        <f t="shared" si="10"/>
        <v>525.98899999999958</v>
      </c>
    </row>
    <row r="75" spans="2:36">
      <c r="B75" s="36">
        <v>70</v>
      </c>
      <c r="C75" s="6">
        <v>43</v>
      </c>
      <c r="D75" s="6">
        <v>578.74400000000003</v>
      </c>
      <c r="E75" s="6">
        <v>260.66699999999997</v>
      </c>
      <c r="F75" s="6">
        <f t="shared" si="11"/>
        <v>13677.311000000003</v>
      </c>
      <c r="H75" s="6">
        <v>70</v>
      </c>
      <c r="I75" s="6">
        <v>29</v>
      </c>
      <c r="J75" s="6">
        <v>860.58600000000001</v>
      </c>
      <c r="K75" s="6">
        <v>269.60000000000002</v>
      </c>
      <c r="L75" s="6">
        <f t="shared" si="6"/>
        <v>17138.593999999997</v>
      </c>
      <c r="N75" s="6">
        <v>70</v>
      </c>
      <c r="O75" s="6">
        <v>59</v>
      </c>
      <c r="P75" s="6">
        <v>452.93200000000002</v>
      </c>
      <c r="Q75" s="6">
        <v>331.73899999999998</v>
      </c>
      <c r="R75" s="11">
        <f t="shared" si="7"/>
        <v>7150.3870000000024</v>
      </c>
      <c r="T75" s="36">
        <v>70</v>
      </c>
      <c r="U75" s="6">
        <v>32</v>
      </c>
      <c r="V75" s="6">
        <v>332.875</v>
      </c>
      <c r="W75" s="6">
        <v>261.39999999999998</v>
      </c>
      <c r="X75" s="6">
        <f t="shared" si="8"/>
        <v>2287.2000000000007</v>
      </c>
      <c r="Z75" s="6">
        <v>70</v>
      </c>
      <c r="AA75" s="6">
        <v>37</v>
      </c>
      <c r="AB75" s="6">
        <v>467.81099999999998</v>
      </c>
      <c r="AC75" s="6">
        <v>289.286</v>
      </c>
      <c r="AD75" s="6">
        <f t="shared" si="9"/>
        <v>6605.4249999999975</v>
      </c>
      <c r="AF75" s="6">
        <v>70</v>
      </c>
      <c r="AG75" s="6">
        <v>23</v>
      </c>
      <c r="AH75" s="6">
        <v>440.565</v>
      </c>
      <c r="AI75" s="6">
        <v>321.74299999999999</v>
      </c>
      <c r="AJ75" s="11">
        <f t="shared" si="10"/>
        <v>2732.9060000000009</v>
      </c>
    </row>
    <row r="76" spans="2:36">
      <c r="B76" s="36">
        <v>71</v>
      </c>
      <c r="C76" s="6">
        <v>30</v>
      </c>
      <c r="D76" s="6">
        <v>443.43299999999999</v>
      </c>
      <c r="E76" s="6">
        <v>339.83300000000003</v>
      </c>
      <c r="F76" s="6">
        <f t="shared" si="11"/>
        <v>3107.9999999999982</v>
      </c>
      <c r="H76" s="6">
        <v>71</v>
      </c>
      <c r="I76" s="6">
        <v>54</v>
      </c>
      <c r="J76" s="6">
        <v>508.09300000000002</v>
      </c>
      <c r="K76" s="6">
        <v>270</v>
      </c>
      <c r="L76" s="6">
        <f t="shared" si="6"/>
        <v>12857.022000000001</v>
      </c>
      <c r="N76" s="6">
        <v>71</v>
      </c>
      <c r="O76" s="6">
        <v>43</v>
      </c>
      <c r="P76" s="6">
        <v>574.78200000000004</v>
      </c>
      <c r="Q76" s="6">
        <v>318</v>
      </c>
      <c r="R76" s="11">
        <f t="shared" si="7"/>
        <v>11041.626</v>
      </c>
      <c r="T76" s="36">
        <v>71</v>
      </c>
      <c r="U76" s="6">
        <v>29</v>
      </c>
      <c r="V76" s="6">
        <v>334.34500000000003</v>
      </c>
      <c r="W76" s="6">
        <v>275.8</v>
      </c>
      <c r="X76" s="6">
        <f t="shared" si="8"/>
        <v>1697.8050000000003</v>
      </c>
      <c r="Z76" s="6">
        <v>71</v>
      </c>
      <c r="AA76" s="6">
        <v>24</v>
      </c>
      <c r="AB76" s="6">
        <v>569.79200000000003</v>
      </c>
      <c r="AC76" s="6">
        <v>299</v>
      </c>
      <c r="AD76" s="6">
        <f t="shared" si="9"/>
        <v>6499.0080000000016</v>
      </c>
      <c r="AF76" s="6">
        <v>71</v>
      </c>
      <c r="AG76" s="6">
        <v>11</v>
      </c>
      <c r="AH76" s="6">
        <v>558.18200000000002</v>
      </c>
      <c r="AI76" s="6">
        <v>327.3</v>
      </c>
      <c r="AJ76" s="11">
        <f t="shared" si="10"/>
        <v>2539.7020000000002</v>
      </c>
    </row>
    <row r="77" spans="2:36">
      <c r="B77" s="36">
        <v>72</v>
      </c>
      <c r="C77" s="6">
        <v>42</v>
      </c>
      <c r="D77" s="6">
        <v>411.214</v>
      </c>
      <c r="E77" s="6">
        <v>275.63600000000002</v>
      </c>
      <c r="F77" s="6">
        <f t="shared" si="11"/>
        <v>5694.2759999999998</v>
      </c>
      <c r="H77" s="6">
        <v>72</v>
      </c>
      <c r="I77" s="6">
        <v>26</v>
      </c>
      <c r="J77" s="6">
        <v>460.423</v>
      </c>
      <c r="K77" s="6">
        <v>264.75</v>
      </c>
      <c r="L77" s="6">
        <f t="shared" si="6"/>
        <v>5087.4979999999996</v>
      </c>
      <c r="N77" s="6">
        <v>72</v>
      </c>
      <c r="O77" s="6">
        <v>80</v>
      </c>
      <c r="P77" s="6">
        <v>650.95000000000005</v>
      </c>
      <c r="Q77" s="6">
        <v>312</v>
      </c>
      <c r="R77" s="11">
        <f t="shared" si="7"/>
        <v>27116</v>
      </c>
      <c r="T77" s="36">
        <v>72</v>
      </c>
      <c r="U77" s="6">
        <v>19</v>
      </c>
      <c r="V77" s="6">
        <v>342.947</v>
      </c>
      <c r="W77" s="6">
        <v>248</v>
      </c>
      <c r="X77" s="6">
        <f t="shared" si="8"/>
        <v>1803.9930000000004</v>
      </c>
      <c r="Z77" s="6">
        <v>72</v>
      </c>
      <c r="AA77" s="6">
        <v>28</v>
      </c>
      <c r="AB77" s="6">
        <v>421.25</v>
      </c>
      <c r="AC77" s="6">
        <v>324.714</v>
      </c>
      <c r="AD77" s="6">
        <f t="shared" si="9"/>
        <v>2703.0079999999998</v>
      </c>
      <c r="AF77" s="6">
        <v>72</v>
      </c>
      <c r="AG77" s="6">
        <v>48</v>
      </c>
      <c r="AH77" s="6">
        <v>579.41700000000003</v>
      </c>
      <c r="AI77" s="6">
        <v>324.66699999999997</v>
      </c>
      <c r="AJ77" s="11">
        <f t="shared" si="10"/>
        <v>12228.000000000004</v>
      </c>
    </row>
    <row r="78" spans="2:36">
      <c r="B78" s="36">
        <v>73</v>
      </c>
      <c r="C78" s="6">
        <v>43</v>
      </c>
      <c r="D78" s="6">
        <v>387.14</v>
      </c>
      <c r="E78" s="6">
        <v>269</v>
      </c>
      <c r="F78" s="6">
        <f t="shared" si="11"/>
        <v>5080.0200000000004</v>
      </c>
      <c r="H78" s="6">
        <v>73</v>
      </c>
      <c r="I78" s="6">
        <v>18</v>
      </c>
      <c r="J78" s="6">
        <v>490.11099999999999</v>
      </c>
      <c r="K78" s="6">
        <v>273.83300000000003</v>
      </c>
      <c r="L78" s="6">
        <f t="shared" si="6"/>
        <v>3893.003999999999</v>
      </c>
      <c r="N78" s="6">
        <v>73</v>
      </c>
      <c r="O78" s="6">
        <v>59</v>
      </c>
      <c r="P78" s="6">
        <v>536.45799999999997</v>
      </c>
      <c r="Q78" s="6">
        <v>312.3</v>
      </c>
      <c r="R78" s="11">
        <f t="shared" si="7"/>
        <v>13225.321999999996</v>
      </c>
      <c r="T78" s="36">
        <v>73</v>
      </c>
      <c r="U78" s="6">
        <v>46</v>
      </c>
      <c r="V78" s="6">
        <v>416.21699999999998</v>
      </c>
      <c r="W78" s="6">
        <v>258.125</v>
      </c>
      <c r="X78" s="6">
        <f t="shared" si="8"/>
        <v>7272.232</v>
      </c>
      <c r="Z78" s="6">
        <v>73</v>
      </c>
      <c r="AA78" s="6">
        <v>52</v>
      </c>
      <c r="AB78" s="6">
        <v>488.53800000000001</v>
      </c>
      <c r="AC78" s="6">
        <v>341.5</v>
      </c>
      <c r="AD78" s="6">
        <f t="shared" si="9"/>
        <v>7645.9760000000024</v>
      </c>
      <c r="AF78" s="6">
        <v>73</v>
      </c>
      <c r="AG78" s="6">
        <v>44</v>
      </c>
      <c r="AH78" s="6">
        <v>571.47699999999998</v>
      </c>
      <c r="AI78" s="6">
        <v>310.93299999999999</v>
      </c>
      <c r="AJ78" s="11">
        <f t="shared" si="10"/>
        <v>11463.935999999998</v>
      </c>
    </row>
    <row r="79" spans="2:36">
      <c r="B79" s="36">
        <v>74</v>
      </c>
      <c r="C79" s="6">
        <v>83</v>
      </c>
      <c r="D79" s="6">
        <v>507.22899999999998</v>
      </c>
      <c r="E79" s="6">
        <v>261.56700000000001</v>
      </c>
      <c r="F79" s="6">
        <f t="shared" si="11"/>
        <v>20389.945999999996</v>
      </c>
      <c r="H79" s="6">
        <v>74</v>
      </c>
      <c r="I79" s="6">
        <v>23</v>
      </c>
      <c r="J79" s="6">
        <v>516.30399999999997</v>
      </c>
      <c r="K79" s="6">
        <v>287.5</v>
      </c>
      <c r="L79" s="6">
        <f t="shared" si="6"/>
        <v>5262.4920000000002</v>
      </c>
      <c r="N79" s="6">
        <v>74</v>
      </c>
      <c r="O79" s="6">
        <v>39</v>
      </c>
      <c r="P79" s="6">
        <v>448.10300000000001</v>
      </c>
      <c r="Q79" s="6">
        <v>304.66699999999997</v>
      </c>
      <c r="R79" s="11">
        <f t="shared" si="7"/>
        <v>5594.0040000000008</v>
      </c>
      <c r="T79" s="36">
        <v>74</v>
      </c>
      <c r="U79" s="6">
        <v>17</v>
      </c>
      <c r="V79" s="6">
        <v>436.17599999999999</v>
      </c>
      <c r="W79" s="6">
        <v>253.529</v>
      </c>
      <c r="X79" s="6">
        <f t="shared" si="8"/>
        <v>3104.9989999999998</v>
      </c>
      <c r="Z79" s="6">
        <v>74</v>
      </c>
      <c r="AA79" s="6">
        <v>19</v>
      </c>
      <c r="AB79" s="6">
        <v>441.63200000000001</v>
      </c>
      <c r="AC79" s="6">
        <v>297.75</v>
      </c>
      <c r="AD79" s="6">
        <f t="shared" si="9"/>
        <v>2733.7579999999998</v>
      </c>
      <c r="AF79" s="6">
        <v>74</v>
      </c>
      <c r="AG79" s="6">
        <v>10</v>
      </c>
      <c r="AH79" s="6">
        <v>510.7</v>
      </c>
      <c r="AI79" s="6">
        <v>322.25</v>
      </c>
      <c r="AJ79" s="11">
        <f t="shared" si="10"/>
        <v>1884.5</v>
      </c>
    </row>
    <row r="80" spans="2:36">
      <c r="B80" s="36">
        <v>75</v>
      </c>
      <c r="C80" s="6">
        <v>35</v>
      </c>
      <c r="D80" s="6">
        <v>426.34300000000002</v>
      </c>
      <c r="E80" s="6">
        <v>265.14</v>
      </c>
      <c r="F80" s="6">
        <f t="shared" si="11"/>
        <v>5642.1050000000014</v>
      </c>
      <c r="H80" s="6">
        <v>75</v>
      </c>
      <c r="I80" s="6">
        <v>47</v>
      </c>
      <c r="J80" s="6">
        <v>585.95699999999999</v>
      </c>
      <c r="K80" s="6">
        <v>289.68400000000003</v>
      </c>
      <c r="L80" s="6">
        <f t="shared" si="6"/>
        <v>13924.830999999998</v>
      </c>
      <c r="N80" s="6">
        <v>75</v>
      </c>
      <c r="O80" s="6">
        <v>65</v>
      </c>
      <c r="P80" s="6">
        <v>473.47699999999998</v>
      </c>
      <c r="Q80" s="6">
        <v>297.57100000000003</v>
      </c>
      <c r="R80" s="11">
        <f t="shared" si="7"/>
        <v>11433.889999999996</v>
      </c>
      <c r="T80" s="36">
        <v>75</v>
      </c>
      <c r="U80" s="6">
        <v>26</v>
      </c>
      <c r="V80" s="6">
        <v>391.96199999999999</v>
      </c>
      <c r="W80" s="6">
        <v>251.64699999999999</v>
      </c>
      <c r="X80" s="6">
        <f t="shared" si="8"/>
        <v>3648.1899999999987</v>
      </c>
      <c r="Z80" s="6">
        <v>75</v>
      </c>
      <c r="AA80" s="6">
        <v>20</v>
      </c>
      <c r="AB80" s="6">
        <v>414.65</v>
      </c>
      <c r="AC80" s="6">
        <v>291</v>
      </c>
      <c r="AD80" s="6">
        <f t="shared" si="9"/>
        <v>2473</v>
      </c>
      <c r="AF80" s="6">
        <v>75</v>
      </c>
      <c r="AG80" s="6">
        <v>44</v>
      </c>
      <c r="AH80" s="6">
        <v>322.18200000000002</v>
      </c>
      <c r="AI80" s="6">
        <v>305.45499999999998</v>
      </c>
      <c r="AJ80" s="11">
        <f t="shared" si="10"/>
        <v>735.98800000000301</v>
      </c>
    </row>
    <row r="81" spans="2:36">
      <c r="B81" s="36">
        <v>76</v>
      </c>
      <c r="C81" s="6">
        <v>89</v>
      </c>
      <c r="D81" s="6">
        <v>396.37099999999998</v>
      </c>
      <c r="E81" s="6">
        <v>258.96899999999999</v>
      </c>
      <c r="F81" s="6">
        <f t="shared" si="11"/>
        <v>12228.778000000002</v>
      </c>
      <c r="H81" s="6">
        <v>76</v>
      </c>
      <c r="I81" s="6">
        <v>54</v>
      </c>
      <c r="J81" s="6">
        <v>489.14800000000002</v>
      </c>
      <c r="K81" s="6">
        <v>300</v>
      </c>
      <c r="L81" s="6">
        <f t="shared" si="6"/>
        <v>10213.992000000002</v>
      </c>
      <c r="N81" s="6">
        <v>76</v>
      </c>
      <c r="O81" s="6">
        <v>99</v>
      </c>
      <c r="P81" s="6">
        <v>542.34299999999996</v>
      </c>
      <c r="Q81" s="6">
        <v>313</v>
      </c>
      <c r="R81" s="11">
        <f t="shared" si="7"/>
        <v>22704.956999999995</v>
      </c>
      <c r="T81" s="36">
        <v>76</v>
      </c>
      <c r="U81" s="6">
        <v>49</v>
      </c>
      <c r="V81" s="6">
        <v>328.77600000000001</v>
      </c>
      <c r="W81" s="6">
        <v>259.39999999999998</v>
      </c>
      <c r="X81" s="6">
        <f t="shared" si="8"/>
        <v>3399.4240000000027</v>
      </c>
      <c r="Z81" s="6">
        <v>76</v>
      </c>
      <c r="AA81" s="6">
        <v>24</v>
      </c>
      <c r="AB81" s="6">
        <v>362.04199999999997</v>
      </c>
      <c r="AC81" s="6">
        <v>298.11799999999999</v>
      </c>
      <c r="AD81" s="6">
        <f t="shared" si="9"/>
        <v>1534.1759999999995</v>
      </c>
      <c r="AF81" s="6">
        <v>76</v>
      </c>
      <c r="AG81" s="6">
        <v>12</v>
      </c>
      <c r="AH81" s="6">
        <v>663.08299999999997</v>
      </c>
      <c r="AI81" s="6">
        <v>315.76</v>
      </c>
      <c r="AJ81" s="11">
        <f t="shared" si="10"/>
        <v>4167.8759999999993</v>
      </c>
    </row>
    <row r="82" spans="2:36">
      <c r="B82" s="36">
        <v>77</v>
      </c>
      <c r="C82" s="6">
        <v>54</v>
      </c>
      <c r="D82" s="6">
        <v>617.29600000000005</v>
      </c>
      <c r="E82" s="6">
        <v>265.286</v>
      </c>
      <c r="F82" s="6">
        <f t="shared" si="11"/>
        <v>19008.540000000005</v>
      </c>
      <c r="H82" s="6">
        <v>77</v>
      </c>
      <c r="I82" s="6">
        <v>34</v>
      </c>
      <c r="J82" s="6">
        <v>532.38199999999995</v>
      </c>
      <c r="K82" s="6">
        <v>292</v>
      </c>
      <c r="L82" s="6">
        <f t="shared" si="6"/>
        <v>8172.9879999999976</v>
      </c>
      <c r="N82" s="6">
        <v>77</v>
      </c>
      <c r="O82" s="6">
        <v>32</v>
      </c>
      <c r="P82" s="6">
        <v>360.65600000000001</v>
      </c>
      <c r="Q82" s="6">
        <v>303.5</v>
      </c>
      <c r="R82" s="11">
        <f t="shared" si="7"/>
        <v>1828.9920000000002</v>
      </c>
      <c r="T82" s="36">
        <v>77</v>
      </c>
      <c r="U82" s="6">
        <v>72</v>
      </c>
      <c r="V82" s="6">
        <v>654.48599999999999</v>
      </c>
      <c r="W82" s="6">
        <v>280.5</v>
      </c>
      <c r="X82" s="6">
        <f t="shared" si="8"/>
        <v>26926.991999999998</v>
      </c>
      <c r="Z82" s="6">
        <v>77</v>
      </c>
      <c r="AA82" s="6">
        <v>31</v>
      </c>
      <c r="AB82" s="6">
        <v>326.87099999999998</v>
      </c>
      <c r="AC82" s="6">
        <v>288.85700000000003</v>
      </c>
      <c r="AD82" s="6">
        <f t="shared" si="9"/>
        <v>1178.4339999999993</v>
      </c>
      <c r="AF82" s="6">
        <v>77</v>
      </c>
      <c r="AG82" s="6">
        <v>35</v>
      </c>
      <c r="AH82" s="6">
        <v>569.71400000000006</v>
      </c>
      <c r="AI82" s="6">
        <v>303.41699999999997</v>
      </c>
      <c r="AJ82" s="11">
        <f t="shared" si="10"/>
        <v>9320.3950000000023</v>
      </c>
    </row>
    <row r="83" spans="2:36">
      <c r="B83" s="36">
        <v>78</v>
      </c>
      <c r="C83" s="6">
        <v>39</v>
      </c>
      <c r="D83" s="6">
        <v>518.10299999999995</v>
      </c>
      <c r="E83" s="6">
        <v>251</v>
      </c>
      <c r="F83" s="6">
        <f t="shared" si="11"/>
        <v>10417.017</v>
      </c>
      <c r="H83" s="6">
        <v>78</v>
      </c>
      <c r="I83" s="6">
        <v>61</v>
      </c>
      <c r="J83" s="6">
        <v>609.23</v>
      </c>
      <c r="K83" s="6">
        <v>270.66699999999997</v>
      </c>
      <c r="L83" s="6">
        <f t="shared" si="6"/>
        <v>20652.343000000001</v>
      </c>
      <c r="N83" s="6">
        <v>78</v>
      </c>
      <c r="O83" s="6">
        <v>46</v>
      </c>
      <c r="P83" s="6">
        <v>353.565</v>
      </c>
      <c r="Q83" s="6">
        <v>299</v>
      </c>
      <c r="R83" s="11">
        <f t="shared" si="7"/>
        <v>2509.9899999999998</v>
      </c>
      <c r="T83" s="36">
        <v>78</v>
      </c>
      <c r="U83" s="6">
        <v>61</v>
      </c>
      <c r="V83" s="6">
        <v>431.08199999999999</v>
      </c>
      <c r="W83" s="6">
        <v>330</v>
      </c>
      <c r="X83" s="6">
        <f t="shared" si="8"/>
        <v>6166.0020000000004</v>
      </c>
      <c r="Z83" s="6">
        <v>78</v>
      </c>
      <c r="AA83" s="6">
        <v>27</v>
      </c>
      <c r="AB83" s="6">
        <v>378.59300000000002</v>
      </c>
      <c r="AC83" s="6">
        <v>291.23099999999999</v>
      </c>
      <c r="AD83" s="6">
        <f t="shared" si="9"/>
        <v>2358.7740000000003</v>
      </c>
      <c r="AF83" s="6">
        <v>78</v>
      </c>
      <c r="AG83" s="6">
        <v>17</v>
      </c>
      <c r="AH83" s="6">
        <v>477.76499999999999</v>
      </c>
      <c r="AI83" s="6">
        <v>272.25</v>
      </c>
      <c r="AJ83" s="11">
        <f t="shared" si="10"/>
        <v>3493.7550000000001</v>
      </c>
    </row>
    <row r="84" spans="2:36">
      <c r="B84" s="36">
        <v>79</v>
      </c>
      <c r="C84" s="6">
        <v>57</v>
      </c>
      <c r="D84" s="6">
        <v>466.68400000000003</v>
      </c>
      <c r="E84" s="6">
        <v>272.66699999999997</v>
      </c>
      <c r="F84" s="6">
        <f t="shared" si="11"/>
        <v>11058.969000000003</v>
      </c>
      <c r="H84" s="6">
        <v>79</v>
      </c>
      <c r="I84" s="6">
        <v>53</v>
      </c>
      <c r="J84" s="6">
        <v>505.642</v>
      </c>
      <c r="K84" s="6">
        <v>265.53800000000001</v>
      </c>
      <c r="L84" s="6">
        <f t="shared" si="6"/>
        <v>12725.511999999997</v>
      </c>
      <c r="N84" s="6">
        <v>79</v>
      </c>
      <c r="O84" s="6">
        <v>56</v>
      </c>
      <c r="P84" s="6">
        <v>602.89300000000003</v>
      </c>
      <c r="Q84" s="6">
        <v>316</v>
      </c>
      <c r="R84" s="11">
        <f t="shared" si="7"/>
        <v>16066.008000000002</v>
      </c>
      <c r="T84" s="36">
        <v>79</v>
      </c>
      <c r="U84" s="6">
        <v>27</v>
      </c>
      <c r="V84" s="6">
        <v>421.70400000000001</v>
      </c>
      <c r="W84" s="6">
        <v>305</v>
      </c>
      <c r="X84" s="6">
        <f t="shared" si="8"/>
        <v>3151.0079999999998</v>
      </c>
      <c r="Z84" s="6">
        <v>79</v>
      </c>
      <c r="AA84" s="6">
        <v>38</v>
      </c>
      <c r="AB84" s="6">
        <v>370</v>
      </c>
      <c r="AC84" s="6">
        <v>294.90899999999999</v>
      </c>
      <c r="AD84" s="6">
        <f t="shared" si="9"/>
        <v>2853.4580000000005</v>
      </c>
      <c r="AF84" s="6">
        <v>79</v>
      </c>
      <c r="AG84" s="6">
        <v>23</v>
      </c>
      <c r="AH84" s="6">
        <v>428.13</v>
      </c>
      <c r="AI84" s="6">
        <v>291</v>
      </c>
      <c r="AJ84" s="11">
        <f t="shared" si="10"/>
        <v>3153.99</v>
      </c>
    </row>
    <row r="85" spans="2:36">
      <c r="B85" s="36">
        <v>80</v>
      </c>
      <c r="C85" s="6">
        <v>92</v>
      </c>
      <c r="D85" s="6">
        <v>375.19600000000003</v>
      </c>
      <c r="E85" s="6">
        <v>279.85700000000003</v>
      </c>
      <c r="F85" s="6">
        <f t="shared" si="11"/>
        <v>8771.1879999999983</v>
      </c>
      <c r="H85" s="6">
        <v>80</v>
      </c>
      <c r="I85" s="6">
        <v>30</v>
      </c>
      <c r="J85" s="6">
        <v>421.86700000000002</v>
      </c>
      <c r="K85" s="6">
        <v>295.14299999999997</v>
      </c>
      <c r="L85" s="6">
        <f t="shared" si="6"/>
        <v>3801.7200000000012</v>
      </c>
      <c r="N85" s="6">
        <v>80</v>
      </c>
      <c r="O85" s="6">
        <v>63</v>
      </c>
      <c r="P85" s="6">
        <v>324.09500000000003</v>
      </c>
      <c r="Q85" s="6">
        <v>280.33300000000003</v>
      </c>
      <c r="R85" s="11">
        <f t="shared" si="7"/>
        <v>2757.0059999999976</v>
      </c>
      <c r="T85" s="36">
        <v>80</v>
      </c>
      <c r="U85" s="6">
        <v>35</v>
      </c>
      <c r="V85" s="6">
        <v>419.31400000000002</v>
      </c>
      <c r="W85" s="6">
        <v>305.07100000000003</v>
      </c>
      <c r="X85" s="6">
        <f t="shared" si="8"/>
        <v>3998.505000000001</v>
      </c>
      <c r="Z85" s="6">
        <v>80</v>
      </c>
      <c r="AA85" s="6">
        <v>29</v>
      </c>
      <c r="AB85" s="6">
        <v>385.37900000000002</v>
      </c>
      <c r="AC85" s="6">
        <v>289.5</v>
      </c>
      <c r="AD85" s="6">
        <f t="shared" si="9"/>
        <v>2780.491</v>
      </c>
      <c r="AF85" s="6">
        <v>80</v>
      </c>
      <c r="AG85" s="6">
        <v>30</v>
      </c>
      <c r="AH85" s="6">
        <v>642.16700000000003</v>
      </c>
      <c r="AI85" s="6">
        <v>328.125</v>
      </c>
      <c r="AJ85" s="11">
        <f t="shared" si="10"/>
        <v>9421.260000000002</v>
      </c>
    </row>
    <row r="86" spans="2:36">
      <c r="B86" s="36">
        <v>81</v>
      </c>
      <c r="C86" s="6">
        <v>54</v>
      </c>
      <c r="D86" s="6">
        <v>472.87</v>
      </c>
      <c r="E86" s="6">
        <v>328.5</v>
      </c>
      <c r="F86" s="6">
        <f t="shared" si="11"/>
        <v>7795.98</v>
      </c>
      <c r="H86" s="6">
        <v>81</v>
      </c>
      <c r="I86" s="6">
        <v>17</v>
      </c>
      <c r="J86" s="6">
        <v>314.17599999999999</v>
      </c>
      <c r="K86" s="6">
        <v>239.667</v>
      </c>
      <c r="L86" s="6">
        <f t="shared" si="6"/>
        <v>1266.6530000000002</v>
      </c>
      <c r="N86" s="6">
        <v>81</v>
      </c>
      <c r="O86" s="6">
        <v>81</v>
      </c>
      <c r="P86" s="6">
        <v>450.72800000000001</v>
      </c>
      <c r="Q86" s="6">
        <v>268</v>
      </c>
      <c r="R86" s="11">
        <f t="shared" si="7"/>
        <v>14800.968000000001</v>
      </c>
      <c r="T86" s="36">
        <v>81</v>
      </c>
      <c r="U86" s="6">
        <v>45</v>
      </c>
      <c r="V86" s="6">
        <v>329.95600000000002</v>
      </c>
      <c r="W86" s="6">
        <v>292</v>
      </c>
      <c r="X86" s="6">
        <f t="shared" si="8"/>
        <v>1708.0200000000004</v>
      </c>
      <c r="Z86" s="6">
        <v>81</v>
      </c>
      <c r="AA86" s="6">
        <v>36</v>
      </c>
      <c r="AB86" s="6">
        <v>334.58300000000003</v>
      </c>
      <c r="AC86" s="6">
        <v>300.39999999999998</v>
      </c>
      <c r="AD86" s="6">
        <f t="shared" si="9"/>
        <v>1230.5880000000016</v>
      </c>
      <c r="AF86" s="6">
        <v>81</v>
      </c>
      <c r="AG86" s="6">
        <v>15</v>
      </c>
      <c r="AH86" s="6">
        <v>619.73299999999995</v>
      </c>
      <c r="AI86" s="6">
        <v>344.18200000000002</v>
      </c>
      <c r="AJ86" s="11">
        <f t="shared" si="10"/>
        <v>4133.2649999999985</v>
      </c>
    </row>
    <row r="87" spans="2:36">
      <c r="B87" s="36">
        <v>82</v>
      </c>
      <c r="C87" s="6">
        <v>50</v>
      </c>
      <c r="D87" s="6">
        <v>409.42</v>
      </c>
      <c r="E87" s="6">
        <v>264.89999999999998</v>
      </c>
      <c r="F87" s="6">
        <f t="shared" si="11"/>
        <v>7226.0000000000018</v>
      </c>
      <c r="H87" s="6">
        <v>82</v>
      </c>
      <c r="I87" s="6">
        <v>34</v>
      </c>
      <c r="J87" s="6">
        <v>866.05899999999997</v>
      </c>
      <c r="K87" s="6">
        <v>300</v>
      </c>
      <c r="L87" s="6">
        <f t="shared" si="6"/>
        <v>19246.005999999998</v>
      </c>
      <c r="N87" s="6">
        <v>82</v>
      </c>
      <c r="O87" s="6">
        <v>48</v>
      </c>
      <c r="P87" s="6">
        <v>531.64599999999996</v>
      </c>
      <c r="Q87" s="6">
        <v>262.25</v>
      </c>
      <c r="R87" s="11">
        <f t="shared" si="7"/>
        <v>12931.007999999998</v>
      </c>
      <c r="T87" s="36">
        <v>82</v>
      </c>
      <c r="U87" s="6">
        <v>25</v>
      </c>
      <c r="V87" s="6">
        <v>328</v>
      </c>
      <c r="W87" s="6">
        <v>317.2</v>
      </c>
      <c r="X87" s="6">
        <f t="shared" si="8"/>
        <v>270</v>
      </c>
      <c r="Z87" s="6">
        <v>82</v>
      </c>
      <c r="AA87" s="6">
        <v>36</v>
      </c>
      <c r="AB87" s="6">
        <v>324.16699999999997</v>
      </c>
      <c r="AC87" s="6">
        <v>295.25</v>
      </c>
      <c r="AD87" s="6">
        <f t="shared" si="9"/>
        <v>1041.0119999999988</v>
      </c>
      <c r="AF87" s="6">
        <v>82</v>
      </c>
      <c r="AG87" s="6">
        <v>30</v>
      </c>
      <c r="AH87" s="6">
        <v>376</v>
      </c>
      <c r="AI87" s="6">
        <v>325.214</v>
      </c>
      <c r="AJ87" s="11">
        <f t="shared" si="10"/>
        <v>1523.58</v>
      </c>
    </row>
    <row r="88" spans="2:36">
      <c r="B88" s="36">
        <v>83</v>
      </c>
      <c r="C88" s="6">
        <v>80</v>
      </c>
      <c r="D88" s="6">
        <v>553.36199999999997</v>
      </c>
      <c r="E88" s="6">
        <v>298.286</v>
      </c>
      <c r="F88" s="6">
        <f t="shared" si="11"/>
        <v>20406.079999999998</v>
      </c>
      <c r="H88" s="6">
        <v>83</v>
      </c>
      <c r="I88" s="6">
        <v>42</v>
      </c>
      <c r="J88" s="6">
        <v>665.66700000000003</v>
      </c>
      <c r="K88" s="6">
        <v>245.333</v>
      </c>
      <c r="L88" s="6">
        <f t="shared" si="6"/>
        <v>17654.028000000002</v>
      </c>
      <c r="N88" s="6">
        <v>83</v>
      </c>
      <c r="O88" s="6">
        <v>79</v>
      </c>
      <c r="P88" s="6">
        <v>606.48599999999999</v>
      </c>
      <c r="Q88" s="6">
        <v>263.46199999999999</v>
      </c>
      <c r="R88" s="11">
        <f t="shared" si="7"/>
        <v>27098.896000000001</v>
      </c>
      <c r="T88" s="36">
        <v>83</v>
      </c>
      <c r="U88" s="6">
        <v>21</v>
      </c>
      <c r="V88" s="6">
        <v>441.952</v>
      </c>
      <c r="W88" s="6">
        <v>252.61500000000001</v>
      </c>
      <c r="X88" s="6">
        <f t="shared" si="8"/>
        <v>3976.0770000000002</v>
      </c>
      <c r="Z88" s="6">
        <v>83</v>
      </c>
      <c r="AA88" s="6">
        <v>48</v>
      </c>
      <c r="AB88" s="6">
        <v>418.95800000000003</v>
      </c>
      <c r="AC88" s="6">
        <v>287.125</v>
      </c>
      <c r="AD88" s="6">
        <f t="shared" si="9"/>
        <v>6327.9840000000004</v>
      </c>
      <c r="AF88" s="6">
        <v>83</v>
      </c>
      <c r="AG88" s="6">
        <v>19</v>
      </c>
      <c r="AH88" s="6">
        <v>449.73700000000002</v>
      </c>
      <c r="AI88" s="6">
        <v>357.947</v>
      </c>
      <c r="AJ88" s="11">
        <f t="shared" si="10"/>
        <v>1744.0100000000002</v>
      </c>
    </row>
    <row r="89" spans="2:36">
      <c r="B89" s="36">
        <v>84</v>
      </c>
      <c r="C89" s="6">
        <v>56</v>
      </c>
      <c r="D89" s="6">
        <v>416.875</v>
      </c>
      <c r="E89" s="6">
        <v>240.6</v>
      </c>
      <c r="F89" s="6">
        <f t="shared" si="11"/>
        <v>9871.4</v>
      </c>
      <c r="H89" s="6">
        <v>84</v>
      </c>
      <c r="I89" s="6">
        <v>109</v>
      </c>
      <c r="J89" s="6">
        <v>721.31200000000001</v>
      </c>
      <c r="K89" s="6">
        <v>299</v>
      </c>
      <c r="L89" s="6">
        <f t="shared" si="6"/>
        <v>46032.008000000002</v>
      </c>
      <c r="N89" s="6">
        <v>84</v>
      </c>
      <c r="O89" s="6">
        <v>62</v>
      </c>
      <c r="P89" s="6">
        <v>616.85500000000002</v>
      </c>
      <c r="Q89" s="6">
        <v>278.78899999999999</v>
      </c>
      <c r="R89" s="11">
        <f t="shared" si="7"/>
        <v>20960.092000000004</v>
      </c>
      <c r="T89" s="36">
        <v>84</v>
      </c>
      <c r="U89" s="6">
        <v>21</v>
      </c>
      <c r="V89" s="6">
        <v>438.61900000000003</v>
      </c>
      <c r="W89" s="6">
        <v>289.31200000000001</v>
      </c>
      <c r="X89" s="6">
        <f t="shared" si="8"/>
        <v>3135.4469999999992</v>
      </c>
      <c r="Z89" s="6">
        <v>84</v>
      </c>
      <c r="AA89" s="6">
        <v>62</v>
      </c>
      <c r="AB89" s="6">
        <v>323.32299999999998</v>
      </c>
      <c r="AC89" s="6">
        <v>297</v>
      </c>
      <c r="AD89" s="6">
        <f t="shared" si="9"/>
        <v>1632.025999999998</v>
      </c>
      <c r="AF89" s="6">
        <v>84</v>
      </c>
      <c r="AG89" s="6">
        <v>14</v>
      </c>
      <c r="AH89" s="6">
        <v>421.42899999999997</v>
      </c>
      <c r="AI89" s="6">
        <v>319.64299999999997</v>
      </c>
      <c r="AJ89" s="11">
        <f t="shared" si="10"/>
        <v>1425.0039999999999</v>
      </c>
    </row>
    <row r="90" spans="2:36">
      <c r="B90" s="36">
        <v>85</v>
      </c>
      <c r="C90" s="6">
        <v>71</v>
      </c>
      <c r="D90" s="6">
        <v>526.94399999999996</v>
      </c>
      <c r="E90" s="6">
        <v>258.25</v>
      </c>
      <c r="F90" s="6">
        <f t="shared" si="11"/>
        <v>19077.273999999998</v>
      </c>
      <c r="H90" s="6">
        <v>85</v>
      </c>
      <c r="I90" s="6">
        <v>67</v>
      </c>
      <c r="J90" s="6">
        <v>536.67200000000003</v>
      </c>
      <c r="K90" s="6">
        <v>303</v>
      </c>
      <c r="L90" s="6">
        <f t="shared" si="6"/>
        <v>15656.024000000005</v>
      </c>
      <c r="N90" s="6">
        <v>85</v>
      </c>
      <c r="O90" s="6">
        <v>46</v>
      </c>
      <c r="P90" s="6">
        <v>644.52200000000005</v>
      </c>
      <c r="Q90" s="6">
        <v>276.33300000000003</v>
      </c>
      <c r="R90" s="11">
        <f t="shared" si="7"/>
        <v>16936.694000000003</v>
      </c>
      <c r="T90" s="36">
        <v>85</v>
      </c>
      <c r="U90" s="6">
        <v>22</v>
      </c>
      <c r="V90" s="6">
        <v>414.59100000000001</v>
      </c>
      <c r="W90" s="6">
        <v>301.5</v>
      </c>
      <c r="X90" s="6">
        <f t="shared" si="8"/>
        <v>2488.0020000000004</v>
      </c>
      <c r="Z90" s="6">
        <v>85</v>
      </c>
      <c r="AA90" s="6">
        <v>45</v>
      </c>
      <c r="AB90" s="6">
        <v>493.089</v>
      </c>
      <c r="AC90" s="6">
        <v>298.38499999999999</v>
      </c>
      <c r="AD90" s="6">
        <f t="shared" si="9"/>
        <v>8761.6800000000021</v>
      </c>
      <c r="AF90" s="6">
        <v>85</v>
      </c>
      <c r="AG90" s="6">
        <v>28</v>
      </c>
      <c r="AH90" s="6">
        <v>477.35700000000003</v>
      </c>
      <c r="AI90" s="6">
        <v>326.40899999999999</v>
      </c>
      <c r="AJ90" s="11">
        <f t="shared" si="10"/>
        <v>4226.5440000000017</v>
      </c>
    </row>
    <row r="91" spans="2:36">
      <c r="B91" s="36">
        <v>86</v>
      </c>
      <c r="C91" s="6">
        <v>48</v>
      </c>
      <c r="D91" s="6">
        <v>682</v>
      </c>
      <c r="E91" s="6">
        <v>341</v>
      </c>
      <c r="F91" s="6">
        <f t="shared" si="11"/>
        <v>16368</v>
      </c>
      <c r="H91" s="6">
        <v>86</v>
      </c>
      <c r="I91" s="6">
        <v>77</v>
      </c>
      <c r="J91" s="6">
        <v>571.94799999999998</v>
      </c>
      <c r="K91" s="6">
        <v>316</v>
      </c>
      <c r="L91" s="6">
        <f t="shared" si="6"/>
        <v>19707.995999999999</v>
      </c>
      <c r="N91" s="6">
        <v>86</v>
      </c>
      <c r="O91" s="6">
        <v>69</v>
      </c>
      <c r="P91" s="6">
        <v>638.71</v>
      </c>
      <c r="Q91" s="6">
        <v>254</v>
      </c>
      <c r="R91" s="11">
        <f t="shared" si="7"/>
        <v>26544.990000000005</v>
      </c>
      <c r="T91" s="36">
        <v>86</v>
      </c>
      <c r="U91" s="6">
        <v>42</v>
      </c>
      <c r="V91" s="6">
        <v>497.35700000000003</v>
      </c>
      <c r="W91" s="6">
        <v>286.714</v>
      </c>
      <c r="X91" s="6">
        <f t="shared" si="8"/>
        <v>8847.006000000003</v>
      </c>
      <c r="Z91" s="6">
        <v>86</v>
      </c>
      <c r="AA91" s="6">
        <v>26</v>
      </c>
      <c r="AB91" s="6">
        <v>342.96199999999999</v>
      </c>
      <c r="AC91" s="6">
        <v>293.5</v>
      </c>
      <c r="AD91" s="6">
        <f t="shared" si="9"/>
        <v>1286.0119999999988</v>
      </c>
      <c r="AF91" s="6">
        <v>86</v>
      </c>
      <c r="AG91" s="6">
        <v>29</v>
      </c>
      <c r="AH91" s="6">
        <v>457.483</v>
      </c>
      <c r="AI91" s="6">
        <v>302.57100000000003</v>
      </c>
      <c r="AJ91" s="11">
        <f t="shared" si="10"/>
        <v>4492.4479999999985</v>
      </c>
    </row>
    <row r="92" spans="2:36">
      <c r="B92" s="36">
        <v>87</v>
      </c>
      <c r="C92" s="6">
        <v>89</v>
      </c>
      <c r="D92" s="6">
        <v>482.21300000000002</v>
      </c>
      <c r="E92" s="6">
        <v>317.75</v>
      </c>
      <c r="F92" s="6">
        <f t="shared" si="11"/>
        <v>14637.207000000002</v>
      </c>
      <c r="H92" s="6">
        <v>87</v>
      </c>
      <c r="I92" s="6">
        <v>47</v>
      </c>
      <c r="J92" s="6">
        <v>507.04300000000001</v>
      </c>
      <c r="K92" s="6">
        <v>340</v>
      </c>
      <c r="L92" s="6">
        <f t="shared" si="6"/>
        <v>7851.0210000000006</v>
      </c>
      <c r="N92" s="6">
        <v>87</v>
      </c>
      <c r="O92" s="6">
        <v>71</v>
      </c>
      <c r="P92" s="6">
        <v>670.87300000000005</v>
      </c>
      <c r="Q92" s="6">
        <v>264.5</v>
      </c>
      <c r="R92" s="11">
        <f t="shared" si="7"/>
        <v>28852.483</v>
      </c>
      <c r="T92" s="36">
        <v>87</v>
      </c>
      <c r="U92" s="6">
        <v>54</v>
      </c>
      <c r="V92" s="6">
        <v>475</v>
      </c>
      <c r="W92" s="6">
        <v>318.5</v>
      </c>
      <c r="X92" s="6">
        <f t="shared" si="8"/>
        <v>8451</v>
      </c>
      <c r="Z92" s="6">
        <v>87</v>
      </c>
      <c r="AA92" s="6">
        <v>40</v>
      </c>
      <c r="AB92" s="6">
        <v>420.4</v>
      </c>
      <c r="AC92" s="6">
        <v>288.22199999999998</v>
      </c>
      <c r="AD92" s="6">
        <f t="shared" si="9"/>
        <v>5287.1200000000008</v>
      </c>
      <c r="AF92" s="6">
        <v>87</v>
      </c>
      <c r="AG92" s="6">
        <v>10</v>
      </c>
      <c r="AH92" s="6">
        <v>412.3</v>
      </c>
      <c r="AI92" s="6">
        <v>308.31200000000001</v>
      </c>
      <c r="AJ92" s="11">
        <f t="shared" si="10"/>
        <v>1039.8800000000001</v>
      </c>
    </row>
    <row r="93" spans="2:36">
      <c r="B93" s="36">
        <v>88</v>
      </c>
      <c r="C93" s="6">
        <v>52</v>
      </c>
      <c r="D93" s="6">
        <v>463.86500000000001</v>
      </c>
      <c r="E93" s="6">
        <v>329.8</v>
      </c>
      <c r="F93" s="6">
        <f t="shared" si="11"/>
        <v>6971.3799999999974</v>
      </c>
      <c r="H93" s="6">
        <v>88</v>
      </c>
      <c r="I93" s="6">
        <v>57</v>
      </c>
      <c r="J93" s="6">
        <v>562.17499999999995</v>
      </c>
      <c r="K93" s="6">
        <v>322</v>
      </c>
      <c r="L93" s="6">
        <f t="shared" si="6"/>
        <v>13689.974999999999</v>
      </c>
      <c r="N93" s="6">
        <v>88</v>
      </c>
      <c r="O93" s="6">
        <v>48</v>
      </c>
      <c r="P93" s="6">
        <v>353.64600000000002</v>
      </c>
      <c r="Q93" s="6">
        <v>304</v>
      </c>
      <c r="R93" s="11">
        <f t="shared" si="7"/>
        <v>2383.0080000000016</v>
      </c>
      <c r="T93" s="36">
        <v>88</v>
      </c>
      <c r="U93" s="6">
        <v>20</v>
      </c>
      <c r="V93" s="6">
        <v>423.45</v>
      </c>
      <c r="W93" s="6">
        <v>316.5</v>
      </c>
      <c r="X93" s="6">
        <f t="shared" si="8"/>
        <v>2139</v>
      </c>
      <c r="Z93" s="6">
        <v>88</v>
      </c>
      <c r="AA93" s="6">
        <v>39</v>
      </c>
      <c r="AB93" s="6">
        <v>331</v>
      </c>
      <c r="AC93" s="6">
        <v>304</v>
      </c>
      <c r="AD93" s="6">
        <f t="shared" si="9"/>
        <v>1053</v>
      </c>
      <c r="AF93" s="6">
        <v>88</v>
      </c>
      <c r="AG93" s="6">
        <v>22</v>
      </c>
      <c r="AH93" s="6">
        <v>520.86400000000003</v>
      </c>
      <c r="AI93" s="6">
        <v>321.5</v>
      </c>
      <c r="AJ93" s="11">
        <f t="shared" si="10"/>
        <v>4386.0080000000016</v>
      </c>
    </row>
    <row r="94" spans="2:36">
      <c r="B94" s="36">
        <v>89</v>
      </c>
      <c r="C94" s="6">
        <v>89</v>
      </c>
      <c r="D94" s="6">
        <v>588.28099999999995</v>
      </c>
      <c r="E94" s="6">
        <v>273.54199999999997</v>
      </c>
      <c r="F94" s="6">
        <f t="shared" si="11"/>
        <v>28011.771000000001</v>
      </c>
      <c r="H94" s="6">
        <v>89</v>
      </c>
      <c r="I94" s="6">
        <v>70</v>
      </c>
      <c r="J94" s="6">
        <v>529.5</v>
      </c>
      <c r="K94" s="6">
        <v>332.16699999999997</v>
      </c>
      <c r="L94" s="6">
        <f t="shared" si="6"/>
        <v>13813.310000000001</v>
      </c>
      <c r="N94" s="6">
        <v>89</v>
      </c>
      <c r="O94" s="6">
        <v>51</v>
      </c>
      <c r="P94" s="6">
        <v>651.82399999999996</v>
      </c>
      <c r="Q94" s="6">
        <v>289.5</v>
      </c>
      <c r="R94" s="11">
        <f t="shared" si="7"/>
        <v>18478.523999999998</v>
      </c>
      <c r="T94" s="36">
        <v>89</v>
      </c>
      <c r="U94" s="6">
        <v>20</v>
      </c>
      <c r="V94" s="6">
        <v>353.05</v>
      </c>
      <c r="W94" s="6">
        <v>315.43299999999999</v>
      </c>
      <c r="X94" s="6">
        <f t="shared" si="8"/>
        <v>752.34000000000015</v>
      </c>
      <c r="Z94" s="6">
        <v>89</v>
      </c>
      <c r="AA94" s="6">
        <v>30</v>
      </c>
      <c r="AB94" s="6">
        <v>377.5</v>
      </c>
      <c r="AC94" s="6">
        <v>293</v>
      </c>
      <c r="AD94" s="6">
        <f t="shared" si="9"/>
        <v>2535</v>
      </c>
      <c r="AF94" s="6">
        <v>89</v>
      </c>
      <c r="AG94" s="6">
        <v>36</v>
      </c>
      <c r="AH94" s="6">
        <v>471.47199999999998</v>
      </c>
      <c r="AI94" s="6">
        <v>299.83300000000003</v>
      </c>
      <c r="AJ94" s="11">
        <f t="shared" si="10"/>
        <v>6179.0039999999972</v>
      </c>
    </row>
    <row r="95" spans="2:36">
      <c r="B95" s="36">
        <v>90</v>
      </c>
      <c r="C95" s="6">
        <v>63</v>
      </c>
      <c r="D95" s="6">
        <v>532.73</v>
      </c>
      <c r="E95" s="6">
        <v>241</v>
      </c>
      <c r="F95" s="6">
        <f t="shared" si="11"/>
        <v>18378.989999999998</v>
      </c>
      <c r="H95" s="6">
        <v>90</v>
      </c>
      <c r="I95" s="6">
        <v>37</v>
      </c>
      <c r="J95" s="6">
        <v>517.649</v>
      </c>
      <c r="K95" s="6">
        <v>328.625</v>
      </c>
      <c r="L95" s="6">
        <f t="shared" si="6"/>
        <v>6993.887999999999</v>
      </c>
      <c r="N95" s="6">
        <v>90</v>
      </c>
      <c r="O95" s="6">
        <v>71</v>
      </c>
      <c r="P95" s="6">
        <v>494.40800000000002</v>
      </c>
      <c r="Q95" s="6">
        <v>312.72699999999998</v>
      </c>
      <c r="R95" s="11">
        <f t="shared" si="7"/>
        <v>12899.351000000002</v>
      </c>
      <c r="T95" s="36">
        <v>90</v>
      </c>
      <c r="U95" s="6">
        <v>40</v>
      </c>
      <c r="V95" s="6">
        <v>413.625</v>
      </c>
      <c r="W95" s="6">
        <v>314.33300000000003</v>
      </c>
      <c r="X95" s="6">
        <f t="shared" si="8"/>
        <v>3971.6799999999985</v>
      </c>
      <c r="Z95" s="6">
        <v>90</v>
      </c>
      <c r="AA95" s="6">
        <v>31</v>
      </c>
      <c r="AB95" s="6">
        <v>424.065</v>
      </c>
      <c r="AC95" s="6">
        <v>296.61900000000003</v>
      </c>
      <c r="AD95" s="6">
        <f t="shared" si="9"/>
        <v>3950.8259999999991</v>
      </c>
      <c r="AF95" s="6">
        <v>90</v>
      </c>
      <c r="AG95" s="6">
        <v>18</v>
      </c>
      <c r="AH95" s="6">
        <v>502.27800000000002</v>
      </c>
      <c r="AI95" s="6">
        <v>311.5</v>
      </c>
      <c r="AJ95" s="11">
        <f t="shared" si="10"/>
        <v>3434.0040000000008</v>
      </c>
    </row>
    <row r="96" spans="2:36">
      <c r="B96" s="36">
        <v>91</v>
      </c>
      <c r="C96" s="6">
        <v>71</v>
      </c>
      <c r="D96" s="6">
        <v>494.197</v>
      </c>
      <c r="E96" s="6">
        <v>263.85700000000003</v>
      </c>
      <c r="F96" s="6">
        <f t="shared" si="11"/>
        <v>16354.14</v>
      </c>
      <c r="H96" s="6">
        <v>91</v>
      </c>
      <c r="I96" s="37">
        <v>36</v>
      </c>
      <c r="J96" s="37">
        <v>509.13900000000001</v>
      </c>
      <c r="K96" s="6">
        <v>345.38499999999999</v>
      </c>
      <c r="L96" s="6">
        <f t="shared" si="6"/>
        <v>5895.1440000000002</v>
      </c>
      <c r="N96" s="6">
        <v>91</v>
      </c>
      <c r="O96" s="37">
        <v>60</v>
      </c>
      <c r="P96" s="37">
        <v>610.79999999999995</v>
      </c>
      <c r="Q96" s="6">
        <v>287.13299999999998</v>
      </c>
      <c r="R96" s="11">
        <f t="shared" si="7"/>
        <v>19420.02</v>
      </c>
      <c r="T96" s="36">
        <v>91</v>
      </c>
      <c r="U96" s="6">
        <v>53</v>
      </c>
      <c r="V96" s="6">
        <v>410.96199999999999</v>
      </c>
      <c r="W96" s="6">
        <v>314.714</v>
      </c>
      <c r="X96" s="6">
        <f t="shared" si="8"/>
        <v>5101.1440000000002</v>
      </c>
      <c r="Z96" s="6">
        <v>91</v>
      </c>
      <c r="AA96" s="37">
        <v>43</v>
      </c>
      <c r="AB96" s="37">
        <v>380.74400000000003</v>
      </c>
      <c r="AC96" s="6">
        <v>296.3</v>
      </c>
      <c r="AD96" s="6">
        <f t="shared" si="9"/>
        <v>3631.0920000000024</v>
      </c>
      <c r="AF96" s="6">
        <v>91</v>
      </c>
      <c r="AG96" s="37">
        <v>13</v>
      </c>
      <c r="AH96" s="37">
        <v>387.923</v>
      </c>
      <c r="AI96" s="6">
        <v>311.88900000000001</v>
      </c>
      <c r="AJ96" s="11">
        <f t="shared" si="10"/>
        <v>988.44199999999955</v>
      </c>
    </row>
    <row r="97" spans="2:36">
      <c r="B97" s="36">
        <v>92</v>
      </c>
      <c r="C97" s="6">
        <v>60</v>
      </c>
      <c r="D97" s="6">
        <v>530.20000000000005</v>
      </c>
      <c r="E97" s="6">
        <v>252.55600000000001</v>
      </c>
      <c r="F97" s="6">
        <f t="shared" si="11"/>
        <v>16658.640000000003</v>
      </c>
      <c r="H97" s="6">
        <v>92</v>
      </c>
      <c r="I97" s="6">
        <v>86</v>
      </c>
      <c r="J97" s="6">
        <v>551.64</v>
      </c>
      <c r="K97" s="6">
        <v>302</v>
      </c>
      <c r="L97" s="6">
        <f t="shared" si="6"/>
        <v>21469.040000000001</v>
      </c>
      <c r="N97" s="6">
        <v>92</v>
      </c>
      <c r="O97" s="6">
        <v>70</v>
      </c>
      <c r="P97" s="6">
        <v>414.04300000000001</v>
      </c>
      <c r="Q97" s="6">
        <v>276.5</v>
      </c>
      <c r="R97" s="11">
        <f t="shared" si="7"/>
        <v>9628.010000000002</v>
      </c>
      <c r="T97" s="36">
        <v>92</v>
      </c>
      <c r="U97" s="6">
        <v>18</v>
      </c>
      <c r="V97" s="6">
        <v>445.16699999999997</v>
      </c>
      <c r="W97" s="6">
        <v>309.75</v>
      </c>
      <c r="X97" s="6">
        <f t="shared" si="8"/>
        <v>2437.5059999999994</v>
      </c>
      <c r="Z97" s="6">
        <v>92</v>
      </c>
      <c r="AA97" s="6">
        <v>34</v>
      </c>
      <c r="AB97" s="6">
        <v>339.44099999999997</v>
      </c>
      <c r="AC97" s="6">
        <v>293.88200000000001</v>
      </c>
      <c r="AD97" s="6">
        <f t="shared" si="9"/>
        <v>1549.0059999999994</v>
      </c>
      <c r="AF97" s="6">
        <v>92</v>
      </c>
      <c r="AG97" s="6">
        <v>21</v>
      </c>
      <c r="AH97" s="6">
        <v>585.61900000000003</v>
      </c>
      <c r="AI97" s="6">
        <v>333.8</v>
      </c>
      <c r="AJ97" s="11">
        <f t="shared" si="10"/>
        <v>5288.1989999999996</v>
      </c>
    </row>
    <row r="98" spans="2:36">
      <c r="B98" s="36">
        <v>93</v>
      </c>
      <c r="C98" s="6">
        <v>78</v>
      </c>
      <c r="D98" s="6">
        <v>564.89700000000005</v>
      </c>
      <c r="E98" s="6">
        <v>263.66699999999997</v>
      </c>
      <c r="F98" s="6">
        <f t="shared" si="11"/>
        <v>23495.940000000002</v>
      </c>
      <c r="H98" s="6">
        <v>93</v>
      </c>
      <c r="I98" s="6">
        <v>25</v>
      </c>
      <c r="J98" s="6">
        <v>381.64</v>
      </c>
      <c r="K98" s="6">
        <v>319</v>
      </c>
      <c r="L98" s="6">
        <f t="shared" si="6"/>
        <v>1566</v>
      </c>
      <c r="N98" s="6">
        <v>93</v>
      </c>
      <c r="O98" s="6">
        <v>63</v>
      </c>
      <c r="P98" s="6">
        <v>371.96800000000002</v>
      </c>
      <c r="Q98" s="6">
        <v>301.529</v>
      </c>
      <c r="R98" s="11">
        <f t="shared" si="7"/>
        <v>4437.6569999999992</v>
      </c>
      <c r="T98" s="36">
        <v>93</v>
      </c>
      <c r="U98" s="6">
        <v>45</v>
      </c>
      <c r="V98" s="6">
        <v>325.11099999999999</v>
      </c>
      <c r="W98" s="6">
        <v>279.10700000000003</v>
      </c>
      <c r="X98" s="6">
        <f t="shared" si="8"/>
        <v>2070.1799999999985</v>
      </c>
      <c r="Z98" s="6">
        <v>93</v>
      </c>
      <c r="AA98" s="6">
        <v>50</v>
      </c>
      <c r="AB98" s="6">
        <v>314.39999999999998</v>
      </c>
      <c r="AC98" s="6">
        <v>304.267</v>
      </c>
      <c r="AD98" s="6">
        <f t="shared" si="9"/>
        <v>506.64999999999782</v>
      </c>
      <c r="AF98" s="6">
        <v>93</v>
      </c>
      <c r="AG98" s="6">
        <v>16</v>
      </c>
      <c r="AH98" s="6">
        <v>503.625</v>
      </c>
      <c r="AI98" s="6">
        <v>302</v>
      </c>
      <c r="AJ98" s="11">
        <f t="shared" si="10"/>
        <v>3226</v>
      </c>
    </row>
    <row r="99" spans="2:36">
      <c r="B99" s="36">
        <v>94</v>
      </c>
      <c r="C99" s="6">
        <v>54</v>
      </c>
      <c r="D99" s="6">
        <v>520.68499999999995</v>
      </c>
      <c r="E99" s="6">
        <v>265.875</v>
      </c>
      <c r="F99" s="6">
        <f t="shared" si="11"/>
        <v>13759.739999999998</v>
      </c>
      <c r="H99" s="6">
        <v>94</v>
      </c>
      <c r="I99" s="6">
        <v>26</v>
      </c>
      <c r="J99" s="6">
        <v>533.11500000000001</v>
      </c>
      <c r="K99" s="6">
        <v>316</v>
      </c>
      <c r="L99" s="6">
        <f t="shared" si="6"/>
        <v>5644.99</v>
      </c>
      <c r="N99" s="6">
        <v>94</v>
      </c>
      <c r="O99" s="6">
        <v>34</v>
      </c>
      <c r="P99" s="6">
        <v>328.23500000000001</v>
      </c>
      <c r="Q99" s="6">
        <v>257.90899999999999</v>
      </c>
      <c r="R99" s="11">
        <f t="shared" si="7"/>
        <v>2391.0840000000007</v>
      </c>
      <c r="T99" s="36">
        <v>94</v>
      </c>
      <c r="U99" s="6">
        <v>17</v>
      </c>
      <c r="V99" s="6">
        <v>344</v>
      </c>
      <c r="W99" s="6">
        <v>311</v>
      </c>
      <c r="X99" s="6">
        <f t="shared" si="8"/>
        <v>561</v>
      </c>
      <c r="Z99" s="6">
        <v>94</v>
      </c>
      <c r="AA99" s="6">
        <v>44</v>
      </c>
      <c r="AB99" s="6">
        <v>378.95499999999998</v>
      </c>
      <c r="AC99" s="6">
        <v>289.81200000000001</v>
      </c>
      <c r="AD99" s="6">
        <f t="shared" si="9"/>
        <v>3922.2919999999995</v>
      </c>
      <c r="AF99" s="6">
        <v>94</v>
      </c>
      <c r="AG99" s="6">
        <v>27</v>
      </c>
      <c r="AH99" s="6">
        <v>464.92599999999999</v>
      </c>
      <c r="AI99" s="6">
        <v>296.75</v>
      </c>
      <c r="AJ99" s="11">
        <f t="shared" si="10"/>
        <v>4540.7520000000004</v>
      </c>
    </row>
    <row r="100" spans="2:36">
      <c r="B100" s="36">
        <v>95</v>
      </c>
      <c r="C100" s="6">
        <v>38</v>
      </c>
      <c r="D100" s="6">
        <v>602.947</v>
      </c>
      <c r="E100" s="6">
        <v>261.44400000000002</v>
      </c>
      <c r="F100" s="6">
        <f t="shared" si="11"/>
        <v>12977.114</v>
      </c>
      <c r="H100" s="6">
        <v>95</v>
      </c>
      <c r="I100" s="6">
        <v>44</v>
      </c>
      <c r="J100" s="6">
        <v>619.27300000000002</v>
      </c>
      <c r="K100" s="6">
        <v>314.83300000000003</v>
      </c>
      <c r="L100" s="6">
        <f t="shared" si="6"/>
        <v>13395.36</v>
      </c>
      <c r="N100" s="6">
        <v>95</v>
      </c>
      <c r="O100" s="6">
        <v>38</v>
      </c>
      <c r="P100" s="6">
        <v>389.21100000000001</v>
      </c>
      <c r="Q100" s="6">
        <v>285.267</v>
      </c>
      <c r="R100" s="11">
        <f t="shared" si="7"/>
        <v>3949.8719999999994</v>
      </c>
      <c r="T100" s="36">
        <v>95</v>
      </c>
      <c r="U100" s="6">
        <v>33</v>
      </c>
      <c r="V100" s="6">
        <v>336.87900000000002</v>
      </c>
      <c r="W100" s="6">
        <v>315.76900000000001</v>
      </c>
      <c r="X100" s="6">
        <f t="shared" si="8"/>
        <v>696.63000000000102</v>
      </c>
      <c r="Z100" s="6">
        <v>95</v>
      </c>
      <c r="AA100" s="6">
        <v>44</v>
      </c>
      <c r="AB100" s="6">
        <v>323.15899999999999</v>
      </c>
      <c r="AC100" s="6">
        <v>292.29399999999998</v>
      </c>
      <c r="AD100" s="6">
        <f t="shared" si="9"/>
        <v>1358.0599999999995</v>
      </c>
      <c r="AF100" s="6">
        <v>95</v>
      </c>
      <c r="AG100" s="6">
        <v>5</v>
      </c>
      <c r="AH100" s="6">
        <v>456.2</v>
      </c>
      <c r="AI100" s="6">
        <v>304.66699999999997</v>
      </c>
      <c r="AJ100" s="11">
        <f t="shared" si="10"/>
        <v>757.66500000000019</v>
      </c>
    </row>
    <row r="101" spans="2:36">
      <c r="B101" s="36">
        <v>96</v>
      </c>
      <c r="C101" s="6">
        <v>43</v>
      </c>
      <c r="D101" s="6">
        <v>396.60500000000002</v>
      </c>
      <c r="E101" s="6">
        <v>260.58800000000002</v>
      </c>
      <c r="F101" s="6">
        <f t="shared" si="11"/>
        <v>5848.7309999999979</v>
      </c>
      <c r="H101" s="6">
        <v>96</v>
      </c>
      <c r="I101" s="6">
        <v>43</v>
      </c>
      <c r="J101" s="6">
        <v>710.44200000000001</v>
      </c>
      <c r="K101" s="6">
        <v>323.11099999999999</v>
      </c>
      <c r="L101" s="6">
        <f t="shared" si="6"/>
        <v>16655.233</v>
      </c>
      <c r="N101" s="6">
        <v>96</v>
      </c>
      <c r="O101" s="6">
        <v>32</v>
      </c>
      <c r="P101" s="6">
        <v>315.34399999999999</v>
      </c>
      <c r="Q101" s="6">
        <v>288.36399999999998</v>
      </c>
      <c r="R101" s="11">
        <f t="shared" si="7"/>
        <v>863.36000000000058</v>
      </c>
      <c r="T101" s="36">
        <v>96</v>
      </c>
      <c r="U101" s="6">
        <v>36</v>
      </c>
      <c r="V101" s="6">
        <v>316.13900000000001</v>
      </c>
      <c r="W101" s="6">
        <v>278.3</v>
      </c>
      <c r="X101" s="6">
        <f t="shared" si="8"/>
        <v>1362.2039999999997</v>
      </c>
      <c r="Z101" s="6">
        <v>96</v>
      </c>
      <c r="AA101" s="6">
        <v>87</v>
      </c>
      <c r="AB101" s="6">
        <v>306.40199999999999</v>
      </c>
      <c r="AC101" s="6">
        <v>292.39999999999998</v>
      </c>
      <c r="AD101" s="6">
        <f t="shared" si="9"/>
        <v>1218.1739999999991</v>
      </c>
      <c r="AF101" s="6">
        <v>96</v>
      </c>
      <c r="AG101" s="6">
        <v>25</v>
      </c>
      <c r="AH101" s="6">
        <v>315.2</v>
      </c>
      <c r="AI101" s="6">
        <v>341.2</v>
      </c>
      <c r="AJ101" s="11">
        <f t="shared" si="10"/>
        <v>-650</v>
      </c>
    </row>
    <row r="102" spans="2:36">
      <c r="B102" s="36">
        <v>97</v>
      </c>
      <c r="C102" s="6">
        <v>94</v>
      </c>
      <c r="D102" s="6">
        <v>413.42599999999999</v>
      </c>
      <c r="E102" s="6">
        <v>270.18799999999999</v>
      </c>
      <c r="F102" s="6">
        <f t="shared" si="11"/>
        <v>13464.372000000003</v>
      </c>
      <c r="H102" s="6">
        <v>97</v>
      </c>
      <c r="I102" s="6">
        <v>34</v>
      </c>
      <c r="J102" s="6">
        <v>647.85299999999995</v>
      </c>
      <c r="K102" s="37">
        <v>321.89999999999998</v>
      </c>
      <c r="L102" s="6">
        <f t="shared" si="6"/>
        <v>11082.401999999998</v>
      </c>
      <c r="N102" s="6">
        <v>97</v>
      </c>
      <c r="O102" s="6">
        <v>42</v>
      </c>
      <c r="P102" s="6">
        <v>403.57100000000003</v>
      </c>
      <c r="Q102" s="37">
        <v>333.5</v>
      </c>
      <c r="R102" s="11">
        <f t="shared" si="7"/>
        <v>2942.982</v>
      </c>
      <c r="T102" s="36">
        <v>97</v>
      </c>
      <c r="U102" s="6">
        <v>34</v>
      </c>
      <c r="V102" s="6">
        <v>438.05900000000003</v>
      </c>
      <c r="W102" s="6">
        <v>300.214</v>
      </c>
      <c r="X102" s="6">
        <f t="shared" si="8"/>
        <v>4686.7300000000014</v>
      </c>
      <c r="Z102" s="6">
        <v>97</v>
      </c>
      <c r="AA102" s="6">
        <v>31</v>
      </c>
      <c r="AB102" s="6">
        <v>417.35500000000002</v>
      </c>
      <c r="AC102" s="37">
        <v>290.767</v>
      </c>
      <c r="AD102" s="6">
        <f t="shared" si="9"/>
        <v>3924.228000000001</v>
      </c>
      <c r="AF102" s="6">
        <v>97</v>
      </c>
      <c r="AG102" s="6">
        <v>9</v>
      </c>
      <c r="AH102" s="6">
        <v>525.66700000000003</v>
      </c>
      <c r="AI102" s="37">
        <v>304</v>
      </c>
      <c r="AJ102" s="11">
        <f t="shared" si="10"/>
        <v>1995.0030000000006</v>
      </c>
    </row>
    <row r="103" spans="2:36">
      <c r="B103" s="36">
        <v>98</v>
      </c>
      <c r="C103" s="6">
        <v>44</v>
      </c>
      <c r="D103" s="6">
        <v>490</v>
      </c>
      <c r="E103" s="6">
        <v>264.32299999999998</v>
      </c>
      <c r="F103" s="6">
        <f t="shared" si="11"/>
        <v>9929.7880000000005</v>
      </c>
      <c r="H103" s="6">
        <v>98</v>
      </c>
      <c r="I103" s="6">
        <v>39</v>
      </c>
      <c r="J103" s="6">
        <v>488.46199999999999</v>
      </c>
      <c r="K103" s="6">
        <v>309</v>
      </c>
      <c r="L103" s="6">
        <f t="shared" si="6"/>
        <v>6999.018</v>
      </c>
      <c r="N103" s="6">
        <v>98</v>
      </c>
      <c r="O103" s="6">
        <v>60</v>
      </c>
      <c r="P103" s="6">
        <v>585.04499999999996</v>
      </c>
      <c r="Q103" s="6">
        <v>263.233</v>
      </c>
      <c r="R103" s="11">
        <f t="shared" si="7"/>
        <v>19308.719999999998</v>
      </c>
      <c r="T103" s="36">
        <v>98</v>
      </c>
      <c r="U103" s="6">
        <v>19</v>
      </c>
      <c r="V103" s="6">
        <v>431.31599999999997</v>
      </c>
      <c r="W103" s="6">
        <v>303</v>
      </c>
      <c r="X103" s="6">
        <f t="shared" si="8"/>
        <v>2438.003999999999</v>
      </c>
      <c r="Z103" s="6">
        <v>98</v>
      </c>
      <c r="AA103" s="6">
        <v>29</v>
      </c>
      <c r="AB103" s="6">
        <v>387.17200000000003</v>
      </c>
      <c r="AC103" s="6">
        <v>302</v>
      </c>
      <c r="AD103" s="6">
        <f t="shared" si="9"/>
        <v>2469.9880000000012</v>
      </c>
      <c r="AF103" s="6">
        <v>98</v>
      </c>
      <c r="AG103" s="6">
        <v>7</v>
      </c>
      <c r="AH103" s="6">
        <v>440.286</v>
      </c>
      <c r="AI103" s="6">
        <v>322.875</v>
      </c>
      <c r="AJ103" s="11">
        <f t="shared" si="10"/>
        <v>821.87699999999995</v>
      </c>
    </row>
    <row r="104" spans="2:36">
      <c r="B104" s="36">
        <v>99</v>
      </c>
      <c r="C104" s="6">
        <v>57</v>
      </c>
      <c r="D104" s="6">
        <v>430.54399999999998</v>
      </c>
      <c r="E104" s="6">
        <v>288.25</v>
      </c>
      <c r="F104" s="6">
        <f t="shared" si="11"/>
        <v>8110.757999999998</v>
      </c>
      <c r="H104" s="6">
        <v>99</v>
      </c>
      <c r="I104" s="6">
        <v>53</v>
      </c>
      <c r="J104" s="6">
        <v>701.755</v>
      </c>
      <c r="K104" s="6">
        <v>278.125</v>
      </c>
      <c r="L104" s="6">
        <f t="shared" si="6"/>
        <v>22452.39</v>
      </c>
      <c r="N104" s="6">
        <v>99</v>
      </c>
      <c r="O104" s="6">
        <v>76</v>
      </c>
      <c r="P104" s="6">
        <v>519.84199999999998</v>
      </c>
      <c r="Q104" s="6">
        <v>260.70600000000002</v>
      </c>
      <c r="R104" s="11">
        <f t="shared" si="7"/>
        <v>19694.335999999996</v>
      </c>
      <c r="T104" s="36">
        <v>99</v>
      </c>
      <c r="U104" s="6">
        <v>28</v>
      </c>
      <c r="V104" s="6">
        <v>379.464</v>
      </c>
      <c r="W104" s="6">
        <v>284.77800000000002</v>
      </c>
      <c r="X104" s="6">
        <f t="shared" si="8"/>
        <v>2651.2079999999996</v>
      </c>
      <c r="Z104" s="6">
        <v>99</v>
      </c>
      <c r="AA104" s="6">
        <v>38</v>
      </c>
      <c r="AB104" s="6">
        <v>418.23700000000002</v>
      </c>
      <c r="AC104" s="6">
        <v>288.846</v>
      </c>
      <c r="AD104" s="6">
        <f t="shared" si="9"/>
        <v>4916.8580000000002</v>
      </c>
      <c r="AF104" s="6">
        <v>99</v>
      </c>
      <c r="AG104" s="6">
        <v>14</v>
      </c>
      <c r="AH104" s="6">
        <v>441.5</v>
      </c>
      <c r="AI104" s="6">
        <v>308.875</v>
      </c>
      <c r="AJ104" s="11">
        <f t="shared" si="10"/>
        <v>1856.75</v>
      </c>
    </row>
    <row r="105" spans="2:36">
      <c r="B105" s="36">
        <v>100</v>
      </c>
      <c r="C105" s="6">
        <v>55</v>
      </c>
      <c r="D105" s="6">
        <v>461.255</v>
      </c>
      <c r="E105" s="6">
        <v>269.279</v>
      </c>
      <c r="F105" s="6">
        <f t="shared" si="11"/>
        <v>10558.680000000002</v>
      </c>
      <c r="H105" s="6">
        <v>100</v>
      </c>
      <c r="I105" s="6">
        <v>46</v>
      </c>
      <c r="J105" s="6">
        <v>591.65200000000004</v>
      </c>
      <c r="K105" s="6">
        <v>279</v>
      </c>
      <c r="L105" s="6">
        <f t="shared" si="6"/>
        <v>14381.992000000002</v>
      </c>
      <c r="N105" s="6">
        <v>100</v>
      </c>
      <c r="O105" s="6">
        <v>30</v>
      </c>
      <c r="P105" s="6">
        <v>364.13299999999998</v>
      </c>
      <c r="Q105" s="6">
        <v>290.5</v>
      </c>
      <c r="R105" s="11">
        <f t="shared" si="7"/>
        <v>2208.9899999999998</v>
      </c>
      <c r="T105" s="36">
        <v>100</v>
      </c>
      <c r="U105" s="6">
        <v>19</v>
      </c>
      <c r="V105" s="6">
        <v>370.15800000000002</v>
      </c>
      <c r="W105" s="6">
        <v>265.34399999999999</v>
      </c>
      <c r="X105" s="6">
        <f t="shared" si="8"/>
        <v>1991.4660000000003</v>
      </c>
      <c r="Z105" s="6">
        <v>100</v>
      </c>
      <c r="AA105" s="6">
        <v>51</v>
      </c>
      <c r="AB105" s="6">
        <v>346.56900000000002</v>
      </c>
      <c r="AC105" s="6">
        <v>315.60000000000002</v>
      </c>
      <c r="AD105" s="6">
        <f t="shared" si="9"/>
        <v>1579.4189999999999</v>
      </c>
      <c r="AF105" s="6">
        <v>100</v>
      </c>
      <c r="AG105" s="6">
        <v>28</v>
      </c>
      <c r="AH105" s="6">
        <v>622.17899999999997</v>
      </c>
      <c r="AI105" s="6">
        <v>307.90899999999999</v>
      </c>
      <c r="AJ105" s="11">
        <f t="shared" si="10"/>
        <v>8799.56</v>
      </c>
    </row>
    <row r="106" spans="2:36">
      <c r="B106" s="36" t="s">
        <v>14</v>
      </c>
      <c r="C106" s="6"/>
      <c r="D106" s="6"/>
      <c r="E106" s="6"/>
      <c r="F106" s="6">
        <f>AVERAGE(F6:F105)</f>
        <v>11558.624349999998</v>
      </c>
      <c r="H106" s="6" t="s">
        <v>14</v>
      </c>
      <c r="I106" s="6"/>
      <c r="J106" s="6"/>
      <c r="K106" s="6"/>
      <c r="L106" s="6">
        <f>AVERAGE(L6:L105)</f>
        <v>9698.2824499999988</v>
      </c>
      <c r="N106" s="6" t="s">
        <v>14</v>
      </c>
      <c r="O106" s="6"/>
      <c r="P106" s="6"/>
      <c r="Q106" s="6"/>
      <c r="R106" s="11">
        <f>AVERAGE(R6:R105)</f>
        <v>12814.607819999997</v>
      </c>
      <c r="T106" s="36" t="s">
        <v>14</v>
      </c>
      <c r="U106" s="6"/>
      <c r="V106" s="6"/>
      <c r="W106" s="6"/>
      <c r="X106" s="6">
        <f>AVERAGE(X6:X105)</f>
        <v>5605.2079799999992</v>
      </c>
      <c r="Z106" s="6" t="s">
        <v>14</v>
      </c>
      <c r="AA106" s="6"/>
      <c r="AB106" s="6"/>
      <c r="AC106" s="6"/>
      <c r="AD106" s="6">
        <f>AVERAGE(AD6:AD105)</f>
        <v>4553.8428100000001</v>
      </c>
      <c r="AF106" s="6" t="s">
        <v>14</v>
      </c>
      <c r="AG106" s="6"/>
      <c r="AH106" s="6"/>
      <c r="AI106" s="6"/>
      <c r="AJ106" s="11">
        <f>AVERAGE(AJ6:AJ105)</f>
        <v>4073.1726700000017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0.48493729100210786</v>
      </c>
      <c r="D111" s="170"/>
    </row>
    <row r="112" spans="2:36">
      <c r="B112" s="42" t="s">
        <v>12</v>
      </c>
      <c r="C112" s="169">
        <f>AD106/L106</f>
        <v>0.46955147300334615</v>
      </c>
      <c r="D112" s="170"/>
    </row>
    <row r="113" spans="2:4" ht="17" thickBot="1">
      <c r="B113" s="43" t="s">
        <v>13</v>
      </c>
      <c r="C113" s="171">
        <f>AJ106/R106</f>
        <v>0.31785386858604642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1393-5677-CA4D-9AFF-D9CE1C951719}">
  <dimension ref="B1:S23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2" width="9.7109375" style="3" bestFit="1" customWidth="1"/>
    <col min="3" max="3" width="4.28515625" style="3" bestFit="1" customWidth="1"/>
    <col min="4" max="4" width="7.28515625" style="3" bestFit="1" customWidth="1"/>
    <col min="5" max="5" width="4.28515625" style="3" bestFit="1" customWidth="1"/>
    <col min="6" max="6" width="7.28515625" style="3" bestFit="1" customWidth="1"/>
    <col min="7" max="7" width="3.28515625" style="3" customWidth="1"/>
    <col min="8" max="8" width="55" style="3" bestFit="1" customWidth="1"/>
    <col min="9" max="9" width="10.5703125" style="3" bestFit="1" customWidth="1"/>
    <col min="10" max="10" width="4" style="3" bestFit="1" customWidth="1"/>
    <col min="11" max="11" width="9.7109375" style="3" bestFit="1" customWidth="1"/>
    <col min="12" max="12" width="13.5703125" style="3" bestFit="1" customWidth="1"/>
    <col min="13" max="13" width="10.140625" style="3" bestFit="1" customWidth="1"/>
    <col min="14" max="14" width="3.28515625" style="3" customWidth="1"/>
    <col min="15" max="15" width="27.140625" style="3" bestFit="1" customWidth="1"/>
    <col min="16" max="16" width="10.28515625" style="3" bestFit="1" customWidth="1"/>
    <col min="17" max="17" width="15.7109375" style="3" bestFit="1" customWidth="1"/>
    <col min="18" max="18" width="10.85546875" style="3" bestFit="1" customWidth="1"/>
    <col min="19" max="19" width="9.140625" style="3" bestFit="1" customWidth="1"/>
    <col min="20" max="16384" width="11" style="3"/>
  </cols>
  <sheetData>
    <row r="1" spans="2:19" ht="17" thickBot="1"/>
    <row r="2" spans="2:19" ht="17" thickBot="1">
      <c r="B2" s="243" t="s">
        <v>295</v>
      </c>
      <c r="C2" s="244"/>
      <c r="D2" s="244"/>
      <c r="E2" s="244"/>
      <c r="F2" s="245"/>
      <c r="H2" s="162" t="s">
        <v>10</v>
      </c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96"/>
    </row>
    <row r="3" spans="2:19" ht="19" thickBot="1">
      <c r="B3" s="119"/>
      <c r="C3" s="167" t="s">
        <v>509</v>
      </c>
      <c r="D3" s="167"/>
      <c r="E3" s="167" t="s">
        <v>510</v>
      </c>
      <c r="F3" s="168"/>
      <c r="H3" s="225" t="s">
        <v>79</v>
      </c>
      <c r="I3" s="226"/>
      <c r="J3" s="226"/>
      <c r="K3" s="226"/>
      <c r="L3" s="226"/>
      <c r="M3" s="227"/>
      <c r="N3" s="41"/>
      <c r="O3" s="145" t="s">
        <v>80</v>
      </c>
      <c r="P3" s="146"/>
      <c r="Q3" s="146"/>
      <c r="R3" s="146"/>
      <c r="S3" s="147"/>
    </row>
    <row r="4" spans="2:19">
      <c r="B4" s="57" t="s">
        <v>50</v>
      </c>
      <c r="C4" s="120" t="s">
        <v>51</v>
      </c>
      <c r="D4" s="120" t="s">
        <v>500</v>
      </c>
      <c r="E4" s="120" t="s">
        <v>51</v>
      </c>
      <c r="F4" s="121" t="s">
        <v>500</v>
      </c>
      <c r="H4" s="9" t="s">
        <v>8</v>
      </c>
      <c r="I4" s="10">
        <v>25.23</v>
      </c>
      <c r="J4" s="10"/>
      <c r="K4" s="10"/>
      <c r="L4" s="10"/>
      <c r="M4" s="12"/>
      <c r="O4" s="103"/>
      <c r="P4" s="104" t="s">
        <v>53</v>
      </c>
      <c r="Q4" s="104" t="s">
        <v>54</v>
      </c>
      <c r="R4" s="104" t="s">
        <v>55</v>
      </c>
      <c r="S4" s="105" t="s">
        <v>56</v>
      </c>
    </row>
    <row r="5" spans="2:19">
      <c r="B5" s="36" t="s">
        <v>11</v>
      </c>
      <c r="C5" s="6">
        <v>1</v>
      </c>
      <c r="D5" s="46">
        <v>1.1478271450954638</v>
      </c>
      <c r="E5" s="6">
        <v>1</v>
      </c>
      <c r="F5" s="47">
        <v>0.48493729100210786</v>
      </c>
      <c r="H5" s="9" t="s">
        <v>34</v>
      </c>
      <c r="I5" s="10">
        <v>2.0000000000000001E-4</v>
      </c>
      <c r="J5" s="10"/>
      <c r="K5" s="10"/>
      <c r="L5" s="10"/>
      <c r="M5" s="12"/>
      <c r="O5" s="9" t="s">
        <v>511</v>
      </c>
      <c r="P5" s="10">
        <v>4.6670000000000003E-2</v>
      </c>
      <c r="Q5" s="10" t="s">
        <v>527</v>
      </c>
      <c r="R5" s="10" t="s">
        <v>44</v>
      </c>
      <c r="S5" s="12" t="s">
        <v>39</v>
      </c>
    </row>
    <row r="6" spans="2:19">
      <c r="B6" s="36" t="s">
        <v>12</v>
      </c>
      <c r="C6" s="6">
        <v>1</v>
      </c>
      <c r="D6" s="46">
        <v>0.87553281372689906</v>
      </c>
      <c r="E6" s="6">
        <v>1</v>
      </c>
      <c r="F6" s="47">
        <v>0.46955147300334615</v>
      </c>
      <c r="H6" s="9" t="s">
        <v>37</v>
      </c>
      <c r="I6" s="10" t="s">
        <v>369</v>
      </c>
      <c r="J6" s="10"/>
      <c r="K6" s="10"/>
      <c r="L6" s="10"/>
      <c r="M6" s="12"/>
      <c r="O6" s="9" t="s">
        <v>513</v>
      </c>
      <c r="P6" s="10">
        <v>0</v>
      </c>
      <c r="Q6" s="10" t="s">
        <v>528</v>
      </c>
      <c r="R6" s="10" t="s">
        <v>44</v>
      </c>
      <c r="S6" s="12" t="s">
        <v>39</v>
      </c>
    </row>
    <row r="7" spans="2:19" ht="17" thickBot="1">
      <c r="B7" s="48" t="s">
        <v>13</v>
      </c>
      <c r="C7" s="16">
        <v>1</v>
      </c>
      <c r="D7" s="49">
        <v>0.82540032918006767</v>
      </c>
      <c r="E7" s="16">
        <v>1</v>
      </c>
      <c r="F7" s="50">
        <v>0.31785386858604642</v>
      </c>
      <c r="H7" s="9" t="s">
        <v>57</v>
      </c>
      <c r="I7" s="10" t="s">
        <v>43</v>
      </c>
      <c r="J7" s="10"/>
      <c r="K7" s="10"/>
      <c r="L7" s="10"/>
      <c r="M7" s="12"/>
      <c r="O7" s="9" t="s">
        <v>515</v>
      </c>
      <c r="P7" s="10">
        <v>0.57669999999999999</v>
      </c>
      <c r="Q7" s="10" t="s">
        <v>529</v>
      </c>
      <c r="R7" s="10" t="s">
        <v>43</v>
      </c>
      <c r="S7" s="12" t="s">
        <v>369</v>
      </c>
    </row>
    <row r="8" spans="2:19">
      <c r="H8" s="9" t="s">
        <v>58</v>
      </c>
      <c r="I8" s="10">
        <v>0.90439999999999998</v>
      </c>
      <c r="J8" s="10"/>
      <c r="K8" s="10"/>
      <c r="L8" s="10"/>
      <c r="M8" s="12"/>
      <c r="O8" s="9" t="s">
        <v>517</v>
      </c>
      <c r="P8" s="10">
        <v>-4.6670000000000003E-2</v>
      </c>
      <c r="Q8" s="10" t="s">
        <v>530</v>
      </c>
      <c r="R8" s="10" t="s">
        <v>44</v>
      </c>
      <c r="S8" s="12" t="s">
        <v>39</v>
      </c>
    </row>
    <row r="9" spans="2:19">
      <c r="H9" s="9"/>
      <c r="I9" s="10"/>
      <c r="J9" s="10"/>
      <c r="K9" s="10"/>
      <c r="L9" s="10"/>
      <c r="M9" s="12"/>
      <c r="O9" s="9" t="s">
        <v>519</v>
      </c>
      <c r="P9" s="10">
        <v>0.53</v>
      </c>
      <c r="Q9" s="10" t="s">
        <v>531</v>
      </c>
      <c r="R9" s="10" t="s">
        <v>43</v>
      </c>
      <c r="S9" s="12" t="s">
        <v>369</v>
      </c>
    </row>
    <row r="10" spans="2:19" ht="17" thickBot="1">
      <c r="H10" s="9" t="s">
        <v>532</v>
      </c>
      <c r="I10" s="10"/>
      <c r="J10" s="10"/>
      <c r="K10" s="10"/>
      <c r="L10" s="10"/>
      <c r="M10" s="12"/>
      <c r="O10" s="13" t="s">
        <v>521</v>
      </c>
      <c r="P10" s="14">
        <v>0.57669999999999999</v>
      </c>
      <c r="Q10" s="14" t="s">
        <v>529</v>
      </c>
      <c r="R10" s="14" t="s">
        <v>43</v>
      </c>
      <c r="S10" s="15" t="s">
        <v>369</v>
      </c>
    </row>
    <row r="11" spans="2:19">
      <c r="H11" s="9" t="s">
        <v>60</v>
      </c>
      <c r="I11" s="10" t="s">
        <v>533</v>
      </c>
      <c r="J11" s="10"/>
      <c r="K11" s="10"/>
      <c r="L11" s="10"/>
      <c r="M11" s="12"/>
    </row>
    <row r="12" spans="2:19">
      <c r="H12" s="9" t="s">
        <v>34</v>
      </c>
      <c r="I12" s="10">
        <v>0.39300000000000002</v>
      </c>
      <c r="J12" s="10"/>
      <c r="K12" s="10"/>
      <c r="L12" s="10"/>
      <c r="M12" s="12"/>
    </row>
    <row r="13" spans="2:19">
      <c r="H13" s="9" t="s">
        <v>37</v>
      </c>
      <c r="I13" s="10" t="s">
        <v>39</v>
      </c>
      <c r="J13" s="10"/>
      <c r="K13" s="10"/>
      <c r="L13" s="10"/>
      <c r="M13" s="12"/>
    </row>
    <row r="14" spans="2:19">
      <c r="H14" s="9" t="s">
        <v>61</v>
      </c>
      <c r="I14" s="10" t="s">
        <v>44</v>
      </c>
      <c r="J14" s="10"/>
      <c r="K14" s="10"/>
      <c r="L14" s="10"/>
      <c r="M14" s="12"/>
    </row>
    <row r="15" spans="2:19">
      <c r="H15" s="9"/>
      <c r="I15" s="10"/>
      <c r="J15" s="10"/>
      <c r="K15" s="10"/>
      <c r="L15" s="10"/>
      <c r="M15" s="12"/>
    </row>
    <row r="16" spans="2:19">
      <c r="H16" s="9" t="s">
        <v>63</v>
      </c>
      <c r="I16" s="10" t="s">
        <v>64</v>
      </c>
      <c r="J16" s="10" t="s">
        <v>65</v>
      </c>
      <c r="K16" s="10" t="s">
        <v>66</v>
      </c>
      <c r="L16" s="10" t="s">
        <v>60</v>
      </c>
      <c r="M16" s="12" t="s">
        <v>34</v>
      </c>
    </row>
    <row r="17" spans="8:13">
      <c r="H17" s="9" t="s">
        <v>67</v>
      </c>
      <c r="I17" s="10">
        <v>0.71279999999999999</v>
      </c>
      <c r="J17" s="10">
        <v>3</v>
      </c>
      <c r="K17" s="10">
        <v>0.23760000000000001</v>
      </c>
      <c r="L17" s="10" t="s">
        <v>534</v>
      </c>
      <c r="M17" s="12" t="s">
        <v>535</v>
      </c>
    </row>
    <row r="18" spans="8:13">
      <c r="H18" s="9" t="s">
        <v>69</v>
      </c>
      <c r="I18" s="10">
        <v>7.5329999999999994E-2</v>
      </c>
      <c r="J18" s="10">
        <v>8</v>
      </c>
      <c r="K18" s="10">
        <v>9.417E-3</v>
      </c>
      <c r="L18" s="10"/>
      <c r="M18" s="12"/>
    </row>
    <row r="19" spans="8:13">
      <c r="H19" s="9" t="s">
        <v>70</v>
      </c>
      <c r="I19" s="10">
        <v>0.78810000000000002</v>
      </c>
      <c r="J19" s="10">
        <v>11</v>
      </c>
      <c r="K19" s="10"/>
      <c r="L19" s="10"/>
      <c r="M19" s="12"/>
    </row>
    <row r="20" spans="8:13">
      <c r="H20" s="9"/>
      <c r="I20" s="10"/>
      <c r="J20" s="10"/>
      <c r="K20" s="10"/>
      <c r="L20" s="10"/>
      <c r="M20" s="12"/>
    </row>
    <row r="21" spans="8:13">
      <c r="H21" s="9" t="s">
        <v>71</v>
      </c>
      <c r="I21" s="10"/>
      <c r="J21" s="10"/>
      <c r="K21" s="10"/>
      <c r="L21" s="10"/>
      <c r="M21" s="12"/>
    </row>
    <row r="22" spans="8:13">
      <c r="H22" s="9" t="s">
        <v>72</v>
      </c>
      <c r="I22" s="10">
        <v>4</v>
      </c>
      <c r="J22" s="10"/>
      <c r="K22" s="10"/>
      <c r="L22" s="10"/>
      <c r="M22" s="12"/>
    </row>
    <row r="23" spans="8:13" ht="17" thickBot="1">
      <c r="H23" s="13" t="s">
        <v>73</v>
      </c>
      <c r="I23" s="14">
        <v>12</v>
      </c>
      <c r="J23" s="14"/>
      <c r="K23" s="14"/>
      <c r="L23" s="14"/>
      <c r="M23" s="15"/>
    </row>
  </sheetData>
  <mergeCells count="6">
    <mergeCell ref="B2:F2"/>
    <mergeCell ref="H2:S2"/>
    <mergeCell ref="C3:D3"/>
    <mergeCell ref="E3:F3"/>
    <mergeCell ref="H3:M3"/>
    <mergeCell ref="O3:S3"/>
  </mergeCells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5DFA-7678-A946-A5CA-A3292DE62105}">
  <dimension ref="B1:AJ109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536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537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72</v>
      </c>
      <c r="D6" s="6">
        <v>784.54200000000003</v>
      </c>
      <c r="E6" s="6">
        <v>383.048</v>
      </c>
      <c r="F6" s="6">
        <f>D6*C6-E6*C6</f>
        <v>28907.568000000007</v>
      </c>
      <c r="H6" s="6">
        <v>1</v>
      </c>
      <c r="I6" s="6">
        <v>31</v>
      </c>
      <c r="J6" s="6">
        <v>493.80599999999998</v>
      </c>
      <c r="K6" s="6">
        <v>318.21699999999998</v>
      </c>
      <c r="L6" s="6">
        <f>I6*J6-I6*K6</f>
        <v>5443.259</v>
      </c>
      <c r="N6" s="6">
        <v>1</v>
      </c>
      <c r="O6" s="6">
        <v>44</v>
      </c>
      <c r="P6" s="6">
        <v>678.88599999999997</v>
      </c>
      <c r="Q6" s="6">
        <v>350.17599999999999</v>
      </c>
      <c r="R6" s="11">
        <f>O6*P6-O6*Q6</f>
        <v>14463.239999999998</v>
      </c>
      <c r="T6" s="36">
        <v>1</v>
      </c>
      <c r="U6" s="6">
        <v>42</v>
      </c>
      <c r="V6" s="6">
        <v>514.21400000000006</v>
      </c>
      <c r="W6" s="6">
        <v>244.244</v>
      </c>
      <c r="X6" s="6">
        <f>V6*U6-W6*U6</f>
        <v>11338.740000000002</v>
      </c>
      <c r="Z6" s="6">
        <v>1</v>
      </c>
      <c r="AA6" s="6">
        <v>43</v>
      </c>
      <c r="AB6" s="6">
        <v>741.93</v>
      </c>
      <c r="AC6" s="6">
        <v>216.76</v>
      </c>
      <c r="AD6" s="6">
        <f>AA6*AB6-AA6*AC6</f>
        <v>22582.309999999998</v>
      </c>
      <c r="AF6" s="6">
        <v>1</v>
      </c>
      <c r="AG6" s="6">
        <v>40</v>
      </c>
      <c r="AH6" s="6">
        <v>658.82500000000005</v>
      </c>
      <c r="AI6" s="6">
        <v>268.09899999999999</v>
      </c>
      <c r="AJ6" s="11">
        <f>AG6*AH6-AG6*AI6</f>
        <v>15629.04</v>
      </c>
    </row>
    <row r="7" spans="2:36">
      <c r="B7" s="36">
        <v>2</v>
      </c>
      <c r="C7" s="6">
        <v>39</v>
      </c>
      <c r="D7" s="6">
        <v>678.10299999999995</v>
      </c>
      <c r="E7" s="6">
        <v>376.762</v>
      </c>
      <c r="F7" s="6">
        <f>D7*C7-E7*C7</f>
        <v>11752.298999999999</v>
      </c>
      <c r="H7" s="6">
        <v>2</v>
      </c>
      <c r="I7" s="6">
        <v>42</v>
      </c>
      <c r="J7" s="6">
        <v>523.476</v>
      </c>
      <c r="K7" s="6">
        <v>455.82600000000002</v>
      </c>
      <c r="L7" s="6">
        <f t="shared" ref="L7:L70" si="0">I7*J7-I7*K7</f>
        <v>2841.2999999999956</v>
      </c>
      <c r="N7" s="6">
        <v>2</v>
      </c>
      <c r="O7" s="6">
        <v>23</v>
      </c>
      <c r="P7" s="6">
        <v>623.13</v>
      </c>
      <c r="Q7" s="6">
        <v>385.29399999999998</v>
      </c>
      <c r="R7" s="11">
        <f t="shared" ref="R7:R70" si="1">O7*P7-O7*Q7</f>
        <v>5470.228000000001</v>
      </c>
      <c r="T7" s="36">
        <v>2</v>
      </c>
      <c r="U7" s="6">
        <v>23</v>
      </c>
      <c r="V7" s="6">
        <v>468.34800000000001</v>
      </c>
      <c r="W7" s="6">
        <v>264.42200000000003</v>
      </c>
      <c r="X7" s="6">
        <f t="shared" ref="X7:X70" si="2">V7*U7-W7*U7</f>
        <v>4690.2980000000007</v>
      </c>
      <c r="Z7" s="6">
        <v>2</v>
      </c>
      <c r="AA7" s="6">
        <v>53</v>
      </c>
      <c r="AB7" s="6">
        <v>684.56600000000003</v>
      </c>
      <c r="AC7" s="6">
        <v>211.08</v>
      </c>
      <c r="AD7" s="6">
        <f t="shared" ref="AD7:AD70" si="3">AA7*AB7-AA7*AC7</f>
        <v>25094.758000000002</v>
      </c>
      <c r="AF7" s="6">
        <v>2</v>
      </c>
      <c r="AG7" s="6">
        <v>45</v>
      </c>
      <c r="AH7" s="6">
        <v>736.37800000000004</v>
      </c>
      <c r="AI7" s="6">
        <v>248.32400000000001</v>
      </c>
      <c r="AJ7" s="11">
        <f t="shared" ref="AJ7:AJ70" si="4">AG7*AH7-AG7*AI7</f>
        <v>21962.43</v>
      </c>
    </row>
    <row r="8" spans="2:36">
      <c r="B8" s="36">
        <v>3</v>
      </c>
      <c r="C8" s="6">
        <v>28</v>
      </c>
      <c r="D8" s="6">
        <v>540.28599999999994</v>
      </c>
      <c r="E8" s="6">
        <v>377.85300000000001</v>
      </c>
      <c r="F8" s="6">
        <f t="shared" ref="F8:F71" si="5">D8*C8-E8*C8</f>
        <v>4548.123999999998</v>
      </c>
      <c r="H8" s="6">
        <v>3</v>
      </c>
      <c r="I8" s="6">
        <v>49</v>
      </c>
      <c r="J8" s="6">
        <v>655.69399999999996</v>
      </c>
      <c r="K8" s="6">
        <v>443.78300000000002</v>
      </c>
      <c r="L8" s="6">
        <f t="shared" si="0"/>
        <v>10383.638999999996</v>
      </c>
      <c r="N8" s="6">
        <v>3</v>
      </c>
      <c r="O8" s="6">
        <v>30</v>
      </c>
      <c r="P8" s="6">
        <v>541.9</v>
      </c>
      <c r="Q8" s="6">
        <v>380.58800000000002</v>
      </c>
      <c r="R8" s="11">
        <f t="shared" si="1"/>
        <v>4839.3599999999988</v>
      </c>
      <c r="T8" s="36">
        <v>3</v>
      </c>
      <c r="U8" s="6">
        <v>39</v>
      </c>
      <c r="V8" s="6">
        <v>601.02599999999995</v>
      </c>
      <c r="W8" s="6">
        <v>222.822</v>
      </c>
      <c r="X8" s="6">
        <f t="shared" si="2"/>
        <v>14749.955999999998</v>
      </c>
      <c r="Z8" s="6">
        <v>3</v>
      </c>
      <c r="AA8" s="6">
        <v>24</v>
      </c>
      <c r="AB8" s="6">
        <v>629.25</v>
      </c>
      <c r="AC8" s="6">
        <v>234.16</v>
      </c>
      <c r="AD8" s="6">
        <f t="shared" si="3"/>
        <v>9482.16</v>
      </c>
      <c r="AF8" s="6">
        <v>3</v>
      </c>
      <c r="AG8" s="6">
        <v>43</v>
      </c>
      <c r="AH8" s="6">
        <v>669.76700000000005</v>
      </c>
      <c r="AI8" s="6">
        <v>323.55</v>
      </c>
      <c r="AJ8" s="11">
        <f t="shared" si="4"/>
        <v>14887.331000000004</v>
      </c>
    </row>
    <row r="9" spans="2:36">
      <c r="B9" s="36">
        <v>4</v>
      </c>
      <c r="C9" s="6">
        <v>47</v>
      </c>
      <c r="D9" s="6">
        <v>791.02099999999996</v>
      </c>
      <c r="E9" s="6">
        <v>485.762</v>
      </c>
      <c r="F9" s="6">
        <f t="shared" si="5"/>
        <v>14347.173000000003</v>
      </c>
      <c r="H9" s="6">
        <v>4</v>
      </c>
      <c r="I9" s="6">
        <v>40</v>
      </c>
      <c r="J9" s="6">
        <v>543.5</v>
      </c>
      <c r="K9" s="6">
        <v>442.565</v>
      </c>
      <c r="L9" s="6">
        <f t="shared" si="0"/>
        <v>4037.4000000000015</v>
      </c>
      <c r="N9" s="6">
        <v>4</v>
      </c>
      <c r="O9" s="6">
        <v>41</v>
      </c>
      <c r="P9" s="6">
        <v>547.09799999999996</v>
      </c>
      <c r="Q9" s="6">
        <v>360.07100000000003</v>
      </c>
      <c r="R9" s="11">
        <f t="shared" si="1"/>
        <v>7668.1069999999945</v>
      </c>
      <c r="T9" s="36">
        <v>4</v>
      </c>
      <c r="U9" s="6">
        <v>34</v>
      </c>
      <c r="V9" s="6">
        <v>379.029</v>
      </c>
      <c r="W9" s="6">
        <v>250.61500000000001</v>
      </c>
      <c r="X9" s="6">
        <f t="shared" si="2"/>
        <v>4366.0760000000009</v>
      </c>
      <c r="Z9" s="6">
        <v>4</v>
      </c>
      <c r="AA9" s="6">
        <v>51</v>
      </c>
      <c r="AB9" s="6">
        <v>876.80399999999997</v>
      </c>
      <c r="AC9" s="6">
        <v>267.72000000000003</v>
      </c>
      <c r="AD9" s="6">
        <f t="shared" si="3"/>
        <v>31063.284</v>
      </c>
      <c r="AF9" s="6">
        <v>4</v>
      </c>
      <c r="AG9" s="6">
        <v>32</v>
      </c>
      <c r="AH9" s="6">
        <v>630.96900000000005</v>
      </c>
      <c r="AI9" s="6">
        <v>274.91899999999998</v>
      </c>
      <c r="AJ9" s="11">
        <f t="shared" si="4"/>
        <v>11393.600000000002</v>
      </c>
    </row>
    <row r="10" spans="2:36">
      <c r="B10" s="36">
        <v>5</v>
      </c>
      <c r="C10" s="6">
        <v>36</v>
      </c>
      <c r="D10" s="6">
        <v>769.91700000000003</v>
      </c>
      <c r="E10" s="6">
        <v>491.88600000000002</v>
      </c>
      <c r="F10" s="6">
        <f t="shared" si="5"/>
        <v>10009.116000000002</v>
      </c>
      <c r="H10" s="6">
        <v>5</v>
      </c>
      <c r="I10" s="6">
        <v>16</v>
      </c>
      <c r="J10" s="6">
        <v>452.75</v>
      </c>
      <c r="K10" s="6">
        <v>31.652000000000001</v>
      </c>
      <c r="L10" s="6">
        <f t="shared" si="0"/>
        <v>6737.5680000000002</v>
      </c>
      <c r="N10" s="6">
        <v>5</v>
      </c>
      <c r="O10" s="6">
        <v>37</v>
      </c>
      <c r="P10" s="6">
        <v>618.40499999999997</v>
      </c>
      <c r="Q10" s="6">
        <v>348.16199999999998</v>
      </c>
      <c r="R10" s="11">
        <f t="shared" si="1"/>
        <v>9998.9910000000018</v>
      </c>
      <c r="T10" s="36">
        <v>5</v>
      </c>
      <c r="U10" s="6">
        <v>20</v>
      </c>
      <c r="V10" s="6">
        <v>478.35</v>
      </c>
      <c r="W10" s="6">
        <v>310.61500000000001</v>
      </c>
      <c r="X10" s="6">
        <f t="shared" si="2"/>
        <v>3354.7</v>
      </c>
      <c r="Z10" s="6">
        <v>5</v>
      </c>
      <c r="AA10" s="6">
        <v>44</v>
      </c>
      <c r="AB10" s="6">
        <v>990.63599999999997</v>
      </c>
      <c r="AC10" s="6">
        <v>251.56</v>
      </c>
      <c r="AD10" s="6">
        <f t="shared" si="3"/>
        <v>32519.343999999997</v>
      </c>
      <c r="AF10" s="6">
        <v>5</v>
      </c>
      <c r="AG10" s="6">
        <v>32</v>
      </c>
      <c r="AH10" s="6">
        <v>485.84399999999999</v>
      </c>
      <c r="AI10" s="6">
        <v>278.19799999999998</v>
      </c>
      <c r="AJ10" s="11">
        <f t="shared" si="4"/>
        <v>6644.6720000000005</v>
      </c>
    </row>
    <row r="11" spans="2:36">
      <c r="B11" s="36">
        <v>6</v>
      </c>
      <c r="C11" s="6">
        <v>39</v>
      </c>
      <c r="D11" s="6">
        <v>640.35900000000004</v>
      </c>
      <c r="E11" s="6">
        <v>488.95299999999997</v>
      </c>
      <c r="F11" s="6">
        <f t="shared" si="5"/>
        <v>5904.8340000000026</v>
      </c>
      <c r="H11" s="6">
        <v>6</v>
      </c>
      <c r="I11" s="6">
        <v>24</v>
      </c>
      <c r="J11" s="6">
        <v>545.75</v>
      </c>
      <c r="K11" s="6">
        <v>323.21699999999998</v>
      </c>
      <c r="L11" s="6">
        <f t="shared" si="0"/>
        <v>5340.7920000000004</v>
      </c>
      <c r="N11" s="6">
        <v>6</v>
      </c>
      <c r="O11" s="6">
        <v>31</v>
      </c>
      <c r="P11" s="6">
        <v>547.226</v>
      </c>
      <c r="Q11" s="6">
        <v>339.32400000000001</v>
      </c>
      <c r="R11" s="11">
        <f t="shared" si="1"/>
        <v>6444.9620000000014</v>
      </c>
      <c r="T11" s="36">
        <v>6</v>
      </c>
      <c r="U11" s="6">
        <v>51</v>
      </c>
      <c r="V11" s="6">
        <v>464.529</v>
      </c>
      <c r="W11" s="6">
        <v>353.65899999999999</v>
      </c>
      <c r="X11" s="6">
        <f t="shared" si="2"/>
        <v>5654.369999999999</v>
      </c>
      <c r="Z11" s="6">
        <v>6</v>
      </c>
      <c r="AA11" s="6">
        <v>25</v>
      </c>
      <c r="AB11" s="6">
        <v>934.08</v>
      </c>
      <c r="AC11" s="6">
        <v>262.60000000000002</v>
      </c>
      <c r="AD11" s="6">
        <f t="shared" si="3"/>
        <v>16787</v>
      </c>
      <c r="AF11" s="6">
        <v>6</v>
      </c>
      <c r="AG11" s="6">
        <v>36</v>
      </c>
      <c r="AH11" s="6">
        <v>529.77800000000002</v>
      </c>
      <c r="AI11" s="6">
        <v>223.80199999999999</v>
      </c>
      <c r="AJ11" s="11">
        <f t="shared" si="4"/>
        <v>11015.136000000002</v>
      </c>
    </row>
    <row r="12" spans="2:36">
      <c r="B12" s="36">
        <v>7</v>
      </c>
      <c r="C12" s="6">
        <v>28</v>
      </c>
      <c r="D12" s="6">
        <v>518.25</v>
      </c>
      <c r="E12" s="6">
        <v>477.37</v>
      </c>
      <c r="F12" s="6">
        <f t="shared" si="5"/>
        <v>1144.6399999999994</v>
      </c>
      <c r="H12" s="6">
        <v>7</v>
      </c>
      <c r="I12" s="6">
        <v>19</v>
      </c>
      <c r="J12" s="6">
        <v>509.26299999999998</v>
      </c>
      <c r="K12" s="6">
        <v>333.34800000000001</v>
      </c>
      <c r="L12" s="6">
        <f t="shared" si="0"/>
        <v>3342.3849999999993</v>
      </c>
      <c r="N12" s="6">
        <v>7</v>
      </c>
      <c r="O12" s="6">
        <v>47</v>
      </c>
      <c r="P12" s="6">
        <v>625.95699999999999</v>
      </c>
      <c r="Q12" s="6">
        <v>332.05399999999997</v>
      </c>
      <c r="R12" s="11">
        <f t="shared" si="1"/>
        <v>13813.441000000001</v>
      </c>
      <c r="T12" s="36">
        <v>7</v>
      </c>
      <c r="U12" s="6">
        <v>15</v>
      </c>
      <c r="V12" s="6">
        <v>521.06700000000001</v>
      </c>
      <c r="W12" s="6">
        <v>228.578</v>
      </c>
      <c r="X12" s="6">
        <f t="shared" si="2"/>
        <v>4387.335</v>
      </c>
      <c r="Z12" s="6">
        <v>7</v>
      </c>
      <c r="AA12" s="6">
        <v>17</v>
      </c>
      <c r="AB12" s="6">
        <v>723.529</v>
      </c>
      <c r="AC12" s="6">
        <v>246.56</v>
      </c>
      <c r="AD12" s="6">
        <f t="shared" si="3"/>
        <v>8108.473</v>
      </c>
      <c r="AF12" s="6">
        <v>7</v>
      </c>
      <c r="AG12" s="6">
        <v>22</v>
      </c>
      <c r="AH12" s="6">
        <v>534.13599999999997</v>
      </c>
      <c r="AI12" s="6">
        <v>257.81099999999998</v>
      </c>
      <c r="AJ12" s="11">
        <f t="shared" si="4"/>
        <v>6079.1499999999987</v>
      </c>
    </row>
    <row r="13" spans="2:36">
      <c r="B13" s="36">
        <v>8</v>
      </c>
      <c r="C13" s="6">
        <v>24</v>
      </c>
      <c r="D13" s="6">
        <v>605.45799999999997</v>
      </c>
      <c r="E13" s="6">
        <v>468.34199999999998</v>
      </c>
      <c r="F13" s="6">
        <f t="shared" si="5"/>
        <v>3290.7839999999997</v>
      </c>
      <c r="H13" s="6">
        <v>8</v>
      </c>
      <c r="I13" s="6">
        <v>17</v>
      </c>
      <c r="J13" s="6">
        <v>538.88199999999995</v>
      </c>
      <c r="K13" s="6">
        <v>367.95699999999999</v>
      </c>
      <c r="L13" s="6">
        <f t="shared" si="0"/>
        <v>2905.7249999999985</v>
      </c>
      <c r="N13" s="6">
        <v>8</v>
      </c>
      <c r="O13" s="6">
        <v>25</v>
      </c>
      <c r="P13" s="6">
        <v>564.91999999999996</v>
      </c>
      <c r="Q13" s="6">
        <v>386.18900000000002</v>
      </c>
      <c r="R13" s="11">
        <f t="shared" si="1"/>
        <v>4468.2749999999978</v>
      </c>
      <c r="T13" s="36">
        <v>8</v>
      </c>
      <c r="U13" s="6">
        <v>35</v>
      </c>
      <c r="V13" s="6">
        <v>479.65699999999998</v>
      </c>
      <c r="W13" s="6">
        <v>240.15600000000001</v>
      </c>
      <c r="X13" s="6">
        <f t="shared" si="2"/>
        <v>8382.534999999998</v>
      </c>
      <c r="Z13" s="6">
        <v>8</v>
      </c>
      <c r="AA13" s="6">
        <v>31</v>
      </c>
      <c r="AB13" s="6">
        <v>888.93499999999995</v>
      </c>
      <c r="AC13" s="6">
        <v>252.6</v>
      </c>
      <c r="AD13" s="6">
        <f t="shared" si="3"/>
        <v>19726.384999999998</v>
      </c>
      <c r="AF13" s="6">
        <v>8</v>
      </c>
      <c r="AG13" s="6">
        <v>33</v>
      </c>
      <c r="AH13" s="6">
        <v>602.15200000000004</v>
      </c>
      <c r="AI13" s="6">
        <v>227.101</v>
      </c>
      <c r="AJ13" s="11">
        <f t="shared" si="4"/>
        <v>12376.683000000005</v>
      </c>
    </row>
    <row r="14" spans="2:36">
      <c r="B14" s="36">
        <v>9</v>
      </c>
      <c r="C14" s="6">
        <v>18</v>
      </c>
      <c r="D14" s="6">
        <v>503.61099999999999</v>
      </c>
      <c r="E14" s="6">
        <v>421.58100000000002</v>
      </c>
      <c r="F14" s="6">
        <f t="shared" si="5"/>
        <v>1476.5399999999991</v>
      </c>
      <c r="H14" s="6">
        <v>9</v>
      </c>
      <c r="I14" s="6">
        <v>14</v>
      </c>
      <c r="J14" s="6">
        <v>465.214</v>
      </c>
      <c r="K14" s="6">
        <v>346.73899999999998</v>
      </c>
      <c r="L14" s="6">
        <f t="shared" si="0"/>
        <v>1658.6500000000005</v>
      </c>
      <c r="N14" s="6">
        <v>9</v>
      </c>
      <c r="O14" s="6">
        <v>32</v>
      </c>
      <c r="P14" s="6">
        <v>572.875</v>
      </c>
      <c r="Q14" s="6">
        <v>396.78399999999999</v>
      </c>
      <c r="R14" s="11">
        <f t="shared" si="1"/>
        <v>5634.9120000000003</v>
      </c>
      <c r="T14" s="36">
        <v>9</v>
      </c>
      <c r="U14" s="6">
        <v>35</v>
      </c>
      <c r="V14" s="6">
        <v>597.31399999999996</v>
      </c>
      <c r="W14" s="6">
        <v>200.2</v>
      </c>
      <c r="X14" s="6">
        <f t="shared" si="2"/>
        <v>13898.989999999998</v>
      </c>
      <c r="Z14" s="6">
        <v>9</v>
      </c>
      <c r="AA14" s="6">
        <v>42</v>
      </c>
      <c r="AB14" s="6">
        <v>752.92899999999997</v>
      </c>
      <c r="AC14" s="6">
        <v>235.16</v>
      </c>
      <c r="AD14" s="6">
        <f t="shared" si="3"/>
        <v>21746.298000000003</v>
      </c>
      <c r="AF14" s="6">
        <v>9</v>
      </c>
      <c r="AG14" s="6">
        <v>21</v>
      </c>
      <c r="AH14" s="6">
        <v>587.80999999999995</v>
      </c>
      <c r="AI14" s="6">
        <v>269.47800000000001</v>
      </c>
      <c r="AJ14" s="11">
        <f t="shared" si="4"/>
        <v>6684.9719999999979</v>
      </c>
    </row>
    <row r="15" spans="2:36">
      <c r="B15" s="36">
        <v>10</v>
      </c>
      <c r="C15" s="6">
        <v>43</v>
      </c>
      <c r="D15" s="6">
        <v>527.07000000000005</v>
      </c>
      <c r="E15" s="6">
        <v>474.11799999999999</v>
      </c>
      <c r="F15" s="6">
        <f t="shared" si="5"/>
        <v>2276.9360000000015</v>
      </c>
      <c r="H15" s="6">
        <v>10</v>
      </c>
      <c r="I15" s="6">
        <v>12</v>
      </c>
      <c r="J15" s="6">
        <v>470.83300000000003</v>
      </c>
      <c r="K15" s="6">
        <v>327.30399999999997</v>
      </c>
      <c r="L15" s="6">
        <f t="shared" si="0"/>
        <v>1722.3480000000004</v>
      </c>
      <c r="N15" s="6">
        <v>10</v>
      </c>
      <c r="O15" s="6">
        <v>28</v>
      </c>
      <c r="P15" s="6">
        <v>510.85700000000003</v>
      </c>
      <c r="Q15" s="6">
        <v>408</v>
      </c>
      <c r="R15" s="11">
        <f t="shared" si="1"/>
        <v>2879.996000000001</v>
      </c>
      <c r="T15" s="36">
        <v>10</v>
      </c>
      <c r="U15" s="6">
        <v>54</v>
      </c>
      <c r="V15" s="6">
        <v>710.5</v>
      </c>
      <c r="W15" s="6">
        <v>198.178</v>
      </c>
      <c r="X15" s="6">
        <f t="shared" si="2"/>
        <v>27665.387999999999</v>
      </c>
      <c r="Z15" s="6">
        <v>10</v>
      </c>
      <c r="AA15" s="6">
        <v>51</v>
      </c>
      <c r="AB15" s="6">
        <v>996.78399999999999</v>
      </c>
      <c r="AC15" s="6">
        <v>217.8</v>
      </c>
      <c r="AD15" s="6">
        <f t="shared" si="3"/>
        <v>39728.183999999994</v>
      </c>
      <c r="AF15" s="6">
        <v>10</v>
      </c>
      <c r="AG15" s="6">
        <v>37</v>
      </c>
      <c r="AH15" s="6">
        <v>681.89200000000005</v>
      </c>
      <c r="AI15" s="6">
        <v>289.20299999999997</v>
      </c>
      <c r="AJ15" s="11">
        <f t="shared" si="4"/>
        <v>14529.493000000002</v>
      </c>
    </row>
    <row r="16" spans="2:36">
      <c r="B16" s="36">
        <v>11</v>
      </c>
      <c r="C16" s="6">
        <v>61</v>
      </c>
      <c r="D16" s="6">
        <v>596.65599999999995</v>
      </c>
      <c r="E16" s="6">
        <v>492.80799999999999</v>
      </c>
      <c r="F16" s="6">
        <f t="shared" si="5"/>
        <v>6334.7279999999955</v>
      </c>
      <c r="H16" s="6">
        <v>11</v>
      </c>
      <c r="I16" s="6">
        <v>26</v>
      </c>
      <c r="J16" s="6">
        <v>583.5</v>
      </c>
      <c r="K16" s="6">
        <v>329.221</v>
      </c>
      <c r="L16" s="6">
        <f t="shared" si="0"/>
        <v>6611.2540000000008</v>
      </c>
      <c r="N16" s="6">
        <v>11</v>
      </c>
      <c r="O16" s="6">
        <v>37</v>
      </c>
      <c r="P16" s="6">
        <v>809.45899999999995</v>
      </c>
      <c r="Q16" s="6">
        <v>406.78399999999999</v>
      </c>
      <c r="R16" s="11">
        <f t="shared" si="1"/>
        <v>14898.974999999997</v>
      </c>
      <c r="T16" s="36">
        <v>11</v>
      </c>
      <c r="U16" s="6">
        <v>41</v>
      </c>
      <c r="V16" s="6">
        <v>677.92700000000002</v>
      </c>
      <c r="W16" s="6">
        <v>217.64400000000001</v>
      </c>
      <c r="X16" s="6">
        <f t="shared" si="2"/>
        <v>18871.603000000003</v>
      </c>
      <c r="Z16" s="6">
        <v>11</v>
      </c>
      <c r="AA16" s="6">
        <v>38</v>
      </c>
      <c r="AB16" s="6">
        <v>612.26300000000003</v>
      </c>
      <c r="AC16" s="6">
        <v>236.36699999999999</v>
      </c>
      <c r="AD16" s="6">
        <f t="shared" si="3"/>
        <v>14284.048000000003</v>
      </c>
      <c r="AF16" s="6">
        <v>11</v>
      </c>
      <c r="AG16" s="6">
        <v>54</v>
      </c>
      <c r="AH16" s="6">
        <v>758.33299999999997</v>
      </c>
      <c r="AI16" s="6">
        <v>291.68099999999998</v>
      </c>
      <c r="AJ16" s="11">
        <f t="shared" si="4"/>
        <v>25199.207999999999</v>
      </c>
    </row>
    <row r="17" spans="2:36">
      <c r="B17" s="36">
        <v>12</v>
      </c>
      <c r="C17" s="6">
        <v>27</v>
      </c>
      <c r="D17" s="6">
        <v>635.07399999999996</v>
      </c>
      <c r="E17" s="6">
        <v>369.61900000000003</v>
      </c>
      <c r="F17" s="6">
        <f t="shared" si="5"/>
        <v>7167.284999999998</v>
      </c>
      <c r="H17" s="6">
        <v>12</v>
      </c>
      <c r="I17" s="6">
        <v>37</v>
      </c>
      <c r="J17" s="6">
        <v>550.05399999999997</v>
      </c>
      <c r="K17" s="6">
        <v>342.291</v>
      </c>
      <c r="L17" s="6">
        <f t="shared" si="0"/>
        <v>7687.2309999999998</v>
      </c>
      <c r="N17" s="6">
        <v>12</v>
      </c>
      <c r="O17" s="6">
        <v>38</v>
      </c>
      <c r="P17" s="6">
        <v>740.92100000000005</v>
      </c>
      <c r="Q17" s="6">
        <v>363.75700000000001</v>
      </c>
      <c r="R17" s="11">
        <f t="shared" si="1"/>
        <v>14332.232000000004</v>
      </c>
      <c r="T17" s="36">
        <v>12</v>
      </c>
      <c r="U17" s="6">
        <v>53</v>
      </c>
      <c r="V17" s="6">
        <v>477.66</v>
      </c>
      <c r="W17" s="6">
        <v>198.14099999999999</v>
      </c>
      <c r="X17" s="6">
        <f t="shared" si="2"/>
        <v>14814.507</v>
      </c>
      <c r="Z17" s="6">
        <v>12</v>
      </c>
      <c r="AA17" s="6">
        <v>25</v>
      </c>
      <c r="AB17" s="6">
        <v>579.08000000000004</v>
      </c>
      <c r="AC17" s="6">
        <v>212.333</v>
      </c>
      <c r="AD17" s="6">
        <f t="shared" si="3"/>
        <v>9168.6750000000029</v>
      </c>
      <c r="AF17" s="6">
        <v>12</v>
      </c>
      <c r="AG17" s="6">
        <v>60</v>
      </c>
      <c r="AH17" s="6">
        <v>885.18299999999999</v>
      </c>
      <c r="AI17" s="6">
        <v>334.49299999999999</v>
      </c>
      <c r="AJ17" s="11">
        <f t="shared" si="4"/>
        <v>33041.399999999994</v>
      </c>
    </row>
    <row r="18" spans="2:36">
      <c r="B18" s="36">
        <v>13</v>
      </c>
      <c r="C18" s="6">
        <v>38</v>
      </c>
      <c r="D18" s="6">
        <v>585.07899999999995</v>
      </c>
      <c r="E18" s="6">
        <v>415.55</v>
      </c>
      <c r="F18" s="6">
        <f t="shared" si="5"/>
        <v>6442.1019999999971</v>
      </c>
      <c r="H18" s="6">
        <v>13</v>
      </c>
      <c r="I18" s="6">
        <v>20</v>
      </c>
      <c r="J18" s="6">
        <v>452.8</v>
      </c>
      <c r="K18" s="6">
        <v>340.291</v>
      </c>
      <c r="L18" s="6">
        <f t="shared" si="0"/>
        <v>2250.1800000000003</v>
      </c>
      <c r="N18" s="6">
        <v>13</v>
      </c>
      <c r="O18" s="6">
        <v>20</v>
      </c>
      <c r="P18" s="6">
        <v>588.75</v>
      </c>
      <c r="Q18" s="6">
        <v>333.83800000000002</v>
      </c>
      <c r="R18" s="11">
        <f t="shared" si="1"/>
        <v>5098.24</v>
      </c>
      <c r="T18" s="36">
        <v>13</v>
      </c>
      <c r="U18" s="6">
        <v>37</v>
      </c>
      <c r="V18" s="6">
        <v>370.18900000000002</v>
      </c>
      <c r="W18" s="6">
        <v>202.28899999999999</v>
      </c>
      <c r="X18" s="6">
        <f t="shared" si="2"/>
        <v>6212.3000000000011</v>
      </c>
      <c r="Z18" s="6">
        <v>13</v>
      </c>
      <c r="AA18" s="6">
        <v>26</v>
      </c>
      <c r="AB18" s="6">
        <v>610.61500000000001</v>
      </c>
      <c r="AC18" s="6">
        <v>213.23500000000001</v>
      </c>
      <c r="AD18" s="6">
        <f t="shared" si="3"/>
        <v>10331.879999999999</v>
      </c>
      <c r="AF18" s="6">
        <v>13</v>
      </c>
      <c r="AG18" s="6">
        <v>62</v>
      </c>
      <c r="AH18" s="6">
        <v>879.75800000000004</v>
      </c>
      <c r="AI18" s="6">
        <v>332.15899999999999</v>
      </c>
      <c r="AJ18" s="11">
        <f t="shared" si="4"/>
        <v>33951.137999999999</v>
      </c>
    </row>
    <row r="19" spans="2:36">
      <c r="B19" s="36">
        <v>14</v>
      </c>
      <c r="C19" s="6">
        <v>26</v>
      </c>
      <c r="D19" s="6">
        <v>498.5</v>
      </c>
      <c r="E19" s="6">
        <v>387.91300000000001</v>
      </c>
      <c r="F19" s="6">
        <f t="shared" si="5"/>
        <v>2875.2619999999988</v>
      </c>
      <c r="H19" s="6">
        <v>14</v>
      </c>
      <c r="I19" s="6">
        <v>54</v>
      </c>
      <c r="J19" s="6">
        <v>512.72199999999998</v>
      </c>
      <c r="K19" s="6">
        <v>353.233</v>
      </c>
      <c r="L19" s="6">
        <f t="shared" si="0"/>
        <v>8612.405999999999</v>
      </c>
      <c r="N19" s="6">
        <v>14</v>
      </c>
      <c r="O19" s="6">
        <v>26</v>
      </c>
      <c r="P19" s="6">
        <v>555.61500000000001</v>
      </c>
      <c r="Q19" s="6">
        <v>329.83800000000002</v>
      </c>
      <c r="R19" s="11">
        <f t="shared" si="1"/>
        <v>5870.2019999999993</v>
      </c>
      <c r="T19" s="36">
        <v>14</v>
      </c>
      <c r="U19" s="6">
        <v>28</v>
      </c>
      <c r="V19" s="6">
        <v>458.036</v>
      </c>
      <c r="W19" s="6">
        <v>193.578</v>
      </c>
      <c r="X19" s="6">
        <f t="shared" si="2"/>
        <v>7404.8239999999996</v>
      </c>
      <c r="Z19" s="6">
        <v>14</v>
      </c>
      <c r="AA19" s="6">
        <v>21</v>
      </c>
      <c r="AB19" s="6">
        <v>753.33299999999997</v>
      </c>
      <c r="AC19" s="6">
        <v>233.333</v>
      </c>
      <c r="AD19" s="6">
        <f t="shared" si="3"/>
        <v>10919.999999999998</v>
      </c>
      <c r="AF19" s="6">
        <v>14</v>
      </c>
      <c r="AG19" s="6">
        <v>30</v>
      </c>
      <c r="AH19" s="6">
        <v>516.33299999999997</v>
      </c>
      <c r="AI19" s="6">
        <v>219.01400000000001</v>
      </c>
      <c r="AJ19" s="11">
        <f t="shared" si="4"/>
        <v>8919.57</v>
      </c>
    </row>
    <row r="20" spans="2:36">
      <c r="B20" s="36">
        <v>15</v>
      </c>
      <c r="C20" s="6">
        <v>36</v>
      </c>
      <c r="D20" s="6">
        <v>544.41700000000003</v>
      </c>
      <c r="E20" s="6">
        <v>372.42099999999999</v>
      </c>
      <c r="F20" s="6">
        <f t="shared" si="5"/>
        <v>6191.8560000000034</v>
      </c>
      <c r="H20" s="6">
        <v>15</v>
      </c>
      <c r="I20" s="6">
        <v>39</v>
      </c>
      <c r="J20" s="6">
        <v>594.53800000000001</v>
      </c>
      <c r="K20" s="6">
        <v>378.16300000000001</v>
      </c>
      <c r="L20" s="6">
        <f t="shared" si="0"/>
        <v>8438.625</v>
      </c>
      <c r="N20" s="6">
        <v>15</v>
      </c>
      <c r="O20" s="6">
        <v>33</v>
      </c>
      <c r="P20" s="6">
        <v>539.75800000000004</v>
      </c>
      <c r="Q20" s="6">
        <v>332.24299999999999</v>
      </c>
      <c r="R20" s="11">
        <f t="shared" si="1"/>
        <v>6847.9950000000026</v>
      </c>
      <c r="T20" s="36">
        <v>15</v>
      </c>
      <c r="U20" s="6">
        <v>47</v>
      </c>
      <c r="V20" s="6">
        <v>445.38299999999998</v>
      </c>
      <c r="W20" s="6">
        <v>193.452</v>
      </c>
      <c r="X20" s="6">
        <f t="shared" si="2"/>
        <v>11840.757</v>
      </c>
      <c r="Z20" s="6">
        <v>15</v>
      </c>
      <c r="AA20" s="6">
        <v>14</v>
      </c>
      <c r="AB20" s="6">
        <v>921.57100000000003</v>
      </c>
      <c r="AC20" s="6">
        <v>239.029</v>
      </c>
      <c r="AD20" s="6">
        <f t="shared" si="3"/>
        <v>9555.5879999999997</v>
      </c>
      <c r="AF20" s="6">
        <v>15</v>
      </c>
      <c r="AG20" s="6">
        <v>17</v>
      </c>
      <c r="AH20" s="6">
        <v>458.17599999999999</v>
      </c>
      <c r="AI20" s="6">
        <v>224.58</v>
      </c>
      <c r="AJ20" s="11">
        <f t="shared" si="4"/>
        <v>3971.1320000000001</v>
      </c>
    </row>
    <row r="21" spans="2:36">
      <c r="B21" s="36">
        <v>16</v>
      </c>
      <c r="C21" s="6">
        <v>26</v>
      </c>
      <c r="D21" s="6">
        <v>648.654</v>
      </c>
      <c r="E21" s="6">
        <v>358</v>
      </c>
      <c r="F21" s="6">
        <f t="shared" si="5"/>
        <v>7557.0040000000008</v>
      </c>
      <c r="H21" s="6">
        <v>16</v>
      </c>
      <c r="I21" s="6">
        <v>29</v>
      </c>
      <c r="J21" s="6">
        <v>533.79300000000001</v>
      </c>
      <c r="K21" s="6">
        <v>389.58100000000002</v>
      </c>
      <c r="L21" s="6">
        <f t="shared" si="0"/>
        <v>4182.1479999999992</v>
      </c>
      <c r="N21" s="6">
        <v>16</v>
      </c>
      <c r="O21" s="6">
        <v>28</v>
      </c>
      <c r="P21" s="6">
        <v>450.286</v>
      </c>
      <c r="Q21" s="6">
        <v>340.29700000000003</v>
      </c>
      <c r="R21" s="11">
        <f t="shared" si="1"/>
        <v>3079.6919999999991</v>
      </c>
      <c r="T21" s="36">
        <v>16</v>
      </c>
      <c r="U21" s="6">
        <v>41</v>
      </c>
      <c r="V21" s="6">
        <v>669.04899999999998</v>
      </c>
      <c r="W21" s="6">
        <v>234.726</v>
      </c>
      <c r="X21" s="6">
        <f t="shared" si="2"/>
        <v>17807.242999999999</v>
      </c>
      <c r="Z21" s="6">
        <v>16</v>
      </c>
      <c r="AA21" s="6">
        <v>28</v>
      </c>
      <c r="AB21" s="6">
        <v>558</v>
      </c>
      <c r="AC21" s="6">
        <v>262.81299999999999</v>
      </c>
      <c r="AD21" s="6">
        <f t="shared" si="3"/>
        <v>8265.2360000000008</v>
      </c>
      <c r="AF21" s="6">
        <v>16</v>
      </c>
      <c r="AG21" s="6">
        <v>20</v>
      </c>
      <c r="AH21" s="6">
        <v>306.60000000000002</v>
      </c>
      <c r="AI21" s="6">
        <v>274.31900000000002</v>
      </c>
      <c r="AJ21" s="11">
        <f t="shared" si="4"/>
        <v>645.61999999999989</v>
      </c>
    </row>
    <row r="22" spans="2:36">
      <c r="B22" s="36">
        <v>17</v>
      </c>
      <c r="C22" s="6">
        <v>25</v>
      </c>
      <c r="D22" s="6">
        <v>747.36</v>
      </c>
      <c r="E22" s="6">
        <v>360.71100000000001</v>
      </c>
      <c r="F22" s="6">
        <f t="shared" si="5"/>
        <v>9666.2250000000004</v>
      </c>
      <c r="H22" s="6">
        <v>17</v>
      </c>
      <c r="I22" s="6">
        <v>26</v>
      </c>
      <c r="J22" s="6">
        <v>422.5</v>
      </c>
      <c r="K22" s="6">
        <v>447.47699999999998</v>
      </c>
      <c r="L22" s="6">
        <f t="shared" si="0"/>
        <v>-649.40200000000004</v>
      </c>
      <c r="N22" s="6">
        <v>17</v>
      </c>
      <c r="O22" s="6">
        <v>36</v>
      </c>
      <c r="P22" s="6">
        <v>489.83300000000003</v>
      </c>
      <c r="Q22" s="6">
        <v>344.63299999999998</v>
      </c>
      <c r="R22" s="11">
        <f t="shared" si="1"/>
        <v>5227.2000000000025</v>
      </c>
      <c r="T22" s="36">
        <v>17</v>
      </c>
      <c r="U22" s="6">
        <v>27</v>
      </c>
      <c r="V22" s="6">
        <v>692.74099999999999</v>
      </c>
      <c r="W22" s="6">
        <v>299.541</v>
      </c>
      <c r="X22" s="6">
        <f t="shared" si="2"/>
        <v>10616.399999999998</v>
      </c>
      <c r="Z22" s="6">
        <v>17</v>
      </c>
      <c r="AA22" s="6">
        <v>17</v>
      </c>
      <c r="AB22" s="6">
        <v>506.11799999999999</v>
      </c>
      <c r="AC22" s="6">
        <v>231.01300000000001</v>
      </c>
      <c r="AD22" s="6">
        <f t="shared" si="3"/>
        <v>4676.7849999999999</v>
      </c>
      <c r="AF22" s="6">
        <v>17</v>
      </c>
      <c r="AG22" s="6">
        <v>23</v>
      </c>
      <c r="AH22" s="6">
        <v>302.26100000000002</v>
      </c>
      <c r="AI22" s="6">
        <v>226.899</v>
      </c>
      <c r="AJ22" s="11">
        <f t="shared" si="4"/>
        <v>1733.3260000000009</v>
      </c>
    </row>
    <row r="23" spans="2:36">
      <c r="B23" s="36">
        <v>18</v>
      </c>
      <c r="C23" s="6">
        <v>33</v>
      </c>
      <c r="D23" s="6">
        <v>750.303</v>
      </c>
      <c r="E23" s="6">
        <v>372.09500000000003</v>
      </c>
      <c r="F23" s="6">
        <f t="shared" si="5"/>
        <v>12480.864</v>
      </c>
      <c r="H23" s="6">
        <v>18</v>
      </c>
      <c r="I23" s="6">
        <v>44</v>
      </c>
      <c r="J23" s="6">
        <v>467.02300000000002</v>
      </c>
      <c r="K23" s="6">
        <v>375.87200000000001</v>
      </c>
      <c r="L23" s="6">
        <f t="shared" si="0"/>
        <v>4010.6440000000002</v>
      </c>
      <c r="N23" s="6">
        <v>18</v>
      </c>
      <c r="O23" s="6">
        <v>31</v>
      </c>
      <c r="P23" s="6">
        <v>455.387</v>
      </c>
      <c r="Q23" s="6">
        <v>345.93799999999999</v>
      </c>
      <c r="R23" s="11">
        <f t="shared" si="1"/>
        <v>3392.9189999999999</v>
      </c>
      <c r="T23" s="36">
        <v>18</v>
      </c>
      <c r="U23" s="6">
        <v>37</v>
      </c>
      <c r="V23" s="6">
        <v>607.05399999999997</v>
      </c>
      <c r="W23" s="6">
        <v>234.815</v>
      </c>
      <c r="X23" s="6">
        <f t="shared" si="2"/>
        <v>13772.842999999999</v>
      </c>
      <c r="Z23" s="6">
        <v>18</v>
      </c>
      <c r="AA23" s="6">
        <v>26</v>
      </c>
      <c r="AB23" s="6">
        <v>391.96199999999999</v>
      </c>
      <c r="AC23" s="6">
        <v>237.30699999999999</v>
      </c>
      <c r="AD23" s="6">
        <f t="shared" si="3"/>
        <v>4021.0299999999988</v>
      </c>
      <c r="AF23" s="6">
        <v>18</v>
      </c>
      <c r="AG23" s="6">
        <v>18</v>
      </c>
      <c r="AH23" s="6">
        <v>344.94400000000002</v>
      </c>
      <c r="AI23" s="6">
        <v>216.65199999999999</v>
      </c>
      <c r="AJ23" s="11">
        <f t="shared" si="4"/>
        <v>2309.2560000000003</v>
      </c>
    </row>
    <row r="24" spans="2:36">
      <c r="B24" s="36">
        <v>19</v>
      </c>
      <c r="C24" s="6">
        <v>34</v>
      </c>
      <c r="D24" s="6">
        <v>584.971</v>
      </c>
      <c r="E24" s="6">
        <v>366.10500000000002</v>
      </c>
      <c r="F24" s="6">
        <f t="shared" si="5"/>
        <v>7441.4439999999995</v>
      </c>
      <c r="H24" s="6">
        <v>19</v>
      </c>
      <c r="I24" s="6">
        <v>23</v>
      </c>
      <c r="J24" s="6">
        <v>439.60899999999998</v>
      </c>
      <c r="K24" s="6">
        <v>387.988</v>
      </c>
      <c r="L24" s="6">
        <f t="shared" si="0"/>
        <v>1187.2829999999994</v>
      </c>
      <c r="N24" s="6">
        <v>19</v>
      </c>
      <c r="O24" s="6">
        <v>28</v>
      </c>
      <c r="P24" s="6">
        <v>592.71400000000006</v>
      </c>
      <c r="Q24" s="6">
        <v>331.53100000000001</v>
      </c>
      <c r="R24" s="11">
        <f t="shared" si="1"/>
        <v>7313.1240000000016</v>
      </c>
      <c r="T24" s="36">
        <v>19</v>
      </c>
      <c r="U24" s="6">
        <v>30</v>
      </c>
      <c r="V24" s="6">
        <v>473.66699999999997</v>
      </c>
      <c r="W24" s="6">
        <v>261.98399999999998</v>
      </c>
      <c r="X24" s="6">
        <f t="shared" si="2"/>
        <v>6350.4899999999989</v>
      </c>
      <c r="Z24" s="6">
        <v>19</v>
      </c>
      <c r="AA24" s="6">
        <v>21</v>
      </c>
      <c r="AB24" s="6">
        <v>439.524</v>
      </c>
      <c r="AC24" s="6">
        <v>255.13300000000001</v>
      </c>
      <c r="AD24" s="6">
        <f t="shared" si="3"/>
        <v>3872.2110000000002</v>
      </c>
      <c r="AF24" s="6">
        <v>19</v>
      </c>
      <c r="AG24" s="6">
        <v>16</v>
      </c>
      <c r="AH24" s="6">
        <v>318.56200000000001</v>
      </c>
      <c r="AI24" s="6">
        <v>238.27500000000001</v>
      </c>
      <c r="AJ24" s="11">
        <f t="shared" si="4"/>
        <v>1284.5920000000001</v>
      </c>
    </row>
    <row r="25" spans="2:36">
      <c r="B25" s="36">
        <v>20</v>
      </c>
      <c r="C25" s="6">
        <v>32</v>
      </c>
      <c r="D25" s="6">
        <v>602.375</v>
      </c>
      <c r="E25" s="6">
        <v>360</v>
      </c>
      <c r="F25" s="6">
        <f t="shared" si="5"/>
        <v>7756</v>
      </c>
      <c r="H25" s="6">
        <v>20</v>
      </c>
      <c r="I25" s="6">
        <v>33</v>
      </c>
      <c r="J25" s="6">
        <v>431.97</v>
      </c>
      <c r="K25" s="6">
        <v>367.84899999999999</v>
      </c>
      <c r="L25" s="6">
        <f t="shared" si="0"/>
        <v>2115.9930000000004</v>
      </c>
      <c r="N25" s="6">
        <v>20</v>
      </c>
      <c r="O25" s="6">
        <v>46</v>
      </c>
      <c r="P25" s="6">
        <v>665.63</v>
      </c>
      <c r="Q25" s="6">
        <v>357.35899999999998</v>
      </c>
      <c r="R25" s="11">
        <f t="shared" si="1"/>
        <v>14180.466</v>
      </c>
      <c r="T25" s="36">
        <v>20</v>
      </c>
      <c r="U25" s="6">
        <v>59</v>
      </c>
      <c r="V25" s="6">
        <v>496.678</v>
      </c>
      <c r="W25" s="6">
        <v>315.113</v>
      </c>
      <c r="X25" s="6">
        <f t="shared" si="2"/>
        <v>10712.334999999999</v>
      </c>
      <c r="Z25" s="6">
        <v>20</v>
      </c>
      <c r="AA25" s="6">
        <v>26</v>
      </c>
      <c r="AB25" s="6">
        <v>604.53800000000001</v>
      </c>
      <c r="AC25" s="6">
        <v>247.173</v>
      </c>
      <c r="AD25" s="6">
        <f t="shared" si="3"/>
        <v>9291.4900000000016</v>
      </c>
      <c r="AF25" s="6">
        <v>20</v>
      </c>
      <c r="AG25" s="6">
        <v>51</v>
      </c>
      <c r="AH25" s="6">
        <v>483.471</v>
      </c>
      <c r="AI25" s="6">
        <v>224.101</v>
      </c>
      <c r="AJ25" s="11">
        <f t="shared" si="4"/>
        <v>13227.87</v>
      </c>
    </row>
    <row r="26" spans="2:36">
      <c r="B26" s="36">
        <v>21</v>
      </c>
      <c r="C26" s="6">
        <v>32</v>
      </c>
      <c r="D26" s="6">
        <v>721.15599999999995</v>
      </c>
      <c r="E26" s="6">
        <v>356.577</v>
      </c>
      <c r="F26" s="6">
        <f t="shared" si="5"/>
        <v>11666.527999999998</v>
      </c>
      <c r="H26" s="6">
        <v>21</v>
      </c>
      <c r="I26" s="6">
        <v>38</v>
      </c>
      <c r="J26" s="6">
        <v>592.5</v>
      </c>
      <c r="K26" s="6">
        <v>407.39499999999998</v>
      </c>
      <c r="L26" s="6">
        <f t="shared" si="0"/>
        <v>7033.9900000000016</v>
      </c>
      <c r="N26" s="6">
        <v>21</v>
      </c>
      <c r="O26" s="6">
        <v>35</v>
      </c>
      <c r="P26" s="6">
        <v>580.77099999999996</v>
      </c>
      <c r="Q26" s="6">
        <v>336.51600000000002</v>
      </c>
      <c r="R26" s="11">
        <f t="shared" si="1"/>
        <v>8548.9249999999956</v>
      </c>
      <c r="T26" s="36">
        <v>21</v>
      </c>
      <c r="U26" s="6">
        <v>38</v>
      </c>
      <c r="V26" s="6">
        <v>629.36800000000005</v>
      </c>
      <c r="W26" s="6">
        <v>251.47900000000001</v>
      </c>
      <c r="X26" s="6">
        <f t="shared" si="2"/>
        <v>14359.781999999999</v>
      </c>
      <c r="Z26" s="6">
        <v>21</v>
      </c>
      <c r="AA26" s="6">
        <v>43</v>
      </c>
      <c r="AB26" s="6">
        <v>852.58100000000002</v>
      </c>
      <c r="AC26" s="6">
        <v>235.267</v>
      </c>
      <c r="AD26" s="6">
        <f t="shared" si="3"/>
        <v>26544.502</v>
      </c>
      <c r="AF26" s="6">
        <v>21</v>
      </c>
      <c r="AG26" s="6">
        <v>52</v>
      </c>
      <c r="AH26" s="6">
        <v>546.827</v>
      </c>
      <c r="AI26" s="6">
        <v>237.68100000000001</v>
      </c>
      <c r="AJ26" s="11">
        <f t="shared" si="4"/>
        <v>16075.592000000001</v>
      </c>
    </row>
    <row r="27" spans="2:36">
      <c r="B27" s="36">
        <v>22</v>
      </c>
      <c r="C27" s="37">
        <v>48</v>
      </c>
      <c r="D27" s="37">
        <v>744.25</v>
      </c>
      <c r="E27" s="6">
        <v>357.1</v>
      </c>
      <c r="F27" s="6">
        <f t="shared" si="5"/>
        <v>18583.199999999997</v>
      </c>
      <c r="H27" s="6">
        <v>22</v>
      </c>
      <c r="I27" s="6">
        <v>36</v>
      </c>
      <c r="J27" s="6">
        <v>534.02800000000002</v>
      </c>
      <c r="K27" s="6">
        <v>400.91899999999998</v>
      </c>
      <c r="L27" s="6">
        <f t="shared" si="0"/>
        <v>4791.9240000000027</v>
      </c>
      <c r="N27" s="6">
        <v>22</v>
      </c>
      <c r="O27" s="6">
        <v>73</v>
      </c>
      <c r="P27" s="6">
        <v>726.39700000000005</v>
      </c>
      <c r="Q27" s="6">
        <v>331.625</v>
      </c>
      <c r="R27" s="11">
        <f t="shared" si="1"/>
        <v>28818.356000000007</v>
      </c>
      <c r="T27" s="36">
        <v>22</v>
      </c>
      <c r="U27" s="37">
        <v>34</v>
      </c>
      <c r="V27" s="37">
        <v>670.93100000000004</v>
      </c>
      <c r="W27" s="6">
        <v>225.18299999999999</v>
      </c>
      <c r="X27" s="6">
        <f t="shared" si="2"/>
        <v>15155.432000000003</v>
      </c>
      <c r="Z27" s="6">
        <v>22</v>
      </c>
      <c r="AA27" s="6">
        <v>35</v>
      </c>
      <c r="AB27" s="6">
        <v>672.62900000000002</v>
      </c>
      <c r="AC27" s="6">
        <v>231.74700000000001</v>
      </c>
      <c r="AD27" s="6">
        <f t="shared" si="3"/>
        <v>15430.869999999999</v>
      </c>
      <c r="AF27" s="6">
        <v>22</v>
      </c>
      <c r="AG27" s="6">
        <v>47</v>
      </c>
      <c r="AH27" s="6">
        <v>564.97900000000004</v>
      </c>
      <c r="AI27" s="6">
        <v>337.73899999999998</v>
      </c>
      <c r="AJ27" s="11">
        <f t="shared" si="4"/>
        <v>10680.280000000004</v>
      </c>
    </row>
    <row r="28" spans="2:36">
      <c r="B28" s="36">
        <v>23</v>
      </c>
      <c r="C28" s="6">
        <v>34</v>
      </c>
      <c r="D28" s="6">
        <v>748.32399999999996</v>
      </c>
      <c r="E28" s="6">
        <v>371.75</v>
      </c>
      <c r="F28" s="6">
        <f t="shared" si="5"/>
        <v>12803.516</v>
      </c>
      <c r="H28" s="6">
        <v>23</v>
      </c>
      <c r="I28" s="6">
        <v>26</v>
      </c>
      <c r="J28" s="6">
        <v>599.76900000000001</v>
      </c>
      <c r="K28" s="6">
        <v>408.233</v>
      </c>
      <c r="L28" s="6">
        <f t="shared" si="0"/>
        <v>4979.9359999999997</v>
      </c>
      <c r="N28" s="6">
        <v>23</v>
      </c>
      <c r="O28" s="6">
        <v>48</v>
      </c>
      <c r="P28" s="6">
        <v>551.97900000000004</v>
      </c>
      <c r="Q28" s="6">
        <v>417.51600000000002</v>
      </c>
      <c r="R28" s="11">
        <f t="shared" si="1"/>
        <v>6454.224000000002</v>
      </c>
      <c r="T28" s="36">
        <v>23</v>
      </c>
      <c r="U28" s="6">
        <v>40</v>
      </c>
      <c r="V28" s="6">
        <v>691.375</v>
      </c>
      <c r="W28" s="6">
        <v>238.577</v>
      </c>
      <c r="X28" s="6">
        <f t="shared" si="2"/>
        <v>18111.919999999998</v>
      </c>
      <c r="Z28" s="6">
        <v>23</v>
      </c>
      <c r="AA28" s="6">
        <v>30</v>
      </c>
      <c r="AB28" s="6">
        <v>1123.0329999999999</v>
      </c>
      <c r="AC28" s="6">
        <v>217.70699999999999</v>
      </c>
      <c r="AD28" s="6">
        <f t="shared" si="3"/>
        <v>27159.78</v>
      </c>
      <c r="AF28" s="6">
        <v>23</v>
      </c>
      <c r="AG28" s="6">
        <v>67</v>
      </c>
      <c r="AH28" s="6">
        <v>540.79100000000005</v>
      </c>
      <c r="AI28" s="6">
        <v>316.928</v>
      </c>
      <c r="AJ28" s="11">
        <f t="shared" si="4"/>
        <v>14998.821000000004</v>
      </c>
    </row>
    <row r="29" spans="2:36">
      <c r="B29" s="36">
        <v>24</v>
      </c>
      <c r="C29" s="6">
        <v>29</v>
      </c>
      <c r="D29" s="6">
        <v>578.79300000000001</v>
      </c>
      <c r="E29" s="6">
        <v>399.38900000000001</v>
      </c>
      <c r="F29" s="6">
        <f t="shared" si="5"/>
        <v>5202.7159999999985</v>
      </c>
      <c r="H29" s="6">
        <v>24</v>
      </c>
      <c r="I29" s="6">
        <v>24</v>
      </c>
      <c r="J29" s="6">
        <v>650.70799999999997</v>
      </c>
      <c r="K29" s="6">
        <v>437.41899999999998</v>
      </c>
      <c r="L29" s="6">
        <f t="shared" si="0"/>
        <v>5118.9359999999979</v>
      </c>
      <c r="N29" s="6">
        <v>24</v>
      </c>
      <c r="O29" s="6">
        <v>47</v>
      </c>
      <c r="P29" s="6">
        <v>543.21299999999997</v>
      </c>
      <c r="Q29" s="6">
        <v>402.03100000000001</v>
      </c>
      <c r="R29" s="11">
        <f t="shared" si="1"/>
        <v>6635.5540000000001</v>
      </c>
      <c r="T29" s="36">
        <v>24</v>
      </c>
      <c r="U29" s="6">
        <v>50</v>
      </c>
      <c r="V29" s="6">
        <v>963.56</v>
      </c>
      <c r="W29" s="6">
        <v>208.56299999999999</v>
      </c>
      <c r="X29" s="6">
        <f t="shared" si="2"/>
        <v>37749.85</v>
      </c>
      <c r="Z29" s="6">
        <v>24</v>
      </c>
      <c r="AA29" s="6">
        <v>21</v>
      </c>
      <c r="AB29" s="6">
        <v>897.19</v>
      </c>
      <c r="AC29" s="6">
        <v>196.3</v>
      </c>
      <c r="AD29" s="6">
        <f t="shared" si="3"/>
        <v>14718.690000000002</v>
      </c>
      <c r="AF29" s="6">
        <v>24</v>
      </c>
      <c r="AG29" s="6">
        <v>60</v>
      </c>
      <c r="AH29" s="6">
        <v>564.43299999999999</v>
      </c>
      <c r="AI29" s="6">
        <v>242.72499999999999</v>
      </c>
      <c r="AJ29" s="11">
        <f t="shared" si="4"/>
        <v>19302.479999999996</v>
      </c>
    </row>
    <row r="30" spans="2:36">
      <c r="B30" s="36">
        <v>25</v>
      </c>
      <c r="C30" s="6">
        <v>24</v>
      </c>
      <c r="D30" s="6">
        <v>488.54199999999997</v>
      </c>
      <c r="E30" s="6">
        <v>430.77800000000002</v>
      </c>
      <c r="F30" s="6">
        <f t="shared" si="5"/>
        <v>1386.3359999999993</v>
      </c>
      <c r="H30" s="6">
        <v>25</v>
      </c>
      <c r="I30" s="6">
        <v>28</v>
      </c>
      <c r="J30" s="6">
        <v>451.286</v>
      </c>
      <c r="K30" s="6">
        <v>336.5</v>
      </c>
      <c r="L30" s="6">
        <f t="shared" si="0"/>
        <v>3214.0079999999998</v>
      </c>
      <c r="N30" s="6">
        <v>25</v>
      </c>
      <c r="O30" s="6">
        <v>33</v>
      </c>
      <c r="P30" s="6">
        <v>472.303</v>
      </c>
      <c r="Q30" s="6">
        <v>347.43799999999999</v>
      </c>
      <c r="R30" s="11">
        <f t="shared" si="1"/>
        <v>4120.5450000000001</v>
      </c>
      <c r="T30" s="36">
        <v>25</v>
      </c>
      <c r="U30" s="6">
        <v>18</v>
      </c>
      <c r="V30" s="6">
        <v>720.27800000000002</v>
      </c>
      <c r="W30" s="6">
        <v>229.28200000000001</v>
      </c>
      <c r="X30" s="6">
        <f t="shared" si="2"/>
        <v>8837.9279999999999</v>
      </c>
      <c r="Z30" s="6">
        <v>25</v>
      </c>
      <c r="AA30" s="6">
        <v>32</v>
      </c>
      <c r="AB30" s="6">
        <v>800.84400000000005</v>
      </c>
      <c r="AC30" s="6">
        <v>216.96700000000001</v>
      </c>
      <c r="AD30" s="6">
        <f t="shared" si="3"/>
        <v>18684.064000000002</v>
      </c>
      <c r="AF30" s="6">
        <v>25</v>
      </c>
      <c r="AG30" s="6">
        <v>19</v>
      </c>
      <c r="AH30" s="6">
        <v>451.57900000000001</v>
      </c>
      <c r="AI30" s="6">
        <v>192.13200000000001</v>
      </c>
      <c r="AJ30" s="11">
        <f t="shared" si="4"/>
        <v>4929.4930000000004</v>
      </c>
    </row>
    <row r="31" spans="2:36">
      <c r="B31" s="36">
        <v>26</v>
      </c>
      <c r="C31" s="6">
        <v>29</v>
      </c>
      <c r="D31" s="6">
        <v>572.17200000000003</v>
      </c>
      <c r="E31" s="6">
        <v>420</v>
      </c>
      <c r="F31" s="6">
        <f t="shared" si="5"/>
        <v>4412.9880000000012</v>
      </c>
      <c r="H31" s="6">
        <v>26</v>
      </c>
      <c r="I31" s="6">
        <v>42</v>
      </c>
      <c r="J31" s="6">
        <v>963.11900000000003</v>
      </c>
      <c r="K31" s="6">
        <v>338.56799999999998</v>
      </c>
      <c r="L31" s="6">
        <f t="shared" si="0"/>
        <v>26231.142</v>
      </c>
      <c r="N31" s="6">
        <v>26</v>
      </c>
      <c r="O31" s="6">
        <v>35</v>
      </c>
      <c r="P31" s="6">
        <v>453.42899999999997</v>
      </c>
      <c r="Q31" s="6">
        <v>369.23399999999998</v>
      </c>
      <c r="R31" s="11">
        <f t="shared" si="1"/>
        <v>2946.8250000000007</v>
      </c>
      <c r="T31" s="36">
        <v>26</v>
      </c>
      <c r="U31" s="6">
        <v>50</v>
      </c>
      <c r="V31" s="6">
        <v>545.14</v>
      </c>
      <c r="W31" s="6">
        <v>261.67599999999999</v>
      </c>
      <c r="X31" s="6">
        <f t="shared" si="2"/>
        <v>14173.2</v>
      </c>
      <c r="Z31" s="6">
        <v>26</v>
      </c>
      <c r="AA31" s="6">
        <v>35</v>
      </c>
      <c r="AB31" s="6">
        <v>848.6</v>
      </c>
      <c r="AC31" s="6">
        <v>197.1</v>
      </c>
      <c r="AD31" s="6">
        <f t="shared" si="3"/>
        <v>22802.5</v>
      </c>
      <c r="AF31" s="6">
        <v>26</v>
      </c>
      <c r="AG31" s="6">
        <v>15</v>
      </c>
      <c r="AH31" s="6">
        <v>406.86700000000002</v>
      </c>
      <c r="AI31" s="6">
        <v>238.95599999999999</v>
      </c>
      <c r="AJ31" s="11">
        <f t="shared" si="4"/>
        <v>2518.6650000000004</v>
      </c>
    </row>
    <row r="32" spans="2:36">
      <c r="B32" s="36">
        <v>27</v>
      </c>
      <c r="C32" s="6">
        <v>29</v>
      </c>
      <c r="D32" s="6">
        <v>536.79300000000001</v>
      </c>
      <c r="E32" s="6">
        <v>374.96</v>
      </c>
      <c r="F32" s="6">
        <f t="shared" si="5"/>
        <v>4693.1569999999992</v>
      </c>
      <c r="H32" s="6">
        <v>27</v>
      </c>
      <c r="I32" s="6">
        <v>27</v>
      </c>
      <c r="J32" s="6">
        <v>726.92600000000004</v>
      </c>
      <c r="K32" s="6">
        <v>348.27300000000002</v>
      </c>
      <c r="L32" s="6">
        <f t="shared" si="0"/>
        <v>10223.630999999999</v>
      </c>
      <c r="N32" s="6">
        <v>27</v>
      </c>
      <c r="O32" s="6">
        <v>42</v>
      </c>
      <c r="P32" s="6">
        <v>558.19000000000005</v>
      </c>
      <c r="Q32" s="6">
        <v>366</v>
      </c>
      <c r="R32" s="11">
        <f t="shared" si="1"/>
        <v>8071.9800000000032</v>
      </c>
      <c r="T32" s="36">
        <v>27</v>
      </c>
      <c r="U32" s="6">
        <v>30</v>
      </c>
      <c r="V32" s="6">
        <v>473.2</v>
      </c>
      <c r="W32" s="6">
        <v>297.39400000000001</v>
      </c>
      <c r="X32" s="6">
        <f t="shared" si="2"/>
        <v>5274.18</v>
      </c>
      <c r="Z32" s="6">
        <v>27</v>
      </c>
      <c r="AA32" s="6">
        <v>48</v>
      </c>
      <c r="AB32" s="6">
        <v>1270.7919999999999</v>
      </c>
      <c r="AC32" s="6">
        <v>201.767</v>
      </c>
      <c r="AD32" s="6">
        <f t="shared" si="3"/>
        <v>51313.2</v>
      </c>
      <c r="AF32" s="6">
        <v>27</v>
      </c>
      <c r="AG32" s="6">
        <v>54</v>
      </c>
      <c r="AH32" s="6">
        <v>883.59299999999996</v>
      </c>
      <c r="AI32" s="6">
        <v>248.691</v>
      </c>
      <c r="AJ32" s="11">
        <f t="shared" si="4"/>
        <v>34284.707999999999</v>
      </c>
    </row>
    <row r="33" spans="2:36">
      <c r="B33" s="36">
        <v>28</v>
      </c>
      <c r="C33" s="6">
        <v>17</v>
      </c>
      <c r="D33" s="6">
        <v>435.35300000000001</v>
      </c>
      <c r="E33" s="6">
        <v>349.077</v>
      </c>
      <c r="F33" s="6">
        <f t="shared" si="5"/>
        <v>1466.692</v>
      </c>
      <c r="H33" s="6">
        <v>28</v>
      </c>
      <c r="I33" s="6">
        <v>27</v>
      </c>
      <c r="J33" s="6">
        <v>700.48099999999999</v>
      </c>
      <c r="K33" s="6">
        <v>386.36399999999998</v>
      </c>
      <c r="L33" s="6">
        <f t="shared" si="0"/>
        <v>8481.1590000000015</v>
      </c>
      <c r="N33" s="6">
        <v>28</v>
      </c>
      <c r="O33" s="6">
        <v>29</v>
      </c>
      <c r="P33" s="6">
        <v>509.517</v>
      </c>
      <c r="Q33" s="6">
        <v>385.25</v>
      </c>
      <c r="R33" s="11">
        <f t="shared" si="1"/>
        <v>3603.7430000000004</v>
      </c>
      <c r="T33" s="36">
        <v>28</v>
      </c>
      <c r="U33" s="6">
        <v>42</v>
      </c>
      <c r="V33" s="6">
        <v>810.66700000000003</v>
      </c>
      <c r="W33" s="6">
        <v>239.62</v>
      </c>
      <c r="X33" s="6">
        <f t="shared" si="2"/>
        <v>23983.974000000002</v>
      </c>
      <c r="Z33" s="6">
        <v>28</v>
      </c>
      <c r="AA33" s="6">
        <v>27</v>
      </c>
      <c r="AB33" s="6">
        <v>1006.222</v>
      </c>
      <c r="AC33" s="6">
        <v>271.86700000000002</v>
      </c>
      <c r="AD33" s="6">
        <f t="shared" si="3"/>
        <v>19827.584999999999</v>
      </c>
      <c r="AF33" s="6">
        <v>28</v>
      </c>
      <c r="AG33" s="6">
        <v>26</v>
      </c>
      <c r="AH33" s="6">
        <v>695.846</v>
      </c>
      <c r="AI33" s="6">
        <v>289.55900000000003</v>
      </c>
      <c r="AJ33" s="11">
        <f t="shared" si="4"/>
        <v>10563.462</v>
      </c>
    </row>
    <row r="34" spans="2:36">
      <c r="B34" s="36">
        <v>29</v>
      </c>
      <c r="C34" s="6">
        <v>41</v>
      </c>
      <c r="D34" s="6">
        <v>852.80499999999995</v>
      </c>
      <c r="E34" s="6">
        <v>359.846</v>
      </c>
      <c r="F34" s="6">
        <f t="shared" si="5"/>
        <v>20211.318999999996</v>
      </c>
      <c r="H34" s="6">
        <v>29</v>
      </c>
      <c r="I34" s="6">
        <v>59</v>
      </c>
      <c r="J34" s="6">
        <v>675.01700000000005</v>
      </c>
      <c r="K34" s="6">
        <v>367.68200000000002</v>
      </c>
      <c r="L34" s="6">
        <f t="shared" si="0"/>
        <v>18132.765000000003</v>
      </c>
      <c r="N34" s="6">
        <v>29</v>
      </c>
      <c r="O34" s="6">
        <v>27</v>
      </c>
      <c r="P34" s="6">
        <v>393.66699999999997</v>
      </c>
      <c r="Q34" s="6">
        <v>317.79700000000003</v>
      </c>
      <c r="R34" s="11">
        <f t="shared" si="1"/>
        <v>2048.4899999999998</v>
      </c>
      <c r="T34" s="36">
        <v>29</v>
      </c>
      <c r="U34" s="6">
        <v>45</v>
      </c>
      <c r="V34" s="6">
        <v>781.84400000000005</v>
      </c>
      <c r="W34" s="6">
        <v>237.85900000000001</v>
      </c>
      <c r="X34" s="6">
        <f t="shared" si="2"/>
        <v>24479.325000000004</v>
      </c>
      <c r="Z34" s="6">
        <v>29</v>
      </c>
      <c r="AA34" s="6">
        <v>25</v>
      </c>
      <c r="AB34" s="6">
        <v>1139.1600000000001</v>
      </c>
      <c r="AC34" s="6">
        <v>233.1</v>
      </c>
      <c r="AD34" s="6">
        <f t="shared" si="3"/>
        <v>22651.500000000004</v>
      </c>
      <c r="AF34" s="6">
        <v>29</v>
      </c>
      <c r="AG34" s="6">
        <v>16</v>
      </c>
      <c r="AH34" s="6">
        <v>594.56200000000001</v>
      </c>
      <c r="AI34" s="6">
        <v>283.64699999999999</v>
      </c>
      <c r="AJ34" s="11">
        <f t="shared" si="4"/>
        <v>4974.6400000000003</v>
      </c>
    </row>
    <row r="35" spans="2:36">
      <c r="B35" s="36">
        <v>30</v>
      </c>
      <c r="C35" s="6">
        <v>43</v>
      </c>
      <c r="D35" s="6">
        <v>807.60500000000002</v>
      </c>
      <c r="E35" s="6">
        <v>355.89699999999999</v>
      </c>
      <c r="F35" s="6">
        <f t="shared" si="5"/>
        <v>19423.444</v>
      </c>
      <c r="H35" s="6">
        <v>30</v>
      </c>
      <c r="I35" s="6">
        <v>29</v>
      </c>
      <c r="J35" s="6">
        <v>712.41399999999999</v>
      </c>
      <c r="K35" s="6">
        <v>345.22699999999998</v>
      </c>
      <c r="L35" s="6">
        <f t="shared" si="0"/>
        <v>10648.423000000003</v>
      </c>
      <c r="N35" s="6">
        <v>30</v>
      </c>
      <c r="O35" s="6">
        <v>31</v>
      </c>
      <c r="P35" s="6">
        <v>495.58100000000002</v>
      </c>
      <c r="Q35" s="6">
        <v>401.48399999999998</v>
      </c>
      <c r="R35" s="11">
        <f t="shared" si="1"/>
        <v>2917.0070000000014</v>
      </c>
      <c r="T35" s="36">
        <v>30</v>
      </c>
      <c r="U35" s="6">
        <v>28</v>
      </c>
      <c r="V35" s="6">
        <v>543.53599999999994</v>
      </c>
      <c r="W35" s="6">
        <v>312.18299999999999</v>
      </c>
      <c r="X35" s="6">
        <f t="shared" si="2"/>
        <v>6477.8839999999982</v>
      </c>
      <c r="Z35" s="6">
        <v>30</v>
      </c>
      <c r="AA35" s="6">
        <v>45</v>
      </c>
      <c r="AB35" s="6">
        <v>846.46699999999998</v>
      </c>
      <c r="AC35" s="6">
        <v>233.36699999999999</v>
      </c>
      <c r="AD35" s="6">
        <f t="shared" si="3"/>
        <v>27589.5</v>
      </c>
      <c r="AF35" s="6">
        <v>30</v>
      </c>
      <c r="AG35" s="6">
        <v>30</v>
      </c>
      <c r="AH35" s="6">
        <v>680.16700000000003</v>
      </c>
      <c r="AI35" s="6">
        <v>373.95600000000002</v>
      </c>
      <c r="AJ35" s="11">
        <f t="shared" si="4"/>
        <v>9186.3300000000017</v>
      </c>
    </row>
    <row r="36" spans="2:36">
      <c r="B36" s="36">
        <v>31</v>
      </c>
      <c r="C36" s="6">
        <v>19</v>
      </c>
      <c r="D36" s="6">
        <v>490.84199999999998</v>
      </c>
      <c r="E36" s="6">
        <v>333.94900000000001</v>
      </c>
      <c r="F36" s="6">
        <f t="shared" si="5"/>
        <v>2980.9669999999996</v>
      </c>
      <c r="H36" s="6">
        <v>31</v>
      </c>
      <c r="I36" s="6">
        <v>36</v>
      </c>
      <c r="J36" s="6">
        <v>844.66700000000003</v>
      </c>
      <c r="K36" s="6">
        <v>352.11399999999998</v>
      </c>
      <c r="L36" s="6">
        <f t="shared" si="0"/>
        <v>17731.908000000003</v>
      </c>
      <c r="N36" s="6">
        <v>31</v>
      </c>
      <c r="O36" s="6">
        <v>30</v>
      </c>
      <c r="P36" s="6">
        <v>382.96699999999998</v>
      </c>
      <c r="Q36" s="6">
        <v>371.64</v>
      </c>
      <c r="R36" s="11">
        <f t="shared" si="1"/>
        <v>339.81000000000131</v>
      </c>
      <c r="T36" s="36">
        <v>31</v>
      </c>
      <c r="U36" s="6">
        <v>46</v>
      </c>
      <c r="V36" s="6">
        <v>874.41300000000001</v>
      </c>
      <c r="W36" s="6">
        <v>216.66200000000001</v>
      </c>
      <c r="X36" s="6">
        <f t="shared" si="2"/>
        <v>30256.545999999998</v>
      </c>
      <c r="Z36" s="6">
        <v>31</v>
      </c>
      <c r="AA36" s="6">
        <v>30</v>
      </c>
      <c r="AB36" s="6">
        <v>710.73299999999995</v>
      </c>
      <c r="AC36" s="6">
        <v>266.93299999999999</v>
      </c>
      <c r="AD36" s="6">
        <f t="shared" si="3"/>
        <v>13313.999999999998</v>
      </c>
      <c r="AF36" s="6">
        <v>31</v>
      </c>
      <c r="AG36" s="6">
        <v>44</v>
      </c>
      <c r="AH36" s="6">
        <v>493.43200000000002</v>
      </c>
      <c r="AI36" s="6">
        <v>236.529</v>
      </c>
      <c r="AJ36" s="11">
        <f t="shared" si="4"/>
        <v>11303.732000000002</v>
      </c>
    </row>
    <row r="37" spans="2:36">
      <c r="B37" s="36">
        <v>32</v>
      </c>
      <c r="C37" s="6">
        <v>29</v>
      </c>
      <c r="D37" s="6">
        <v>534.27599999999995</v>
      </c>
      <c r="E37" s="6">
        <v>364.923</v>
      </c>
      <c r="F37" s="6">
        <f t="shared" si="5"/>
        <v>4911.2369999999992</v>
      </c>
      <c r="H37" s="6">
        <v>32</v>
      </c>
      <c r="I37" s="6">
        <v>36</v>
      </c>
      <c r="J37" s="6">
        <v>1093.1669999999999</v>
      </c>
      <c r="K37" s="6">
        <v>380.565</v>
      </c>
      <c r="L37" s="6">
        <f t="shared" si="0"/>
        <v>25653.671999999995</v>
      </c>
      <c r="N37" s="6">
        <v>32</v>
      </c>
      <c r="O37" s="6">
        <v>45</v>
      </c>
      <c r="P37" s="6">
        <v>497.04399999999998</v>
      </c>
      <c r="Q37" s="6">
        <v>364.72</v>
      </c>
      <c r="R37" s="11">
        <f t="shared" si="1"/>
        <v>5954.5799999999981</v>
      </c>
      <c r="T37" s="36">
        <v>32</v>
      </c>
      <c r="U37" s="6">
        <v>53</v>
      </c>
      <c r="V37" s="6">
        <v>550.45299999999997</v>
      </c>
      <c r="W37" s="6">
        <v>319.31200000000001</v>
      </c>
      <c r="X37" s="6">
        <f t="shared" si="2"/>
        <v>12250.472999999998</v>
      </c>
      <c r="Z37" s="6">
        <v>32</v>
      </c>
      <c r="AA37" s="6">
        <v>48</v>
      </c>
      <c r="AB37" s="6">
        <v>896.375</v>
      </c>
      <c r="AC37" s="6">
        <v>217.63300000000001</v>
      </c>
      <c r="AD37" s="6">
        <f t="shared" si="3"/>
        <v>32579.616000000002</v>
      </c>
      <c r="AF37" s="6">
        <v>32</v>
      </c>
      <c r="AG37" s="6">
        <v>35</v>
      </c>
      <c r="AH37" s="6">
        <v>483.94299999999998</v>
      </c>
      <c r="AI37" s="6">
        <v>226.75</v>
      </c>
      <c r="AJ37" s="11">
        <f t="shared" si="4"/>
        <v>9001.755000000001</v>
      </c>
    </row>
    <row r="38" spans="2:36">
      <c r="B38" s="36">
        <v>33</v>
      </c>
      <c r="C38" s="6">
        <v>46</v>
      </c>
      <c r="D38" s="6">
        <v>629.28300000000002</v>
      </c>
      <c r="E38" s="6">
        <v>351.94900000000001</v>
      </c>
      <c r="F38" s="6">
        <f t="shared" si="5"/>
        <v>12757.364</v>
      </c>
      <c r="H38" s="6">
        <v>33</v>
      </c>
      <c r="I38" s="6">
        <v>21</v>
      </c>
      <c r="J38" s="6">
        <v>700.09500000000003</v>
      </c>
      <c r="K38" s="6">
        <v>409.435</v>
      </c>
      <c r="L38" s="6">
        <f t="shared" si="0"/>
        <v>6103.8600000000006</v>
      </c>
      <c r="N38" s="6">
        <v>33</v>
      </c>
      <c r="O38" s="6">
        <v>25</v>
      </c>
      <c r="P38" s="6">
        <v>527.32000000000005</v>
      </c>
      <c r="Q38" s="6">
        <v>384.24</v>
      </c>
      <c r="R38" s="11">
        <f t="shared" si="1"/>
        <v>3577.0000000000018</v>
      </c>
      <c r="T38" s="36">
        <v>33</v>
      </c>
      <c r="U38" s="6">
        <v>56</v>
      </c>
      <c r="V38" s="6">
        <v>673.66099999999994</v>
      </c>
      <c r="W38" s="6">
        <v>284.09399999999999</v>
      </c>
      <c r="X38" s="6">
        <f t="shared" si="2"/>
        <v>21815.751999999997</v>
      </c>
      <c r="Z38" s="6">
        <v>33</v>
      </c>
      <c r="AA38" s="6">
        <v>35</v>
      </c>
      <c r="AB38" s="6">
        <v>690.17100000000005</v>
      </c>
      <c r="AC38" s="6">
        <v>246.667</v>
      </c>
      <c r="AD38" s="6">
        <f t="shared" si="3"/>
        <v>15522.640000000001</v>
      </c>
      <c r="AF38" s="6">
        <v>33</v>
      </c>
      <c r="AG38" s="6">
        <v>42</v>
      </c>
      <c r="AH38" s="6">
        <v>465.214</v>
      </c>
      <c r="AI38" s="6">
        <v>206.32400000000001</v>
      </c>
      <c r="AJ38" s="11">
        <f t="shared" si="4"/>
        <v>10873.380000000001</v>
      </c>
    </row>
    <row r="39" spans="2:36">
      <c r="B39" s="36">
        <v>34</v>
      </c>
      <c r="C39" s="6">
        <v>31</v>
      </c>
      <c r="D39" s="6">
        <v>785.03200000000004</v>
      </c>
      <c r="E39" s="6">
        <v>379.28199999999998</v>
      </c>
      <c r="F39" s="6">
        <f t="shared" si="5"/>
        <v>12578.250000000002</v>
      </c>
      <c r="H39" s="6">
        <v>34</v>
      </c>
      <c r="I39" s="6">
        <v>31</v>
      </c>
      <c r="J39" s="6">
        <v>833.93499999999995</v>
      </c>
      <c r="K39" s="6">
        <v>384.78300000000002</v>
      </c>
      <c r="L39" s="6">
        <f t="shared" si="0"/>
        <v>13923.711999999996</v>
      </c>
      <c r="N39" s="6">
        <v>34</v>
      </c>
      <c r="O39" s="6">
        <v>49</v>
      </c>
      <c r="P39" s="6">
        <v>538.46900000000005</v>
      </c>
      <c r="Q39" s="6">
        <v>373.52</v>
      </c>
      <c r="R39" s="11">
        <f t="shared" si="1"/>
        <v>8082.5010000000038</v>
      </c>
      <c r="T39" s="36">
        <v>34</v>
      </c>
      <c r="U39" s="6">
        <v>52</v>
      </c>
      <c r="V39" s="6">
        <v>761.404</v>
      </c>
      <c r="W39" s="6">
        <v>210.53100000000001</v>
      </c>
      <c r="X39" s="6">
        <f t="shared" si="2"/>
        <v>28645.396000000001</v>
      </c>
      <c r="Z39" s="6">
        <v>34</v>
      </c>
      <c r="AA39" s="6">
        <v>53</v>
      </c>
      <c r="AB39" s="6">
        <v>1012.8869999999999</v>
      </c>
      <c r="AC39" s="6">
        <v>240</v>
      </c>
      <c r="AD39" s="6">
        <f t="shared" si="3"/>
        <v>40963.010999999999</v>
      </c>
      <c r="AF39" s="6">
        <v>34</v>
      </c>
      <c r="AG39" s="6">
        <v>31</v>
      </c>
      <c r="AH39" s="6">
        <v>314.67700000000002</v>
      </c>
      <c r="AI39" s="6">
        <v>210.48099999999999</v>
      </c>
      <c r="AJ39" s="11">
        <f t="shared" si="4"/>
        <v>3230.0760000000009</v>
      </c>
    </row>
    <row r="40" spans="2:36">
      <c r="B40" s="36">
        <v>35</v>
      </c>
      <c r="C40" s="6">
        <v>32</v>
      </c>
      <c r="D40" s="6">
        <v>755.28099999999995</v>
      </c>
      <c r="E40" s="6">
        <v>357.25599999999997</v>
      </c>
      <c r="F40" s="6">
        <f t="shared" si="5"/>
        <v>12736.8</v>
      </c>
      <c r="H40" s="6">
        <v>35</v>
      </c>
      <c r="I40" s="6">
        <v>21</v>
      </c>
      <c r="J40" s="6">
        <v>627.66700000000003</v>
      </c>
      <c r="K40" s="6">
        <v>434.767</v>
      </c>
      <c r="L40" s="6">
        <f t="shared" si="0"/>
        <v>4050.9000000000015</v>
      </c>
      <c r="N40" s="6">
        <v>35</v>
      </c>
      <c r="O40" s="6">
        <v>35</v>
      </c>
      <c r="P40" s="6">
        <v>715.91399999999999</v>
      </c>
      <c r="Q40" s="6">
        <v>396.04</v>
      </c>
      <c r="R40" s="11">
        <f t="shared" si="1"/>
        <v>11195.589999999997</v>
      </c>
      <c r="T40" s="36">
        <v>35</v>
      </c>
      <c r="U40" s="6">
        <v>57</v>
      </c>
      <c r="V40" s="6">
        <v>750.42899999999997</v>
      </c>
      <c r="W40" s="6">
        <v>175.53100000000001</v>
      </c>
      <c r="X40" s="6">
        <f t="shared" si="2"/>
        <v>32769.186000000002</v>
      </c>
      <c r="Z40" s="6">
        <v>35</v>
      </c>
      <c r="AA40" s="6">
        <v>61</v>
      </c>
      <c r="AB40" s="6">
        <v>803.32799999999997</v>
      </c>
      <c r="AC40" s="6">
        <v>222.1</v>
      </c>
      <c r="AD40" s="6">
        <f t="shared" si="3"/>
        <v>35454.908000000003</v>
      </c>
      <c r="AF40" s="6">
        <v>35</v>
      </c>
      <c r="AG40" s="6">
        <v>29</v>
      </c>
      <c r="AH40" s="6">
        <v>300.75900000000001</v>
      </c>
      <c r="AI40" s="6">
        <v>233.69499999999999</v>
      </c>
      <c r="AJ40" s="11">
        <f t="shared" si="4"/>
        <v>1944.8560000000007</v>
      </c>
    </row>
    <row r="41" spans="2:36">
      <c r="B41" s="36">
        <v>36</v>
      </c>
      <c r="C41" s="6">
        <v>34</v>
      </c>
      <c r="D41" s="6">
        <v>572.76499999999999</v>
      </c>
      <c r="E41" s="6">
        <v>370.59</v>
      </c>
      <c r="F41" s="6">
        <f t="shared" si="5"/>
        <v>6873.9499999999989</v>
      </c>
      <c r="H41" s="6">
        <v>36</v>
      </c>
      <c r="I41" s="6">
        <v>43</v>
      </c>
      <c r="J41" s="6">
        <v>1077.116</v>
      </c>
      <c r="K41" s="6">
        <v>436.02300000000002</v>
      </c>
      <c r="L41" s="6">
        <f t="shared" si="0"/>
        <v>27566.998999999996</v>
      </c>
      <c r="N41" s="6">
        <v>36</v>
      </c>
      <c r="O41" s="6">
        <v>30</v>
      </c>
      <c r="P41" s="6">
        <v>707.16700000000003</v>
      </c>
      <c r="Q41" s="6">
        <v>366.68</v>
      </c>
      <c r="R41" s="11">
        <f t="shared" si="1"/>
        <v>10214.610000000002</v>
      </c>
      <c r="T41" s="36">
        <v>36</v>
      </c>
      <c r="U41" s="6">
        <v>28</v>
      </c>
      <c r="V41" s="6">
        <v>448.714</v>
      </c>
      <c r="W41" s="6">
        <v>436.625</v>
      </c>
      <c r="X41" s="6">
        <f t="shared" si="2"/>
        <v>338.49200000000019</v>
      </c>
      <c r="Z41" s="6">
        <v>36</v>
      </c>
      <c r="AA41" s="6">
        <v>32</v>
      </c>
      <c r="AB41" s="6">
        <v>714.125</v>
      </c>
      <c r="AC41" s="6">
        <v>219.36699999999999</v>
      </c>
      <c r="AD41" s="6">
        <f t="shared" si="3"/>
        <v>15832.256000000001</v>
      </c>
      <c r="AF41" s="6">
        <v>36</v>
      </c>
      <c r="AG41" s="6">
        <v>28</v>
      </c>
      <c r="AH41" s="6">
        <v>380.536</v>
      </c>
      <c r="AI41" s="6">
        <v>241.70699999999999</v>
      </c>
      <c r="AJ41" s="11">
        <f t="shared" si="4"/>
        <v>3887.2119999999995</v>
      </c>
    </row>
    <row r="42" spans="2:36">
      <c r="B42" s="36">
        <v>37</v>
      </c>
      <c r="C42" s="6">
        <v>28</v>
      </c>
      <c r="D42" s="6">
        <v>808.14300000000003</v>
      </c>
      <c r="E42" s="6">
        <v>374.923</v>
      </c>
      <c r="F42" s="6">
        <f t="shared" si="5"/>
        <v>12130.16</v>
      </c>
      <c r="H42" s="6">
        <v>37</v>
      </c>
      <c r="I42" s="6">
        <v>35</v>
      </c>
      <c r="J42" s="6">
        <v>716.8</v>
      </c>
      <c r="K42" s="6">
        <v>406.93</v>
      </c>
      <c r="L42" s="6">
        <f t="shared" si="0"/>
        <v>10845.449999999999</v>
      </c>
      <c r="N42" s="6">
        <v>37</v>
      </c>
      <c r="O42" s="6">
        <v>29</v>
      </c>
      <c r="P42" s="6">
        <v>521.03399999999999</v>
      </c>
      <c r="Q42" s="6">
        <v>381.92</v>
      </c>
      <c r="R42" s="11">
        <f t="shared" si="1"/>
        <v>4034.3059999999987</v>
      </c>
      <c r="T42" s="36">
        <v>37</v>
      </c>
      <c r="U42" s="6">
        <v>44</v>
      </c>
      <c r="V42" s="6">
        <v>585.43200000000002</v>
      </c>
      <c r="W42" s="6">
        <v>292.673</v>
      </c>
      <c r="X42" s="6">
        <f t="shared" si="2"/>
        <v>12881.396000000001</v>
      </c>
      <c r="Z42" s="6">
        <v>37</v>
      </c>
      <c r="AA42" s="6">
        <v>21</v>
      </c>
      <c r="AB42" s="6">
        <v>449.952</v>
      </c>
      <c r="AC42" s="6">
        <v>214.43299999999999</v>
      </c>
      <c r="AD42" s="6">
        <f t="shared" si="3"/>
        <v>4945.8990000000003</v>
      </c>
      <c r="AF42" s="6">
        <v>37</v>
      </c>
      <c r="AG42" s="6">
        <v>45</v>
      </c>
      <c r="AH42" s="6">
        <v>418.48899999999998</v>
      </c>
      <c r="AI42" s="6">
        <v>199.79300000000001</v>
      </c>
      <c r="AJ42" s="11">
        <f t="shared" si="4"/>
        <v>9841.3199999999979</v>
      </c>
    </row>
    <row r="43" spans="2:36">
      <c r="B43" s="36">
        <v>38</v>
      </c>
      <c r="C43" s="6">
        <v>43</v>
      </c>
      <c r="D43" s="6">
        <v>826.04700000000003</v>
      </c>
      <c r="E43" s="6">
        <v>389.97399999999999</v>
      </c>
      <c r="F43" s="6">
        <f t="shared" si="5"/>
        <v>18751.139000000003</v>
      </c>
      <c r="H43" s="6">
        <v>38</v>
      </c>
      <c r="I43" s="6">
        <v>32</v>
      </c>
      <c r="J43" s="6">
        <v>713.06200000000001</v>
      </c>
      <c r="K43" s="6">
        <v>384.27600000000001</v>
      </c>
      <c r="L43" s="6">
        <f t="shared" si="0"/>
        <v>10521.152</v>
      </c>
      <c r="N43" s="6">
        <v>38</v>
      </c>
      <c r="O43" s="6">
        <v>36</v>
      </c>
      <c r="P43" s="6">
        <v>984.86099999999999</v>
      </c>
      <c r="Q43" s="6">
        <v>364.52</v>
      </c>
      <c r="R43" s="11">
        <f t="shared" si="1"/>
        <v>22332.275999999998</v>
      </c>
      <c r="T43" s="36">
        <v>38</v>
      </c>
      <c r="U43" s="6">
        <v>26</v>
      </c>
      <c r="V43" s="6">
        <v>478.846</v>
      </c>
      <c r="W43" s="6">
        <v>224.38800000000001</v>
      </c>
      <c r="X43" s="6">
        <f t="shared" si="2"/>
        <v>6615.9079999999994</v>
      </c>
      <c r="Z43" s="6">
        <v>38</v>
      </c>
      <c r="AA43" s="6">
        <v>30</v>
      </c>
      <c r="AB43" s="6">
        <v>510.2</v>
      </c>
      <c r="AC43" s="6">
        <v>216.96700000000001</v>
      </c>
      <c r="AD43" s="6">
        <f t="shared" si="3"/>
        <v>8796.99</v>
      </c>
      <c r="AF43" s="6">
        <v>38</v>
      </c>
      <c r="AG43" s="6">
        <v>81</v>
      </c>
      <c r="AH43" s="6">
        <v>1004.16</v>
      </c>
      <c r="AI43" s="6">
        <v>189.41499999999999</v>
      </c>
      <c r="AJ43" s="11">
        <f t="shared" si="4"/>
        <v>65994.344999999987</v>
      </c>
    </row>
    <row r="44" spans="2:36">
      <c r="B44" s="36">
        <v>39</v>
      </c>
      <c r="C44" s="6">
        <v>48</v>
      </c>
      <c r="D44" s="6">
        <v>625.31200000000001</v>
      </c>
      <c r="E44" s="6">
        <v>380.53800000000001</v>
      </c>
      <c r="F44" s="6">
        <f t="shared" si="5"/>
        <v>11749.152000000002</v>
      </c>
      <c r="H44" s="6">
        <v>39</v>
      </c>
      <c r="I44" s="6">
        <v>26</v>
      </c>
      <c r="J44" s="6">
        <v>732.577</v>
      </c>
      <c r="K44" s="6">
        <v>360</v>
      </c>
      <c r="L44" s="6">
        <f t="shared" si="0"/>
        <v>9687.0020000000004</v>
      </c>
      <c r="N44" s="6">
        <v>39</v>
      </c>
      <c r="O44" s="6">
        <v>28</v>
      </c>
      <c r="P44" s="6">
        <v>922.42899999999997</v>
      </c>
      <c r="Q44" s="6">
        <v>375.2</v>
      </c>
      <c r="R44" s="11">
        <f t="shared" si="1"/>
        <v>15322.411999999998</v>
      </c>
      <c r="T44" s="36">
        <v>39</v>
      </c>
      <c r="U44" s="6">
        <v>40</v>
      </c>
      <c r="V44" s="6">
        <v>754.75</v>
      </c>
      <c r="W44" s="6">
        <v>298.98</v>
      </c>
      <c r="X44" s="6">
        <f t="shared" si="2"/>
        <v>18230.8</v>
      </c>
      <c r="Z44" s="6">
        <v>39</v>
      </c>
      <c r="AA44" s="6">
        <v>20</v>
      </c>
      <c r="AB44" s="6">
        <v>605.25</v>
      </c>
      <c r="AC44" s="6">
        <v>207.233</v>
      </c>
      <c r="AD44" s="6">
        <f t="shared" si="3"/>
        <v>7960.34</v>
      </c>
      <c r="AF44" s="6">
        <v>39</v>
      </c>
      <c r="AG44" s="6">
        <v>50</v>
      </c>
      <c r="AH44" s="6">
        <v>969.76</v>
      </c>
      <c r="AI44" s="6">
        <v>200.28</v>
      </c>
      <c r="AJ44" s="11">
        <f t="shared" si="4"/>
        <v>38474</v>
      </c>
    </row>
    <row r="45" spans="2:36">
      <c r="B45" s="36">
        <v>40</v>
      </c>
      <c r="C45" s="6">
        <v>27</v>
      </c>
      <c r="D45" s="6">
        <v>639.11099999999999</v>
      </c>
      <c r="E45" s="6">
        <v>363.38499999999999</v>
      </c>
      <c r="F45" s="6">
        <f t="shared" si="5"/>
        <v>7444.601999999999</v>
      </c>
      <c r="H45" s="6">
        <v>40</v>
      </c>
      <c r="I45" s="6">
        <v>29</v>
      </c>
      <c r="J45" s="6">
        <v>573.37900000000002</v>
      </c>
      <c r="K45" s="6">
        <v>409.86200000000002</v>
      </c>
      <c r="L45" s="6">
        <f t="shared" si="0"/>
        <v>4741.9930000000004</v>
      </c>
      <c r="N45" s="6">
        <v>40</v>
      </c>
      <c r="O45" s="6">
        <v>39</v>
      </c>
      <c r="P45" s="6">
        <v>609.30799999999999</v>
      </c>
      <c r="Q45" s="6">
        <v>367.88</v>
      </c>
      <c r="R45" s="11">
        <f t="shared" si="1"/>
        <v>9415.6919999999991</v>
      </c>
      <c r="T45" s="36">
        <v>40</v>
      </c>
      <c r="U45" s="6">
        <v>41</v>
      </c>
      <c r="V45" s="6">
        <v>869.31700000000001</v>
      </c>
      <c r="W45" s="6">
        <v>285.36700000000002</v>
      </c>
      <c r="X45" s="6">
        <f t="shared" si="2"/>
        <v>23941.950000000004</v>
      </c>
      <c r="Z45" s="6">
        <v>40</v>
      </c>
      <c r="AA45" s="6">
        <v>20</v>
      </c>
      <c r="AB45" s="6">
        <v>755.15</v>
      </c>
      <c r="AC45" s="6">
        <v>206.733</v>
      </c>
      <c r="AD45" s="6">
        <f t="shared" si="3"/>
        <v>10968.34</v>
      </c>
      <c r="AF45" s="6">
        <v>40</v>
      </c>
      <c r="AG45" s="6">
        <v>25</v>
      </c>
      <c r="AH45" s="6">
        <v>343.52</v>
      </c>
      <c r="AI45" s="6">
        <v>207.09800000000001</v>
      </c>
      <c r="AJ45" s="11">
        <f t="shared" si="4"/>
        <v>3410.5499999999993</v>
      </c>
    </row>
    <row r="46" spans="2:36">
      <c r="B46" s="36">
        <v>41</v>
      </c>
      <c r="C46" s="6">
        <v>42</v>
      </c>
      <c r="D46" s="6">
        <v>701.85699999999997</v>
      </c>
      <c r="E46" s="6">
        <v>359.28199999999998</v>
      </c>
      <c r="F46" s="6">
        <f t="shared" si="5"/>
        <v>14388.15</v>
      </c>
      <c r="H46" s="6">
        <v>41</v>
      </c>
      <c r="I46" s="6">
        <v>23</v>
      </c>
      <c r="J46" s="6">
        <v>531</v>
      </c>
      <c r="K46" s="6">
        <v>373.69</v>
      </c>
      <c r="L46" s="6">
        <f t="shared" si="0"/>
        <v>3618.1299999999992</v>
      </c>
      <c r="N46" s="6">
        <v>41</v>
      </c>
      <c r="O46" s="6">
        <v>35</v>
      </c>
      <c r="P46" s="6">
        <v>555.22900000000004</v>
      </c>
      <c r="Q46" s="6">
        <v>368</v>
      </c>
      <c r="R46" s="11">
        <f t="shared" si="1"/>
        <v>6553.0150000000031</v>
      </c>
      <c r="T46" s="36">
        <v>41</v>
      </c>
      <c r="U46" s="6">
        <v>31</v>
      </c>
      <c r="V46" s="6">
        <v>695.12900000000002</v>
      </c>
      <c r="W46" s="6">
        <v>286.22399999999999</v>
      </c>
      <c r="X46" s="6">
        <f t="shared" si="2"/>
        <v>12676.055</v>
      </c>
      <c r="Z46" s="6">
        <v>41</v>
      </c>
      <c r="AA46" s="6">
        <v>33</v>
      </c>
      <c r="AB46" s="6">
        <v>700.18200000000002</v>
      </c>
      <c r="AC46" s="6">
        <v>233</v>
      </c>
      <c r="AD46" s="6">
        <f t="shared" si="3"/>
        <v>15417.006000000001</v>
      </c>
      <c r="AF46" s="6">
        <v>41</v>
      </c>
      <c r="AG46" s="6">
        <v>36</v>
      </c>
      <c r="AH46" s="6">
        <v>357.16699999999997</v>
      </c>
      <c r="AI46" s="6">
        <v>226.20699999999999</v>
      </c>
      <c r="AJ46" s="11">
        <f t="shared" si="4"/>
        <v>4714.5599999999995</v>
      </c>
    </row>
    <row r="47" spans="2:36">
      <c r="B47" s="36">
        <v>42</v>
      </c>
      <c r="C47" s="6">
        <v>38</v>
      </c>
      <c r="D47" s="6">
        <v>736.92100000000005</v>
      </c>
      <c r="E47" s="6">
        <v>348.74400000000003</v>
      </c>
      <c r="F47" s="6">
        <f t="shared" si="5"/>
        <v>14750.726000000002</v>
      </c>
      <c r="H47" s="6">
        <v>42</v>
      </c>
      <c r="I47" s="6">
        <v>49</v>
      </c>
      <c r="J47" s="6">
        <v>490.34699999999998</v>
      </c>
      <c r="K47" s="6">
        <v>382.62099999999998</v>
      </c>
      <c r="L47" s="6">
        <f t="shared" si="0"/>
        <v>5278.5740000000005</v>
      </c>
      <c r="N47" s="6">
        <v>42</v>
      </c>
      <c r="O47" s="6">
        <v>24</v>
      </c>
      <c r="P47" s="6">
        <v>566.33299999999997</v>
      </c>
      <c r="Q47" s="6">
        <v>369.04</v>
      </c>
      <c r="R47" s="11">
        <f t="shared" si="1"/>
        <v>4735.0319999999974</v>
      </c>
      <c r="T47" s="36">
        <v>42</v>
      </c>
      <c r="U47" s="6">
        <v>39</v>
      </c>
      <c r="V47" s="6">
        <v>502.46199999999999</v>
      </c>
      <c r="W47" s="6">
        <v>249.84700000000001</v>
      </c>
      <c r="X47" s="6">
        <f t="shared" si="2"/>
        <v>9851.9850000000006</v>
      </c>
      <c r="Z47" s="6">
        <v>42</v>
      </c>
      <c r="AA47" s="6">
        <v>46</v>
      </c>
      <c r="AB47" s="6">
        <v>692.52200000000005</v>
      </c>
      <c r="AC47" s="6">
        <v>232.89699999999999</v>
      </c>
      <c r="AD47" s="6">
        <f t="shared" si="3"/>
        <v>21142.750000000004</v>
      </c>
      <c r="AF47" s="6">
        <v>42</v>
      </c>
      <c r="AG47" s="6">
        <v>35</v>
      </c>
      <c r="AH47" s="6">
        <v>405.37099999999998</v>
      </c>
      <c r="AI47" s="6">
        <v>226.36600000000001</v>
      </c>
      <c r="AJ47" s="11">
        <f t="shared" si="4"/>
        <v>6265.1749999999984</v>
      </c>
    </row>
    <row r="48" spans="2:36">
      <c r="B48" s="36">
        <v>43</v>
      </c>
      <c r="C48" s="6">
        <v>38</v>
      </c>
      <c r="D48" s="6">
        <v>713.26300000000003</v>
      </c>
      <c r="E48" s="6">
        <v>360.154</v>
      </c>
      <c r="F48" s="6">
        <f t="shared" si="5"/>
        <v>13418.142000000003</v>
      </c>
      <c r="H48" s="6">
        <v>43</v>
      </c>
      <c r="I48" s="6">
        <v>17</v>
      </c>
      <c r="J48" s="6">
        <v>513</v>
      </c>
      <c r="K48" s="6">
        <v>309.06900000000002</v>
      </c>
      <c r="L48" s="6">
        <f t="shared" si="0"/>
        <v>3466.8269999999993</v>
      </c>
      <c r="N48" s="6">
        <v>43</v>
      </c>
      <c r="O48" s="6">
        <v>30</v>
      </c>
      <c r="P48" s="6">
        <v>517.26700000000005</v>
      </c>
      <c r="Q48" s="6">
        <v>366.12</v>
      </c>
      <c r="R48" s="11">
        <f t="shared" si="1"/>
        <v>4534.4100000000017</v>
      </c>
      <c r="T48" s="36">
        <v>43</v>
      </c>
      <c r="U48" s="6">
        <v>60</v>
      </c>
      <c r="V48" s="6">
        <v>637.18299999999999</v>
      </c>
      <c r="W48" s="6">
        <v>202.75299999999999</v>
      </c>
      <c r="X48" s="6">
        <f t="shared" si="2"/>
        <v>26065.799999999996</v>
      </c>
      <c r="Z48" s="6">
        <v>43</v>
      </c>
      <c r="AA48" s="6">
        <v>30</v>
      </c>
      <c r="AB48" s="6">
        <v>736.6</v>
      </c>
      <c r="AC48" s="6">
        <v>233.05099999999999</v>
      </c>
      <c r="AD48" s="6">
        <f t="shared" si="3"/>
        <v>15106.470000000001</v>
      </c>
      <c r="AF48" s="6">
        <v>43</v>
      </c>
      <c r="AG48" s="6">
        <v>44</v>
      </c>
      <c r="AH48" s="6">
        <v>314.54500000000002</v>
      </c>
      <c r="AI48" s="6">
        <v>214.22</v>
      </c>
      <c r="AJ48" s="11">
        <f t="shared" si="4"/>
        <v>4414.3000000000011</v>
      </c>
    </row>
    <row r="49" spans="2:36">
      <c r="B49" s="36">
        <v>44</v>
      </c>
      <c r="C49" s="6">
        <v>27</v>
      </c>
      <c r="D49" s="6">
        <v>671.74099999999999</v>
      </c>
      <c r="E49" s="6">
        <v>376.02600000000001</v>
      </c>
      <c r="F49" s="6">
        <f t="shared" si="5"/>
        <v>7984.3049999999967</v>
      </c>
      <c r="H49" s="6">
        <v>44</v>
      </c>
      <c r="I49" s="6">
        <v>23</v>
      </c>
      <c r="J49" s="6">
        <v>570.82600000000002</v>
      </c>
      <c r="K49" s="6">
        <v>408.96600000000001</v>
      </c>
      <c r="L49" s="6">
        <f t="shared" si="0"/>
        <v>3722.7799999999988</v>
      </c>
      <c r="N49" s="6">
        <v>44</v>
      </c>
      <c r="O49" s="6">
        <v>23</v>
      </c>
      <c r="P49" s="6">
        <v>726</v>
      </c>
      <c r="Q49" s="6">
        <v>384</v>
      </c>
      <c r="R49" s="11">
        <f t="shared" si="1"/>
        <v>7866</v>
      </c>
      <c r="T49" s="36">
        <v>44</v>
      </c>
      <c r="U49" s="6">
        <v>33</v>
      </c>
      <c r="V49" s="6">
        <v>574.15200000000004</v>
      </c>
      <c r="W49" s="6">
        <v>214.16499999999999</v>
      </c>
      <c r="X49" s="6">
        <f t="shared" si="2"/>
        <v>11879.571000000004</v>
      </c>
      <c r="Z49" s="6">
        <v>44</v>
      </c>
      <c r="AA49" s="6">
        <v>36</v>
      </c>
      <c r="AB49" s="6">
        <v>72.221999999999994</v>
      </c>
      <c r="AC49" s="6">
        <v>326.29599999999999</v>
      </c>
      <c r="AD49" s="6">
        <f t="shared" si="3"/>
        <v>-9146.6639999999989</v>
      </c>
      <c r="AF49" s="6">
        <v>44</v>
      </c>
      <c r="AG49" s="6">
        <v>46</v>
      </c>
      <c r="AH49" s="6">
        <v>869.82600000000002</v>
      </c>
      <c r="AI49" s="6">
        <v>278.64600000000002</v>
      </c>
      <c r="AJ49" s="11">
        <f t="shared" si="4"/>
        <v>27194.28</v>
      </c>
    </row>
    <row r="50" spans="2:36">
      <c r="B50" s="36">
        <v>45</v>
      </c>
      <c r="C50" s="6">
        <v>44</v>
      </c>
      <c r="D50" s="6">
        <v>706.04499999999996</v>
      </c>
      <c r="E50" s="6">
        <v>372.56400000000002</v>
      </c>
      <c r="F50" s="6">
        <f t="shared" si="5"/>
        <v>14673.163999999997</v>
      </c>
      <c r="H50" s="6">
        <v>45</v>
      </c>
      <c r="I50" s="6">
        <v>16</v>
      </c>
      <c r="J50" s="6">
        <v>542.56200000000001</v>
      </c>
      <c r="K50" s="6">
        <v>392.62099999999998</v>
      </c>
      <c r="L50" s="6">
        <f t="shared" si="0"/>
        <v>2399.0560000000005</v>
      </c>
      <c r="N50" s="6">
        <v>45</v>
      </c>
      <c r="O50" s="6">
        <v>32</v>
      </c>
      <c r="P50" s="6">
        <v>686.68799999999999</v>
      </c>
      <c r="Q50" s="6">
        <v>416.72</v>
      </c>
      <c r="R50" s="11">
        <f t="shared" si="1"/>
        <v>8638.9759999999987</v>
      </c>
      <c r="T50" s="36">
        <v>45</v>
      </c>
      <c r="U50" s="6">
        <v>24</v>
      </c>
      <c r="V50" s="6">
        <v>582.33299999999997</v>
      </c>
      <c r="W50" s="6">
        <v>207.70599999999999</v>
      </c>
      <c r="X50" s="6">
        <f t="shared" si="2"/>
        <v>8991.0479999999989</v>
      </c>
      <c r="Z50" s="6">
        <v>45</v>
      </c>
      <c r="AA50" s="6">
        <v>40</v>
      </c>
      <c r="AB50" s="6">
        <v>705.27499999999998</v>
      </c>
      <c r="AC50" s="6">
        <v>284.33300000000003</v>
      </c>
      <c r="AD50" s="6">
        <f t="shared" si="3"/>
        <v>16837.68</v>
      </c>
      <c r="AF50" s="6">
        <v>45</v>
      </c>
      <c r="AG50" s="6">
        <v>44</v>
      </c>
      <c r="AH50" s="6">
        <v>779.45500000000004</v>
      </c>
      <c r="AI50" s="6">
        <v>247.87799999999999</v>
      </c>
      <c r="AJ50" s="11">
        <f t="shared" si="4"/>
        <v>23389.388000000006</v>
      </c>
    </row>
    <row r="51" spans="2:36">
      <c r="B51" s="36">
        <v>46</v>
      </c>
      <c r="C51" s="6">
        <v>25</v>
      </c>
      <c r="D51" s="6">
        <v>718.88</v>
      </c>
      <c r="E51" s="6">
        <v>373.69200000000001</v>
      </c>
      <c r="F51" s="6">
        <f t="shared" si="5"/>
        <v>8629.7000000000007</v>
      </c>
      <c r="H51" s="6">
        <v>46</v>
      </c>
      <c r="I51" s="6">
        <v>25</v>
      </c>
      <c r="J51" s="6">
        <v>448.28</v>
      </c>
      <c r="K51" s="6">
        <v>382.517</v>
      </c>
      <c r="L51" s="6">
        <f t="shared" si="0"/>
        <v>1644.0750000000007</v>
      </c>
      <c r="N51" s="6">
        <v>46</v>
      </c>
      <c r="O51" s="6">
        <v>19</v>
      </c>
      <c r="P51" s="6">
        <v>624.10500000000002</v>
      </c>
      <c r="Q51" s="6">
        <v>317.096</v>
      </c>
      <c r="R51" s="11">
        <f t="shared" si="1"/>
        <v>5833.1710000000003</v>
      </c>
      <c r="T51" s="36">
        <v>46</v>
      </c>
      <c r="U51" s="6">
        <v>36</v>
      </c>
      <c r="V51" s="6">
        <v>893.86099999999999</v>
      </c>
      <c r="W51" s="6">
        <v>211.16499999999999</v>
      </c>
      <c r="X51" s="6">
        <f t="shared" si="2"/>
        <v>24577.056</v>
      </c>
      <c r="Z51" s="6">
        <v>46</v>
      </c>
      <c r="AA51" s="6">
        <v>56</v>
      </c>
      <c r="AB51" s="6">
        <v>501.69600000000003</v>
      </c>
      <c r="AC51" s="6">
        <v>250.70400000000001</v>
      </c>
      <c r="AD51" s="6">
        <f t="shared" si="3"/>
        <v>14055.552000000001</v>
      </c>
      <c r="AF51" s="6">
        <v>46</v>
      </c>
      <c r="AG51" s="6">
        <v>38</v>
      </c>
      <c r="AH51" s="6">
        <v>611.73699999999997</v>
      </c>
      <c r="AI51" s="6">
        <v>267.30500000000001</v>
      </c>
      <c r="AJ51" s="11">
        <f t="shared" si="4"/>
        <v>13088.415999999997</v>
      </c>
    </row>
    <row r="52" spans="2:36">
      <c r="B52" s="36">
        <v>47</v>
      </c>
      <c r="C52" s="6">
        <v>26</v>
      </c>
      <c r="D52" s="6">
        <v>670.11500000000001</v>
      </c>
      <c r="E52" s="6">
        <v>457.61500000000001</v>
      </c>
      <c r="F52" s="6">
        <f t="shared" si="5"/>
        <v>5525.0000000000018</v>
      </c>
      <c r="H52" s="6">
        <v>47</v>
      </c>
      <c r="I52" s="6">
        <v>36</v>
      </c>
      <c r="J52" s="6">
        <v>625.94399999999996</v>
      </c>
      <c r="K52" s="6">
        <v>367.96600000000001</v>
      </c>
      <c r="L52" s="6">
        <f t="shared" si="0"/>
        <v>9287.2079999999969</v>
      </c>
      <c r="N52" s="6">
        <v>47</v>
      </c>
      <c r="O52" s="6">
        <v>37</v>
      </c>
      <c r="P52" s="6">
        <v>507.08100000000002</v>
      </c>
      <c r="Q52" s="6">
        <v>361.36500000000001</v>
      </c>
      <c r="R52" s="11">
        <f t="shared" si="1"/>
        <v>5391.4919999999984</v>
      </c>
      <c r="T52" s="36">
        <v>47</v>
      </c>
      <c r="U52" s="6">
        <v>22</v>
      </c>
      <c r="V52" s="6">
        <v>434.22699999999998</v>
      </c>
      <c r="W52" s="6">
        <v>200.15299999999999</v>
      </c>
      <c r="X52" s="6">
        <f t="shared" si="2"/>
        <v>5149.6279999999988</v>
      </c>
      <c r="Z52" s="6">
        <v>47</v>
      </c>
      <c r="AA52" s="6">
        <v>30</v>
      </c>
      <c r="AB52" s="6">
        <v>529.6</v>
      </c>
      <c r="AC52" s="6">
        <v>201.74100000000001</v>
      </c>
      <c r="AD52" s="6">
        <f t="shared" si="3"/>
        <v>9835.77</v>
      </c>
      <c r="AF52" s="6">
        <v>47</v>
      </c>
      <c r="AG52" s="6">
        <v>39</v>
      </c>
      <c r="AH52" s="6">
        <v>422.87200000000001</v>
      </c>
      <c r="AI52" s="6">
        <v>215.65899999999999</v>
      </c>
      <c r="AJ52" s="11">
        <f t="shared" si="4"/>
        <v>8081.3070000000025</v>
      </c>
    </row>
    <row r="53" spans="2:36">
      <c r="B53" s="36">
        <v>48</v>
      </c>
      <c r="C53" s="6">
        <v>36</v>
      </c>
      <c r="D53" s="6">
        <v>702.88900000000001</v>
      </c>
      <c r="E53" s="6">
        <v>440.42899999999997</v>
      </c>
      <c r="F53" s="6">
        <f t="shared" si="5"/>
        <v>9448.5600000000013</v>
      </c>
      <c r="H53" s="6">
        <v>48</v>
      </c>
      <c r="I53" s="6">
        <v>23</v>
      </c>
      <c r="J53" s="6">
        <v>520.39099999999996</v>
      </c>
      <c r="K53" s="6">
        <v>338.96600000000001</v>
      </c>
      <c r="L53" s="6">
        <f t="shared" si="0"/>
        <v>4172.7749999999987</v>
      </c>
      <c r="N53" s="6">
        <v>48</v>
      </c>
      <c r="O53" s="6">
        <v>50</v>
      </c>
      <c r="P53" s="6">
        <v>1037.6199999999999</v>
      </c>
      <c r="Q53" s="6">
        <v>369.96199999999999</v>
      </c>
      <c r="R53" s="11">
        <f t="shared" si="1"/>
        <v>33382.899999999994</v>
      </c>
      <c r="T53" s="36">
        <v>48</v>
      </c>
      <c r="U53" s="6">
        <v>32</v>
      </c>
      <c r="V53" s="6">
        <v>312.93799999999999</v>
      </c>
      <c r="W53" s="6">
        <v>209.494</v>
      </c>
      <c r="X53" s="6">
        <f t="shared" si="2"/>
        <v>3310.2079999999996</v>
      </c>
      <c r="Z53" s="6">
        <v>48</v>
      </c>
      <c r="AA53" s="6">
        <v>47</v>
      </c>
      <c r="AB53" s="6">
        <v>984.51099999999997</v>
      </c>
      <c r="AC53" s="6">
        <v>193.44399999999999</v>
      </c>
      <c r="AD53" s="6">
        <f t="shared" si="3"/>
        <v>37180.149000000005</v>
      </c>
      <c r="AF53" s="6">
        <v>48</v>
      </c>
      <c r="AG53" s="6">
        <v>39</v>
      </c>
      <c r="AH53" s="6">
        <v>553.46199999999999</v>
      </c>
      <c r="AI53" s="6">
        <v>260.45100000000002</v>
      </c>
      <c r="AJ53" s="11">
        <f t="shared" si="4"/>
        <v>11427.429</v>
      </c>
    </row>
    <row r="54" spans="2:36">
      <c r="B54" s="36">
        <v>49</v>
      </c>
      <c r="C54" s="6">
        <v>29</v>
      </c>
      <c r="D54" s="6">
        <v>494.72399999999999</v>
      </c>
      <c r="E54" s="6">
        <v>434.42899999999997</v>
      </c>
      <c r="F54" s="6">
        <f t="shared" si="5"/>
        <v>1748.5550000000003</v>
      </c>
      <c r="H54" s="6">
        <v>49</v>
      </c>
      <c r="I54" s="6">
        <v>28</v>
      </c>
      <c r="J54" s="6">
        <v>447.286</v>
      </c>
      <c r="K54" s="6">
        <v>336.58600000000001</v>
      </c>
      <c r="L54" s="6">
        <f t="shared" si="0"/>
        <v>3099.6000000000004</v>
      </c>
      <c r="N54" s="6">
        <v>49</v>
      </c>
      <c r="O54" s="6">
        <v>49</v>
      </c>
      <c r="P54" s="6">
        <v>872.49</v>
      </c>
      <c r="Q54" s="6">
        <v>353.80799999999999</v>
      </c>
      <c r="R54" s="11">
        <f t="shared" si="1"/>
        <v>25415.418000000001</v>
      </c>
      <c r="T54" s="36">
        <v>49</v>
      </c>
      <c r="U54" s="6">
        <v>56</v>
      </c>
      <c r="V54" s="6">
        <v>765.53599999999994</v>
      </c>
      <c r="W54" s="6">
        <v>332.541</v>
      </c>
      <c r="X54" s="6">
        <f t="shared" si="2"/>
        <v>24247.719999999998</v>
      </c>
      <c r="Z54" s="6">
        <v>49</v>
      </c>
      <c r="AA54" s="6">
        <v>33</v>
      </c>
      <c r="AB54" s="6">
        <v>816.45500000000004</v>
      </c>
      <c r="AC54" s="6">
        <v>218.03700000000001</v>
      </c>
      <c r="AD54" s="6">
        <f t="shared" si="3"/>
        <v>19747.794000000002</v>
      </c>
      <c r="AF54" s="6">
        <v>49</v>
      </c>
      <c r="AG54" s="6">
        <v>65</v>
      </c>
      <c r="AH54" s="6">
        <v>458.35399999999998</v>
      </c>
      <c r="AI54" s="6">
        <v>270.07299999999998</v>
      </c>
      <c r="AJ54" s="11">
        <f t="shared" si="4"/>
        <v>12238.264999999999</v>
      </c>
    </row>
    <row r="55" spans="2:36">
      <c r="B55" s="36">
        <v>50</v>
      </c>
      <c r="C55" s="6">
        <v>20</v>
      </c>
      <c r="D55" s="6">
        <v>514.85</v>
      </c>
      <c r="E55" s="6">
        <v>434.07100000000003</v>
      </c>
      <c r="F55" s="6">
        <f t="shared" si="5"/>
        <v>1615.58</v>
      </c>
      <c r="H55" s="6">
        <v>50</v>
      </c>
      <c r="I55" s="6">
        <v>32</v>
      </c>
      <c r="J55" s="6">
        <v>477.84399999999999</v>
      </c>
      <c r="K55" s="6">
        <v>374.79300000000001</v>
      </c>
      <c r="L55" s="6">
        <f t="shared" si="0"/>
        <v>3297.6319999999996</v>
      </c>
      <c r="N55" s="6">
        <v>50</v>
      </c>
      <c r="O55" s="6">
        <v>26</v>
      </c>
      <c r="P55" s="6">
        <v>629.23099999999999</v>
      </c>
      <c r="Q55" s="6">
        <v>395</v>
      </c>
      <c r="R55" s="11">
        <f t="shared" si="1"/>
        <v>6090.0059999999994</v>
      </c>
      <c r="T55" s="36">
        <v>50</v>
      </c>
      <c r="U55" s="6">
        <v>41</v>
      </c>
      <c r="V55" s="6">
        <v>677.29300000000001</v>
      </c>
      <c r="W55" s="6">
        <v>338.27800000000002</v>
      </c>
      <c r="X55" s="6">
        <f t="shared" si="2"/>
        <v>13899.614999999998</v>
      </c>
      <c r="Z55" s="6">
        <v>50</v>
      </c>
      <c r="AA55" s="6">
        <v>43</v>
      </c>
      <c r="AB55" s="6">
        <v>650.39499999999998</v>
      </c>
      <c r="AC55" s="6">
        <v>230.148</v>
      </c>
      <c r="AD55" s="6">
        <f t="shared" si="3"/>
        <v>18070.620999999999</v>
      </c>
      <c r="AF55" s="6">
        <v>50</v>
      </c>
      <c r="AG55" s="6">
        <v>89</v>
      </c>
      <c r="AH55" s="6">
        <v>503.483</v>
      </c>
      <c r="AI55" s="6">
        <v>365.14600000000002</v>
      </c>
      <c r="AJ55" s="11">
        <f t="shared" si="4"/>
        <v>12311.992999999999</v>
      </c>
    </row>
    <row r="56" spans="2:36">
      <c r="B56" s="36">
        <v>51</v>
      </c>
      <c r="C56" s="6">
        <v>37</v>
      </c>
      <c r="D56" s="6">
        <v>726.32399999999996</v>
      </c>
      <c r="E56" s="6">
        <v>402.42899999999997</v>
      </c>
      <c r="F56" s="6">
        <f t="shared" si="5"/>
        <v>11984.114999999998</v>
      </c>
      <c r="H56" s="6">
        <v>51</v>
      </c>
      <c r="I56" s="6">
        <v>27</v>
      </c>
      <c r="J56" s="6">
        <v>575.55600000000004</v>
      </c>
      <c r="K56" s="6">
        <v>341</v>
      </c>
      <c r="L56" s="6">
        <f t="shared" si="0"/>
        <v>6333.0120000000006</v>
      </c>
      <c r="N56" s="6">
        <v>51</v>
      </c>
      <c r="O56" s="6">
        <v>36</v>
      </c>
      <c r="P56" s="6">
        <v>550.25</v>
      </c>
      <c r="Q56" s="6">
        <v>330.423</v>
      </c>
      <c r="R56" s="11">
        <f t="shared" si="1"/>
        <v>7913.7720000000008</v>
      </c>
      <c r="T56" s="36">
        <v>51</v>
      </c>
      <c r="U56" s="6">
        <v>46</v>
      </c>
      <c r="V56" s="6">
        <v>765.97799999999995</v>
      </c>
      <c r="W56" s="6">
        <v>219.22399999999999</v>
      </c>
      <c r="X56" s="6">
        <f t="shared" si="2"/>
        <v>25150.683999999997</v>
      </c>
      <c r="Z56" s="6">
        <v>51</v>
      </c>
      <c r="AA56" s="6">
        <v>52</v>
      </c>
      <c r="AB56" s="6">
        <v>655.904</v>
      </c>
      <c r="AC56" s="6">
        <v>225.422</v>
      </c>
      <c r="AD56" s="6">
        <f t="shared" si="3"/>
        <v>22385.064000000002</v>
      </c>
      <c r="AF56" s="6">
        <v>51</v>
      </c>
      <c r="AG56" s="6">
        <v>28</v>
      </c>
      <c r="AH56" s="6">
        <v>405.39299999999997</v>
      </c>
      <c r="AI56" s="6">
        <v>212.45099999999999</v>
      </c>
      <c r="AJ56" s="11">
        <f t="shared" si="4"/>
        <v>5402.3759999999993</v>
      </c>
    </row>
    <row r="57" spans="2:36">
      <c r="B57" s="36">
        <v>52</v>
      </c>
      <c r="C57" s="6">
        <v>28</v>
      </c>
      <c r="D57" s="6">
        <v>734.07100000000003</v>
      </c>
      <c r="E57" s="6">
        <v>329.09699999999998</v>
      </c>
      <c r="F57" s="6">
        <f t="shared" si="5"/>
        <v>11339.272000000001</v>
      </c>
      <c r="H57" s="6">
        <v>52</v>
      </c>
      <c r="I57" s="6">
        <v>61</v>
      </c>
      <c r="J57" s="6">
        <v>687.16399999999999</v>
      </c>
      <c r="K57" s="6">
        <v>326.72399999999999</v>
      </c>
      <c r="L57" s="6">
        <f t="shared" si="0"/>
        <v>21986.84</v>
      </c>
      <c r="N57" s="6">
        <v>52</v>
      </c>
      <c r="O57" s="6">
        <v>34</v>
      </c>
      <c r="P57" s="6">
        <v>594.23500000000001</v>
      </c>
      <c r="Q57" s="6">
        <v>323.404</v>
      </c>
      <c r="R57" s="11">
        <f t="shared" si="1"/>
        <v>9208.2540000000008</v>
      </c>
      <c r="T57" s="36">
        <v>52</v>
      </c>
      <c r="U57" s="6">
        <v>55</v>
      </c>
      <c r="V57" s="6">
        <v>518.90899999999999</v>
      </c>
      <c r="W57" s="6">
        <v>234.041</v>
      </c>
      <c r="X57" s="6">
        <f t="shared" si="2"/>
        <v>15667.74</v>
      </c>
      <c r="Z57" s="6">
        <v>52</v>
      </c>
      <c r="AA57" s="6">
        <v>57</v>
      </c>
      <c r="AB57" s="6">
        <v>784.98199999999997</v>
      </c>
      <c r="AC57" s="6">
        <v>236.46700000000001</v>
      </c>
      <c r="AD57" s="6">
        <f t="shared" si="3"/>
        <v>31265.355000000003</v>
      </c>
      <c r="AF57" s="6">
        <v>52</v>
      </c>
      <c r="AG57" s="6">
        <v>71</v>
      </c>
      <c r="AH57" s="6">
        <v>544.29600000000005</v>
      </c>
      <c r="AI57" s="6">
        <v>235.03700000000001</v>
      </c>
      <c r="AJ57" s="11">
        <f t="shared" si="4"/>
        <v>21957.389000000003</v>
      </c>
    </row>
    <row r="58" spans="2:36">
      <c r="B58" s="36">
        <v>53</v>
      </c>
      <c r="C58" s="6">
        <v>36</v>
      </c>
      <c r="D58" s="6">
        <v>648.22199999999998</v>
      </c>
      <c r="E58" s="6">
        <v>356.065</v>
      </c>
      <c r="F58" s="6">
        <f t="shared" si="5"/>
        <v>10517.651999999998</v>
      </c>
      <c r="H58" s="6">
        <v>53</v>
      </c>
      <c r="I58" s="6">
        <v>29</v>
      </c>
      <c r="J58" s="6">
        <v>561.27599999999995</v>
      </c>
      <c r="K58" s="6">
        <v>363.62099999999998</v>
      </c>
      <c r="L58" s="6">
        <f t="shared" si="0"/>
        <v>5731.994999999999</v>
      </c>
      <c r="N58" s="6">
        <v>53</v>
      </c>
      <c r="O58" s="6">
        <v>30</v>
      </c>
      <c r="P58" s="6">
        <v>559.76700000000005</v>
      </c>
      <c r="Q58" s="6">
        <v>340.096</v>
      </c>
      <c r="R58" s="11">
        <f t="shared" si="1"/>
        <v>6590.130000000001</v>
      </c>
      <c r="T58" s="36">
        <v>53</v>
      </c>
      <c r="U58" s="6">
        <v>41</v>
      </c>
      <c r="V58" s="6">
        <v>618.95100000000002</v>
      </c>
      <c r="W58" s="6">
        <v>350.53100000000001</v>
      </c>
      <c r="X58" s="6">
        <f t="shared" si="2"/>
        <v>11005.220000000001</v>
      </c>
      <c r="Z58" s="6">
        <v>53</v>
      </c>
      <c r="AA58" s="6">
        <v>38</v>
      </c>
      <c r="AB58" s="6">
        <v>578.57899999999995</v>
      </c>
      <c r="AC58" s="6">
        <v>261.64400000000001</v>
      </c>
      <c r="AD58" s="6">
        <f t="shared" si="3"/>
        <v>12043.529999999997</v>
      </c>
      <c r="AF58" s="6">
        <v>53</v>
      </c>
      <c r="AG58" s="6">
        <v>29</v>
      </c>
      <c r="AH58" s="6">
        <v>431.58600000000001</v>
      </c>
      <c r="AI58" s="6">
        <v>295.90199999999999</v>
      </c>
      <c r="AJ58" s="11">
        <f t="shared" si="4"/>
        <v>3934.8360000000011</v>
      </c>
    </row>
    <row r="59" spans="2:36">
      <c r="B59" s="36">
        <v>54</v>
      </c>
      <c r="C59" s="6">
        <v>29</v>
      </c>
      <c r="D59" s="6">
        <v>412.58600000000001</v>
      </c>
      <c r="E59" s="6">
        <v>388.065</v>
      </c>
      <c r="F59" s="6">
        <f t="shared" si="5"/>
        <v>711.10900000000038</v>
      </c>
      <c r="H59" s="6">
        <v>54</v>
      </c>
      <c r="I59" s="6">
        <v>23</v>
      </c>
      <c r="J59" s="6">
        <v>502.435</v>
      </c>
      <c r="K59" s="6">
        <v>364.37900000000002</v>
      </c>
      <c r="L59" s="6">
        <f t="shared" si="0"/>
        <v>3175.2879999999986</v>
      </c>
      <c r="N59" s="6">
        <v>54</v>
      </c>
      <c r="O59" s="6">
        <v>53</v>
      </c>
      <c r="P59" s="6">
        <v>575.52800000000002</v>
      </c>
      <c r="Q59" s="6">
        <v>330.30799999999999</v>
      </c>
      <c r="R59" s="11">
        <f t="shared" si="1"/>
        <v>12996.66</v>
      </c>
      <c r="T59" s="36">
        <v>54</v>
      </c>
      <c r="U59" s="6">
        <v>31</v>
      </c>
      <c r="V59" s="6">
        <v>568.58100000000002</v>
      </c>
      <c r="W59" s="6">
        <v>344.79599999999999</v>
      </c>
      <c r="X59" s="6">
        <f t="shared" si="2"/>
        <v>6937.3350000000028</v>
      </c>
      <c r="Z59" s="6">
        <v>54</v>
      </c>
      <c r="AA59" s="6">
        <v>30</v>
      </c>
      <c r="AB59" s="6">
        <v>579.93299999999999</v>
      </c>
      <c r="AC59" s="6">
        <v>288.911</v>
      </c>
      <c r="AD59" s="6">
        <f t="shared" si="3"/>
        <v>8730.659999999998</v>
      </c>
      <c r="AF59" s="6">
        <v>54</v>
      </c>
      <c r="AG59" s="6">
        <v>53</v>
      </c>
      <c r="AH59" s="6">
        <v>538</v>
      </c>
      <c r="AI59" s="6">
        <v>316.96300000000002</v>
      </c>
      <c r="AJ59" s="11">
        <f t="shared" si="4"/>
        <v>11714.960999999999</v>
      </c>
    </row>
    <row r="60" spans="2:36">
      <c r="B60" s="36">
        <v>55</v>
      </c>
      <c r="C60" s="6">
        <v>19</v>
      </c>
      <c r="D60" s="6">
        <v>483</v>
      </c>
      <c r="E60" s="6">
        <v>367.35500000000002</v>
      </c>
      <c r="F60" s="6">
        <f t="shared" si="5"/>
        <v>2197.2549999999992</v>
      </c>
      <c r="H60" s="6">
        <v>55</v>
      </c>
      <c r="I60" s="6">
        <v>43</v>
      </c>
      <c r="J60" s="6">
        <v>619.53499999999997</v>
      </c>
      <c r="K60" s="6">
        <v>341.69</v>
      </c>
      <c r="L60" s="6">
        <f t="shared" si="0"/>
        <v>11947.334999999997</v>
      </c>
      <c r="N60" s="6">
        <v>55</v>
      </c>
      <c r="O60" s="6">
        <v>27</v>
      </c>
      <c r="P60" s="6">
        <v>527.22199999999998</v>
      </c>
      <c r="Q60" s="6">
        <v>284.78800000000001</v>
      </c>
      <c r="R60" s="11">
        <f t="shared" si="1"/>
        <v>6545.7179999999989</v>
      </c>
      <c r="T60" s="36">
        <v>55</v>
      </c>
      <c r="U60" s="6">
        <v>49</v>
      </c>
      <c r="V60" s="6">
        <v>642.63300000000004</v>
      </c>
      <c r="W60" s="6">
        <v>311.61200000000002</v>
      </c>
      <c r="X60" s="6">
        <f t="shared" si="2"/>
        <v>16220.029000000002</v>
      </c>
      <c r="Z60" s="6">
        <v>55</v>
      </c>
      <c r="AA60" s="6">
        <v>34</v>
      </c>
      <c r="AB60" s="6">
        <v>499</v>
      </c>
      <c r="AC60" s="6">
        <v>274.60000000000002</v>
      </c>
      <c r="AD60" s="6">
        <f t="shared" si="3"/>
        <v>7629.5999999999985</v>
      </c>
      <c r="AF60" s="6">
        <v>55</v>
      </c>
      <c r="AG60" s="6">
        <v>42</v>
      </c>
      <c r="AH60" s="6">
        <v>574.35699999999997</v>
      </c>
      <c r="AI60" s="6">
        <v>246.32900000000001</v>
      </c>
      <c r="AJ60" s="11">
        <f t="shared" si="4"/>
        <v>13777.175999999998</v>
      </c>
    </row>
    <row r="61" spans="2:36">
      <c r="B61" s="36">
        <v>56</v>
      </c>
      <c r="C61" s="6">
        <v>27</v>
      </c>
      <c r="D61" s="6">
        <v>555.22199999999998</v>
      </c>
      <c r="E61" s="6">
        <v>357.74200000000002</v>
      </c>
      <c r="F61" s="6">
        <f t="shared" si="5"/>
        <v>5331.9599999999991</v>
      </c>
      <c r="H61" s="6">
        <v>56</v>
      </c>
      <c r="I61" s="6">
        <v>43</v>
      </c>
      <c r="J61" s="6">
        <v>532.55799999999999</v>
      </c>
      <c r="K61" s="6">
        <v>374.42599999999999</v>
      </c>
      <c r="L61" s="6">
        <f t="shared" si="0"/>
        <v>6799.6759999999995</v>
      </c>
      <c r="N61" s="6">
        <v>56</v>
      </c>
      <c r="O61" s="6">
        <v>33</v>
      </c>
      <c r="P61" s="6">
        <v>523.97</v>
      </c>
      <c r="Q61" s="6">
        <v>285.327</v>
      </c>
      <c r="R61" s="11">
        <f t="shared" si="1"/>
        <v>7875.2190000000028</v>
      </c>
      <c r="T61" s="36">
        <v>56</v>
      </c>
      <c r="U61" s="6">
        <v>43</v>
      </c>
      <c r="V61" s="6">
        <v>601.95299999999997</v>
      </c>
      <c r="W61" s="6">
        <v>268.327</v>
      </c>
      <c r="X61" s="6">
        <f t="shared" si="2"/>
        <v>14345.918</v>
      </c>
      <c r="Z61" s="6">
        <v>56</v>
      </c>
      <c r="AA61" s="6">
        <v>52</v>
      </c>
      <c r="AB61" s="6">
        <v>1016.861</v>
      </c>
      <c r="AC61" s="6">
        <v>245.04400000000001</v>
      </c>
      <c r="AD61" s="6">
        <f t="shared" si="3"/>
        <v>40134.483999999997</v>
      </c>
      <c r="AF61" s="6">
        <v>56</v>
      </c>
      <c r="AG61" s="6">
        <v>27</v>
      </c>
      <c r="AH61" s="6">
        <v>314.51900000000001</v>
      </c>
      <c r="AI61" s="6">
        <v>267.81700000000001</v>
      </c>
      <c r="AJ61" s="11">
        <f t="shared" si="4"/>
        <v>1260.9540000000006</v>
      </c>
    </row>
    <row r="62" spans="2:36">
      <c r="B62" s="36">
        <v>57</v>
      </c>
      <c r="C62" s="6">
        <v>34</v>
      </c>
      <c r="D62" s="6">
        <v>649.91200000000003</v>
      </c>
      <c r="E62" s="6">
        <v>387.58100000000002</v>
      </c>
      <c r="F62" s="6">
        <f t="shared" si="5"/>
        <v>8919.2540000000008</v>
      </c>
      <c r="H62" s="6">
        <v>57</v>
      </c>
      <c r="I62" s="6">
        <v>35</v>
      </c>
      <c r="J62" s="6">
        <v>715.05700000000002</v>
      </c>
      <c r="K62" s="6">
        <v>310.24099999999999</v>
      </c>
      <c r="L62" s="6">
        <f t="shared" si="0"/>
        <v>14168.56</v>
      </c>
      <c r="N62" s="6">
        <v>57</v>
      </c>
      <c r="O62" s="6">
        <v>28</v>
      </c>
      <c r="P62" s="6">
        <v>534.28599999999994</v>
      </c>
      <c r="Q62" s="6">
        <v>305.24</v>
      </c>
      <c r="R62" s="11">
        <f t="shared" si="1"/>
        <v>6413.2879999999968</v>
      </c>
      <c r="T62" s="36">
        <v>57</v>
      </c>
      <c r="U62" s="6">
        <v>29</v>
      </c>
      <c r="V62" s="6">
        <v>561.24099999999999</v>
      </c>
      <c r="W62" s="6">
        <v>275.89800000000002</v>
      </c>
      <c r="X62" s="6">
        <f t="shared" si="2"/>
        <v>8274.9470000000001</v>
      </c>
      <c r="Z62" s="6">
        <v>57</v>
      </c>
      <c r="AA62" s="6">
        <v>44</v>
      </c>
      <c r="AB62" s="6">
        <v>768.84100000000001</v>
      </c>
      <c r="AC62" s="6">
        <v>220.95599999999999</v>
      </c>
      <c r="AD62" s="6">
        <f t="shared" si="3"/>
        <v>24106.940000000002</v>
      </c>
      <c r="AF62" s="6">
        <v>57</v>
      </c>
      <c r="AG62" s="6">
        <v>37</v>
      </c>
      <c r="AH62" s="6">
        <v>687.08100000000002</v>
      </c>
      <c r="AI62" s="6">
        <v>260.77999999999997</v>
      </c>
      <c r="AJ62" s="11">
        <f t="shared" si="4"/>
        <v>15773.137000000001</v>
      </c>
    </row>
    <row r="63" spans="2:36">
      <c r="B63" s="36">
        <v>58</v>
      </c>
      <c r="C63" s="6">
        <v>26</v>
      </c>
      <c r="D63" s="6">
        <v>843.11500000000001</v>
      </c>
      <c r="E63" s="6">
        <v>394.226</v>
      </c>
      <c r="F63" s="6">
        <f t="shared" si="5"/>
        <v>11671.114000000001</v>
      </c>
      <c r="H63" s="6">
        <v>58</v>
      </c>
      <c r="I63" s="6">
        <v>26</v>
      </c>
      <c r="J63" s="6">
        <v>617.577</v>
      </c>
      <c r="K63" s="6">
        <v>338</v>
      </c>
      <c r="L63" s="6">
        <f t="shared" si="0"/>
        <v>7269.0020000000004</v>
      </c>
      <c r="N63" s="6">
        <v>58</v>
      </c>
      <c r="O63" s="6">
        <v>32</v>
      </c>
      <c r="P63" s="6">
        <v>755.65599999999995</v>
      </c>
      <c r="Q63" s="6">
        <v>307.27999999999997</v>
      </c>
      <c r="R63" s="11">
        <f t="shared" si="1"/>
        <v>14348.031999999999</v>
      </c>
      <c r="T63" s="36">
        <v>58</v>
      </c>
      <c r="U63" s="6">
        <v>53</v>
      </c>
      <c r="V63" s="6">
        <v>559.62300000000005</v>
      </c>
      <c r="W63" s="6">
        <v>256.49</v>
      </c>
      <c r="X63" s="6">
        <f t="shared" si="2"/>
        <v>16066.049000000003</v>
      </c>
      <c r="Z63" s="6">
        <v>58</v>
      </c>
      <c r="AA63" s="6">
        <v>47</v>
      </c>
      <c r="AB63" s="6">
        <v>501.19099999999997</v>
      </c>
      <c r="AC63" s="6">
        <v>267.22199999999998</v>
      </c>
      <c r="AD63" s="6">
        <f t="shared" si="3"/>
        <v>10996.543</v>
      </c>
      <c r="AF63" s="6">
        <v>58</v>
      </c>
      <c r="AG63" s="6">
        <v>36</v>
      </c>
      <c r="AH63" s="6">
        <v>543.58299999999997</v>
      </c>
      <c r="AI63" s="6">
        <v>238.768</v>
      </c>
      <c r="AJ63" s="11">
        <f t="shared" si="4"/>
        <v>10973.339999999998</v>
      </c>
    </row>
    <row r="64" spans="2:36">
      <c r="B64" s="36">
        <v>59</v>
      </c>
      <c r="C64" s="6">
        <v>29</v>
      </c>
      <c r="D64" s="6">
        <v>804.65499999999997</v>
      </c>
      <c r="E64" s="6">
        <v>389.161</v>
      </c>
      <c r="F64" s="6">
        <f t="shared" si="5"/>
        <v>12049.325999999999</v>
      </c>
      <c r="H64" s="6">
        <v>59</v>
      </c>
      <c r="I64" s="6">
        <v>20</v>
      </c>
      <c r="J64" s="6">
        <v>471.3</v>
      </c>
      <c r="K64" s="6">
        <v>352.86200000000002</v>
      </c>
      <c r="L64" s="6">
        <f t="shared" si="0"/>
        <v>2368.7599999999993</v>
      </c>
      <c r="N64" s="6">
        <v>59</v>
      </c>
      <c r="O64" s="6">
        <v>21</v>
      </c>
      <c r="P64" s="6">
        <v>530.80999999999995</v>
      </c>
      <c r="Q64" s="6">
        <v>298.33999999999997</v>
      </c>
      <c r="R64" s="11">
        <f t="shared" si="1"/>
        <v>4881.869999999999</v>
      </c>
      <c r="T64" s="36">
        <v>59</v>
      </c>
      <c r="U64" s="6">
        <v>45</v>
      </c>
      <c r="V64" s="6">
        <v>583.57799999999997</v>
      </c>
      <c r="W64" s="6">
        <v>305.959</v>
      </c>
      <c r="X64" s="6">
        <f t="shared" si="2"/>
        <v>12492.854999999998</v>
      </c>
      <c r="Z64" s="6">
        <v>59</v>
      </c>
      <c r="AA64" s="6">
        <v>55</v>
      </c>
      <c r="AB64" s="6">
        <v>547.69100000000003</v>
      </c>
      <c r="AC64" s="6">
        <v>252.578</v>
      </c>
      <c r="AD64" s="6">
        <f t="shared" si="3"/>
        <v>16231.215</v>
      </c>
      <c r="AF64" s="6">
        <v>59</v>
      </c>
      <c r="AG64" s="6">
        <v>32</v>
      </c>
      <c r="AH64" s="6">
        <v>590.06200000000001</v>
      </c>
      <c r="AI64" s="6">
        <v>218.18299999999999</v>
      </c>
      <c r="AJ64" s="11">
        <f t="shared" si="4"/>
        <v>11900.128000000001</v>
      </c>
    </row>
    <row r="65" spans="2:36">
      <c r="B65" s="36">
        <v>60</v>
      </c>
      <c r="C65" s="6">
        <v>29</v>
      </c>
      <c r="D65" s="6">
        <v>594.03399999999999</v>
      </c>
      <c r="E65" s="6">
        <v>446.947</v>
      </c>
      <c r="F65" s="6">
        <f t="shared" si="5"/>
        <v>4265.523000000001</v>
      </c>
      <c r="H65" s="6">
        <v>60</v>
      </c>
      <c r="I65" s="6">
        <v>28</v>
      </c>
      <c r="J65" s="6">
        <v>626.10699999999997</v>
      </c>
      <c r="K65" s="6">
        <v>332.34500000000003</v>
      </c>
      <c r="L65" s="6">
        <f t="shared" si="0"/>
        <v>8225.3359999999993</v>
      </c>
      <c r="N65" s="6">
        <v>60</v>
      </c>
      <c r="O65" s="6">
        <v>35</v>
      </c>
      <c r="P65" s="6">
        <v>558.17100000000005</v>
      </c>
      <c r="Q65" s="6">
        <v>293.24</v>
      </c>
      <c r="R65" s="11">
        <f t="shared" si="1"/>
        <v>9272.5850000000009</v>
      </c>
      <c r="T65" s="36">
        <v>60</v>
      </c>
      <c r="U65" s="6">
        <v>47</v>
      </c>
      <c r="V65" s="6">
        <v>658.40800000000002</v>
      </c>
      <c r="W65" s="6">
        <v>268.44900000000001</v>
      </c>
      <c r="X65" s="6">
        <f t="shared" si="2"/>
        <v>18328.072999999997</v>
      </c>
      <c r="Z65" s="6">
        <v>60</v>
      </c>
      <c r="AA65" s="6">
        <v>45</v>
      </c>
      <c r="AB65" s="6">
        <v>665.91099999999994</v>
      </c>
      <c r="AC65" s="6">
        <v>266.62200000000001</v>
      </c>
      <c r="AD65" s="6">
        <f t="shared" si="3"/>
        <v>17968.004999999997</v>
      </c>
      <c r="AF65" s="6">
        <v>60</v>
      </c>
      <c r="AG65" s="6">
        <v>36</v>
      </c>
      <c r="AH65" s="6">
        <v>501.02800000000002</v>
      </c>
      <c r="AI65" s="6">
        <v>205.11</v>
      </c>
      <c r="AJ65" s="11">
        <f t="shared" si="4"/>
        <v>10653.048000000001</v>
      </c>
    </row>
    <row r="66" spans="2:36">
      <c r="B66" s="36">
        <v>61</v>
      </c>
      <c r="C66" s="6">
        <v>32</v>
      </c>
      <c r="D66" s="6">
        <v>722.93799999999999</v>
      </c>
      <c r="E66" s="6">
        <v>393.81099999999998</v>
      </c>
      <c r="F66" s="6">
        <f t="shared" si="5"/>
        <v>10532.064</v>
      </c>
      <c r="H66" s="6">
        <v>61</v>
      </c>
      <c r="I66" s="6">
        <v>27</v>
      </c>
      <c r="J66" s="6">
        <v>480.22199999999998</v>
      </c>
      <c r="K66" s="6">
        <v>314.62099999999998</v>
      </c>
      <c r="L66" s="6">
        <f t="shared" si="0"/>
        <v>4471.226999999999</v>
      </c>
      <c r="N66" s="6">
        <v>61</v>
      </c>
      <c r="O66" s="6">
        <v>34</v>
      </c>
      <c r="P66" s="6">
        <v>616.67600000000004</v>
      </c>
      <c r="Q66" s="6">
        <v>280.24</v>
      </c>
      <c r="R66" s="11">
        <f t="shared" si="1"/>
        <v>11438.824000000001</v>
      </c>
      <c r="T66" s="36">
        <v>61</v>
      </c>
      <c r="U66" s="6">
        <v>39</v>
      </c>
      <c r="V66" s="6">
        <v>474.74400000000003</v>
      </c>
      <c r="W66" s="6">
        <v>345.226</v>
      </c>
      <c r="X66" s="6">
        <f t="shared" si="2"/>
        <v>5051.2019999999993</v>
      </c>
      <c r="Z66" s="6">
        <v>61</v>
      </c>
      <c r="AA66" s="6">
        <v>49</v>
      </c>
      <c r="AB66" s="6">
        <v>941</v>
      </c>
      <c r="AC66" s="6">
        <v>246.267</v>
      </c>
      <c r="AD66" s="6">
        <f t="shared" si="3"/>
        <v>34041.917000000001</v>
      </c>
      <c r="AF66" s="6">
        <v>61</v>
      </c>
      <c r="AG66" s="6">
        <v>44</v>
      </c>
      <c r="AH66" s="6">
        <v>514.90899999999999</v>
      </c>
      <c r="AI66" s="6">
        <v>244.87799999999999</v>
      </c>
      <c r="AJ66" s="11">
        <f t="shared" si="4"/>
        <v>11881.364</v>
      </c>
    </row>
    <row r="67" spans="2:36">
      <c r="B67" s="36">
        <v>62</v>
      </c>
      <c r="C67" s="6">
        <v>16</v>
      </c>
      <c r="D67" s="6">
        <v>771.06200000000001</v>
      </c>
      <c r="E67" s="6">
        <v>392.18900000000002</v>
      </c>
      <c r="F67" s="6">
        <f t="shared" si="5"/>
        <v>6061.9679999999998</v>
      </c>
      <c r="H67" s="6">
        <v>62</v>
      </c>
      <c r="I67" s="6">
        <v>30</v>
      </c>
      <c r="J67" s="6">
        <v>479.267</v>
      </c>
      <c r="K67" s="6">
        <v>315.65499999999997</v>
      </c>
      <c r="L67" s="6">
        <f t="shared" si="0"/>
        <v>4908.3600000000006</v>
      </c>
      <c r="N67" s="6">
        <v>62</v>
      </c>
      <c r="O67" s="6">
        <v>30</v>
      </c>
      <c r="P67" s="6">
        <v>560.76700000000005</v>
      </c>
      <c r="Q67" s="6">
        <v>275.92</v>
      </c>
      <c r="R67" s="11">
        <f t="shared" si="1"/>
        <v>8545.4100000000017</v>
      </c>
      <c r="T67" s="36">
        <v>62</v>
      </c>
      <c r="U67" s="6">
        <v>35</v>
      </c>
      <c r="V67" s="6">
        <v>488.17099999999999</v>
      </c>
      <c r="W67" s="6">
        <v>399.387</v>
      </c>
      <c r="X67" s="6">
        <f t="shared" si="2"/>
        <v>3107.4400000000005</v>
      </c>
      <c r="Z67" s="6">
        <v>62</v>
      </c>
      <c r="AA67" s="6">
        <v>36</v>
      </c>
      <c r="AB67" s="6">
        <v>748.83299999999997</v>
      </c>
      <c r="AC67" s="6">
        <v>243.333</v>
      </c>
      <c r="AD67" s="6">
        <f t="shared" si="3"/>
        <v>18198</v>
      </c>
      <c r="AF67" s="6">
        <v>62</v>
      </c>
      <c r="AG67" s="6">
        <v>55</v>
      </c>
      <c r="AH67" s="6">
        <v>760.69100000000003</v>
      </c>
      <c r="AI67" s="6">
        <v>255.488</v>
      </c>
      <c r="AJ67" s="11">
        <f t="shared" si="4"/>
        <v>27786.165000000005</v>
      </c>
    </row>
    <row r="68" spans="2:36">
      <c r="B68" s="36">
        <v>63</v>
      </c>
      <c r="C68" s="6">
        <v>33</v>
      </c>
      <c r="D68" s="6">
        <v>595.66700000000003</v>
      </c>
      <c r="E68" s="6">
        <v>353.78399999999999</v>
      </c>
      <c r="F68" s="6">
        <f t="shared" si="5"/>
        <v>7982.1390000000029</v>
      </c>
      <c r="H68" s="6">
        <v>63</v>
      </c>
      <c r="I68" s="6">
        <v>37</v>
      </c>
      <c r="J68" s="6">
        <v>482.78399999999999</v>
      </c>
      <c r="K68" s="6">
        <v>324.72399999999999</v>
      </c>
      <c r="L68" s="6">
        <f t="shared" si="0"/>
        <v>5848.2199999999975</v>
      </c>
      <c r="N68" s="6">
        <v>63</v>
      </c>
      <c r="O68" s="6">
        <v>36</v>
      </c>
      <c r="P68" s="6">
        <v>559.58299999999997</v>
      </c>
      <c r="Q68" s="6">
        <v>279.16000000000003</v>
      </c>
      <c r="R68" s="11">
        <f t="shared" si="1"/>
        <v>10095.227999999997</v>
      </c>
      <c r="T68" s="36">
        <v>63</v>
      </c>
      <c r="U68" s="6">
        <v>60</v>
      </c>
      <c r="V68" s="6">
        <v>892.43299999999999</v>
      </c>
      <c r="W68" s="6">
        <v>266.70999999999998</v>
      </c>
      <c r="X68" s="6">
        <f t="shared" si="2"/>
        <v>37543.379999999997</v>
      </c>
      <c r="Z68" s="6">
        <v>63</v>
      </c>
      <c r="AA68" s="6">
        <v>35</v>
      </c>
      <c r="AB68" s="6">
        <v>707.25699999999995</v>
      </c>
      <c r="AC68" s="6">
        <v>235.511</v>
      </c>
      <c r="AD68" s="6">
        <f t="shared" si="3"/>
        <v>16511.11</v>
      </c>
      <c r="AF68" s="6">
        <v>63</v>
      </c>
      <c r="AG68" s="6">
        <v>58</v>
      </c>
      <c r="AH68" s="6">
        <v>861.82799999999997</v>
      </c>
      <c r="AI68" s="6">
        <v>241.232</v>
      </c>
      <c r="AJ68" s="11">
        <f t="shared" si="4"/>
        <v>35994.567999999999</v>
      </c>
    </row>
    <row r="69" spans="2:36">
      <c r="B69" s="36">
        <v>64</v>
      </c>
      <c r="C69" s="6">
        <v>25</v>
      </c>
      <c r="D69" s="6">
        <v>587.76</v>
      </c>
      <c r="E69" s="6">
        <v>371.875</v>
      </c>
      <c r="F69" s="6">
        <f t="shared" si="5"/>
        <v>5397.125</v>
      </c>
      <c r="H69" s="6">
        <v>64</v>
      </c>
      <c r="I69" s="6">
        <v>27</v>
      </c>
      <c r="J69" s="6">
        <v>568.81500000000005</v>
      </c>
      <c r="K69" s="6">
        <v>339.69</v>
      </c>
      <c r="L69" s="6">
        <f t="shared" si="0"/>
        <v>6186.3750000000018</v>
      </c>
      <c r="N69" s="6">
        <v>64</v>
      </c>
      <c r="O69" s="6">
        <v>32</v>
      </c>
      <c r="P69" s="6">
        <v>703.93799999999999</v>
      </c>
      <c r="Q69" s="6">
        <v>291.88</v>
      </c>
      <c r="R69" s="11">
        <f t="shared" si="1"/>
        <v>13185.856</v>
      </c>
      <c r="T69" s="36">
        <v>64</v>
      </c>
      <c r="U69" s="6">
        <v>46</v>
      </c>
      <c r="V69" s="6">
        <v>628.60900000000004</v>
      </c>
      <c r="W69" s="6">
        <v>282.065</v>
      </c>
      <c r="X69" s="6">
        <f t="shared" si="2"/>
        <v>15941.024000000003</v>
      </c>
      <c r="Z69" s="6">
        <v>64</v>
      </c>
      <c r="AA69" s="6">
        <v>36</v>
      </c>
      <c r="AB69" s="6">
        <v>694.97199999999998</v>
      </c>
      <c r="AC69" s="6">
        <v>253.422</v>
      </c>
      <c r="AD69" s="6">
        <f t="shared" si="3"/>
        <v>15895.8</v>
      </c>
      <c r="AF69" s="6">
        <v>64</v>
      </c>
      <c r="AG69" s="6">
        <v>62</v>
      </c>
      <c r="AH69" s="6">
        <v>839.48400000000004</v>
      </c>
      <c r="AI69" s="6">
        <v>221.35400000000001</v>
      </c>
      <c r="AJ69" s="11">
        <f t="shared" si="4"/>
        <v>38324.06</v>
      </c>
    </row>
    <row r="70" spans="2:36">
      <c r="B70" s="36">
        <v>65</v>
      </c>
      <c r="C70" s="6">
        <v>48</v>
      </c>
      <c r="D70" s="6">
        <v>622.47900000000004</v>
      </c>
      <c r="E70" s="6">
        <v>403.66699999999997</v>
      </c>
      <c r="F70" s="6">
        <f t="shared" si="5"/>
        <v>10502.976000000002</v>
      </c>
      <c r="H70" s="6">
        <v>65</v>
      </c>
      <c r="I70" s="6">
        <v>34</v>
      </c>
      <c r="J70" s="6">
        <v>576.14700000000005</v>
      </c>
      <c r="K70" s="6">
        <v>360.20699999999999</v>
      </c>
      <c r="L70" s="6">
        <f t="shared" si="0"/>
        <v>7341.9600000000028</v>
      </c>
      <c r="N70" s="6">
        <v>65</v>
      </c>
      <c r="O70" s="6">
        <v>35</v>
      </c>
      <c r="P70" s="6">
        <v>712.11400000000003</v>
      </c>
      <c r="Q70" s="6">
        <v>285.58</v>
      </c>
      <c r="R70" s="11">
        <f t="shared" si="1"/>
        <v>14928.690000000002</v>
      </c>
      <c r="T70" s="36">
        <v>65</v>
      </c>
      <c r="U70" s="6">
        <v>34</v>
      </c>
      <c r="V70" s="6">
        <v>623.44100000000003</v>
      </c>
      <c r="W70" s="6">
        <v>276.03199999999998</v>
      </c>
      <c r="X70" s="6">
        <f t="shared" si="2"/>
        <v>11811.906000000003</v>
      </c>
      <c r="Z70" s="6">
        <v>65</v>
      </c>
      <c r="AA70" s="6">
        <v>37</v>
      </c>
      <c r="AB70" s="6">
        <v>557.351</v>
      </c>
      <c r="AC70" s="6">
        <v>263.57799999999997</v>
      </c>
      <c r="AD70" s="6">
        <f t="shared" si="3"/>
        <v>10869.601000000002</v>
      </c>
      <c r="AF70" s="6">
        <v>65</v>
      </c>
      <c r="AG70" s="6">
        <v>41</v>
      </c>
      <c r="AH70" s="6">
        <v>495.68299999999999</v>
      </c>
      <c r="AI70" s="6">
        <v>174.36600000000001</v>
      </c>
      <c r="AJ70" s="11">
        <f t="shared" si="4"/>
        <v>13173.996999999999</v>
      </c>
    </row>
    <row r="71" spans="2:36">
      <c r="B71" s="36">
        <v>66</v>
      </c>
      <c r="C71" s="6">
        <v>43</v>
      </c>
      <c r="D71" s="6">
        <v>835.93</v>
      </c>
      <c r="E71" s="6">
        <v>435.29199999999997</v>
      </c>
      <c r="F71" s="6">
        <f t="shared" si="5"/>
        <v>17227.433999999997</v>
      </c>
      <c r="H71" s="6">
        <v>66</v>
      </c>
      <c r="I71" s="6">
        <v>19</v>
      </c>
      <c r="J71" s="6">
        <v>632.42100000000005</v>
      </c>
      <c r="K71" s="6">
        <v>347.483</v>
      </c>
      <c r="L71" s="6">
        <f t="shared" ref="L71:L105" si="6">I71*J71-I71*K71</f>
        <v>5413.8220000000019</v>
      </c>
      <c r="N71" s="6">
        <v>66</v>
      </c>
      <c r="O71" s="6">
        <v>27</v>
      </c>
      <c r="P71" s="6">
        <v>555.33299999999997</v>
      </c>
      <c r="Q71" s="6">
        <v>280.18</v>
      </c>
      <c r="R71" s="11">
        <f t="shared" ref="R71:R105" si="7">O71*P71-O71*Q71</f>
        <v>7429.1309999999994</v>
      </c>
      <c r="T71" s="36">
        <v>66</v>
      </c>
      <c r="U71" s="6">
        <v>50</v>
      </c>
      <c r="V71" s="6">
        <v>598.34299999999996</v>
      </c>
      <c r="W71" s="6">
        <v>382.81400000000002</v>
      </c>
      <c r="X71" s="6">
        <f t="shared" ref="X71:X105" si="8">V71*U71-W71*U71</f>
        <v>10776.449999999997</v>
      </c>
      <c r="Z71" s="6">
        <v>66</v>
      </c>
      <c r="AA71" s="6">
        <v>38</v>
      </c>
      <c r="AB71" s="6">
        <v>594.78899999999999</v>
      </c>
      <c r="AC71" s="6">
        <v>235.667</v>
      </c>
      <c r="AD71" s="6">
        <f t="shared" ref="AD71:AD105" si="9">AA71*AB71-AA71*AC71</f>
        <v>13646.636</v>
      </c>
      <c r="AF71" s="6">
        <v>66</v>
      </c>
      <c r="AG71" s="6">
        <v>42</v>
      </c>
      <c r="AH71" s="6">
        <v>499.92899999999997</v>
      </c>
      <c r="AI71" s="6">
        <v>237.58500000000001</v>
      </c>
      <c r="AJ71" s="11">
        <f t="shared" ref="AJ71:AJ105" si="10">AG71*AH71-AG71*AI71</f>
        <v>11018.448</v>
      </c>
    </row>
    <row r="72" spans="2:36">
      <c r="B72" s="36">
        <v>67</v>
      </c>
      <c r="C72" s="6">
        <v>16</v>
      </c>
      <c r="D72" s="6">
        <v>699.875</v>
      </c>
      <c r="E72" s="6">
        <v>389.79199999999997</v>
      </c>
      <c r="F72" s="6">
        <f t="shared" ref="F72:F105" si="11">D72*C72-E72*C72</f>
        <v>4961.3280000000004</v>
      </c>
      <c r="H72" s="6">
        <v>67</v>
      </c>
      <c r="I72" s="6">
        <v>25</v>
      </c>
      <c r="J72" s="6">
        <v>573.08000000000004</v>
      </c>
      <c r="K72" s="6">
        <v>408.625</v>
      </c>
      <c r="L72" s="6">
        <f t="shared" si="6"/>
        <v>4111.3750000000018</v>
      </c>
      <c r="N72" s="6">
        <v>67</v>
      </c>
      <c r="O72" s="6">
        <v>29</v>
      </c>
      <c r="P72" s="6">
        <v>522.69000000000005</v>
      </c>
      <c r="Q72" s="6">
        <v>273.54000000000002</v>
      </c>
      <c r="R72" s="11">
        <f t="shared" si="7"/>
        <v>7225.3500000000013</v>
      </c>
      <c r="T72" s="36">
        <v>67</v>
      </c>
      <c r="U72" s="6">
        <v>34</v>
      </c>
      <c r="V72" s="6">
        <v>680.38199999999995</v>
      </c>
      <c r="W72" s="6">
        <v>364.62799999999999</v>
      </c>
      <c r="X72" s="6">
        <f t="shared" si="8"/>
        <v>10735.635999999999</v>
      </c>
      <c r="Z72" s="6">
        <v>67</v>
      </c>
      <c r="AA72" s="6">
        <v>43</v>
      </c>
      <c r="AB72" s="6">
        <v>752.86</v>
      </c>
      <c r="AC72" s="6">
        <v>228.756</v>
      </c>
      <c r="AD72" s="6">
        <f t="shared" si="9"/>
        <v>22536.472000000002</v>
      </c>
      <c r="AF72" s="6">
        <v>67</v>
      </c>
      <c r="AG72" s="6">
        <v>60</v>
      </c>
      <c r="AH72" s="6">
        <v>569.53300000000002</v>
      </c>
      <c r="AI72" s="6">
        <v>208.89</v>
      </c>
      <c r="AJ72" s="11">
        <f t="shared" si="10"/>
        <v>21638.58</v>
      </c>
    </row>
    <row r="73" spans="2:36">
      <c r="B73" s="36">
        <v>68</v>
      </c>
      <c r="C73" s="6">
        <v>43</v>
      </c>
      <c r="D73" s="6">
        <v>583.97699999999998</v>
      </c>
      <c r="E73" s="6">
        <v>490.70800000000003</v>
      </c>
      <c r="F73" s="6">
        <f t="shared" si="11"/>
        <v>4010.5669999999991</v>
      </c>
      <c r="H73" s="6">
        <v>68</v>
      </c>
      <c r="I73" s="6">
        <v>27</v>
      </c>
      <c r="J73" s="6">
        <v>642.25900000000001</v>
      </c>
      <c r="K73" s="6">
        <v>388.875</v>
      </c>
      <c r="L73" s="6">
        <f t="shared" si="6"/>
        <v>6841.3680000000022</v>
      </c>
      <c r="N73" s="6">
        <v>68</v>
      </c>
      <c r="O73" s="6">
        <v>26</v>
      </c>
      <c r="P73" s="6">
        <v>560.154</v>
      </c>
      <c r="Q73" s="6">
        <v>276.10000000000002</v>
      </c>
      <c r="R73" s="11">
        <f t="shared" si="7"/>
        <v>7385.4040000000005</v>
      </c>
      <c r="T73" s="36">
        <v>68</v>
      </c>
      <c r="U73" s="6">
        <v>49</v>
      </c>
      <c r="V73" s="6">
        <v>466.85700000000003</v>
      </c>
      <c r="W73" s="6">
        <v>268.791</v>
      </c>
      <c r="X73" s="6">
        <f t="shared" si="8"/>
        <v>9705.2340000000022</v>
      </c>
      <c r="Z73" s="6">
        <v>68</v>
      </c>
      <c r="AA73" s="6">
        <v>37</v>
      </c>
      <c r="AB73" s="6">
        <v>648.05399999999997</v>
      </c>
      <c r="AC73" s="6">
        <v>221.93299999999999</v>
      </c>
      <c r="AD73" s="6">
        <f t="shared" si="9"/>
        <v>15766.476999999999</v>
      </c>
      <c r="AF73" s="6">
        <v>68</v>
      </c>
      <c r="AG73" s="6">
        <v>50</v>
      </c>
      <c r="AH73" s="6">
        <v>828.42</v>
      </c>
      <c r="AI73" s="6">
        <v>200.39</v>
      </c>
      <c r="AJ73" s="11">
        <f t="shared" si="10"/>
        <v>31401.5</v>
      </c>
    </row>
    <row r="74" spans="2:36">
      <c r="B74" s="36">
        <v>69</v>
      </c>
      <c r="C74" s="6">
        <v>32</v>
      </c>
      <c r="D74" s="6">
        <v>574.78099999999995</v>
      </c>
      <c r="E74" s="6">
        <v>447.45800000000003</v>
      </c>
      <c r="F74" s="6">
        <f t="shared" si="11"/>
        <v>4074.3359999999975</v>
      </c>
      <c r="H74" s="6">
        <v>69</v>
      </c>
      <c r="I74" s="6">
        <v>31</v>
      </c>
      <c r="J74" s="6">
        <v>528.38699999999994</v>
      </c>
      <c r="K74" s="6">
        <v>330.25</v>
      </c>
      <c r="L74" s="6">
        <f t="shared" si="6"/>
        <v>6142.2469999999976</v>
      </c>
      <c r="N74" s="6">
        <v>69</v>
      </c>
      <c r="O74" s="6">
        <v>29</v>
      </c>
      <c r="P74" s="6">
        <v>874.31</v>
      </c>
      <c r="Q74" s="6">
        <v>299.5</v>
      </c>
      <c r="R74" s="11">
        <f t="shared" si="7"/>
        <v>16669.489999999998</v>
      </c>
      <c r="T74" s="36">
        <v>69</v>
      </c>
      <c r="U74" s="6">
        <v>45</v>
      </c>
      <c r="V74" s="6">
        <v>719.70799999999997</v>
      </c>
      <c r="W74" s="6">
        <v>246.07</v>
      </c>
      <c r="X74" s="6">
        <f t="shared" si="8"/>
        <v>21313.71</v>
      </c>
      <c r="Z74" s="6">
        <v>69</v>
      </c>
      <c r="AA74" s="6">
        <v>24</v>
      </c>
      <c r="AB74" s="6">
        <v>459.5</v>
      </c>
      <c r="AC74" s="6">
        <v>264.75599999999997</v>
      </c>
      <c r="AD74" s="6">
        <f t="shared" si="9"/>
        <v>4673.8560000000007</v>
      </c>
      <c r="AF74" s="6">
        <v>69</v>
      </c>
      <c r="AG74" s="6">
        <v>78</v>
      </c>
      <c r="AH74" s="6">
        <v>826.66700000000003</v>
      </c>
      <c r="AI74" s="6">
        <v>251.82900000000001</v>
      </c>
      <c r="AJ74" s="11">
        <f t="shared" si="10"/>
        <v>44837.364000000001</v>
      </c>
    </row>
    <row r="75" spans="2:36">
      <c r="B75" s="36">
        <v>70</v>
      </c>
      <c r="C75" s="6">
        <v>36</v>
      </c>
      <c r="D75" s="6">
        <v>705.86099999999999</v>
      </c>
      <c r="E75" s="6">
        <v>405.58300000000003</v>
      </c>
      <c r="F75" s="6">
        <f t="shared" si="11"/>
        <v>10810.007999999998</v>
      </c>
      <c r="H75" s="6">
        <v>70</v>
      </c>
      <c r="I75" s="6">
        <v>39</v>
      </c>
      <c r="J75" s="6">
        <v>465.56400000000002</v>
      </c>
      <c r="K75" s="6">
        <v>461.45800000000003</v>
      </c>
      <c r="L75" s="6">
        <f t="shared" si="6"/>
        <v>160.1339999999982</v>
      </c>
      <c r="N75" s="6">
        <v>70</v>
      </c>
      <c r="O75" s="6">
        <v>34</v>
      </c>
      <c r="P75" s="6">
        <v>1050.1179999999999</v>
      </c>
      <c r="Q75" s="6">
        <v>303</v>
      </c>
      <c r="R75" s="11">
        <f t="shared" si="7"/>
        <v>25402.011999999995</v>
      </c>
      <c r="T75" s="36">
        <v>70</v>
      </c>
      <c r="U75" s="6">
        <v>51</v>
      </c>
      <c r="V75" s="6">
        <v>686.23</v>
      </c>
      <c r="W75" s="6">
        <v>277.74400000000003</v>
      </c>
      <c r="X75" s="6">
        <f t="shared" si="8"/>
        <v>20832.786</v>
      </c>
      <c r="Z75" s="6">
        <v>70</v>
      </c>
      <c r="AA75" s="6">
        <v>36</v>
      </c>
      <c r="AB75" s="6">
        <v>432.30599999999998</v>
      </c>
      <c r="AC75" s="6">
        <v>247.208</v>
      </c>
      <c r="AD75" s="6">
        <f t="shared" si="9"/>
        <v>6663.5280000000002</v>
      </c>
      <c r="AF75" s="6">
        <v>70</v>
      </c>
      <c r="AG75" s="6">
        <v>62</v>
      </c>
      <c r="AH75" s="6">
        <v>973.774</v>
      </c>
      <c r="AI75" s="6">
        <v>244.96299999999999</v>
      </c>
      <c r="AJ75" s="11">
        <f t="shared" si="10"/>
        <v>45186.281999999999</v>
      </c>
    </row>
    <row r="76" spans="2:36">
      <c r="B76" s="36">
        <v>71</v>
      </c>
      <c r="C76" s="6">
        <v>35</v>
      </c>
      <c r="D76" s="6">
        <v>738.71400000000006</v>
      </c>
      <c r="E76" s="6">
        <v>392.83300000000003</v>
      </c>
      <c r="F76" s="6">
        <f t="shared" si="11"/>
        <v>12105.835000000001</v>
      </c>
      <c r="H76" s="6">
        <v>71</v>
      </c>
      <c r="I76" s="6">
        <v>25</v>
      </c>
      <c r="J76" s="6">
        <v>470.28</v>
      </c>
      <c r="K76" s="6">
        <v>372.125</v>
      </c>
      <c r="L76" s="6">
        <f t="shared" si="6"/>
        <v>2453.875</v>
      </c>
      <c r="N76" s="6">
        <v>71</v>
      </c>
      <c r="O76" s="6">
        <v>23</v>
      </c>
      <c r="P76" s="6">
        <v>679.26099999999997</v>
      </c>
      <c r="Q76" s="6">
        <v>302.697</v>
      </c>
      <c r="R76" s="11">
        <f t="shared" si="7"/>
        <v>8660.9719999999979</v>
      </c>
      <c r="T76" s="36">
        <v>71</v>
      </c>
      <c r="U76" s="6">
        <v>37</v>
      </c>
      <c r="V76" s="6">
        <v>408.75700000000001</v>
      </c>
      <c r="W76" s="6">
        <v>360.97699999999998</v>
      </c>
      <c r="X76" s="6">
        <f t="shared" si="8"/>
        <v>1767.8600000000006</v>
      </c>
      <c r="Z76" s="6">
        <v>71</v>
      </c>
      <c r="AA76" s="6">
        <v>36</v>
      </c>
      <c r="AB76" s="6">
        <v>392.61099999999999</v>
      </c>
      <c r="AC76" s="6">
        <v>245.125</v>
      </c>
      <c r="AD76" s="6">
        <f t="shared" si="9"/>
        <v>5309.4959999999992</v>
      </c>
      <c r="AF76" s="6">
        <v>71</v>
      </c>
      <c r="AG76" s="6">
        <v>28</v>
      </c>
      <c r="AH76" s="6">
        <v>711.14300000000003</v>
      </c>
      <c r="AI76" s="6">
        <v>236.79300000000001</v>
      </c>
      <c r="AJ76" s="11">
        <f t="shared" si="10"/>
        <v>13281.800000000001</v>
      </c>
    </row>
    <row r="77" spans="2:36">
      <c r="B77" s="36">
        <v>72</v>
      </c>
      <c r="C77" s="6">
        <v>43</v>
      </c>
      <c r="D77" s="6">
        <v>688.44200000000001</v>
      </c>
      <c r="E77" s="6">
        <v>403.70800000000003</v>
      </c>
      <c r="F77" s="6">
        <f t="shared" si="11"/>
        <v>12243.562000000002</v>
      </c>
      <c r="H77" s="6">
        <v>72</v>
      </c>
      <c r="I77" s="6">
        <v>35</v>
      </c>
      <c r="J77" s="6">
        <v>507.42899999999997</v>
      </c>
      <c r="K77" s="6">
        <v>401.54199999999997</v>
      </c>
      <c r="L77" s="6">
        <f t="shared" si="6"/>
        <v>3706.0450000000001</v>
      </c>
      <c r="N77" s="6">
        <v>72</v>
      </c>
      <c r="O77" s="6">
        <v>45</v>
      </c>
      <c r="P77" s="6">
        <v>453.733</v>
      </c>
      <c r="Q77" s="6">
        <v>307.72699999999998</v>
      </c>
      <c r="R77" s="11">
        <f t="shared" si="7"/>
        <v>6570.2700000000023</v>
      </c>
      <c r="T77" s="36">
        <v>72</v>
      </c>
      <c r="U77" s="6">
        <v>32</v>
      </c>
      <c r="V77" s="6">
        <v>634.46900000000005</v>
      </c>
      <c r="W77" s="6">
        <v>322.02300000000002</v>
      </c>
      <c r="X77" s="6">
        <f t="shared" si="8"/>
        <v>9998.2720000000008</v>
      </c>
      <c r="Z77" s="6">
        <v>72</v>
      </c>
      <c r="AA77" s="6">
        <v>43</v>
      </c>
      <c r="AB77" s="6">
        <v>387.209</v>
      </c>
      <c r="AC77" s="6">
        <v>231.75</v>
      </c>
      <c r="AD77" s="6">
        <f t="shared" si="9"/>
        <v>6684.737000000001</v>
      </c>
      <c r="AF77" s="6">
        <v>72</v>
      </c>
      <c r="AG77" s="6">
        <v>26</v>
      </c>
      <c r="AH77" s="6">
        <v>653.96199999999999</v>
      </c>
      <c r="AI77" s="6">
        <v>224.70699999999999</v>
      </c>
      <c r="AJ77" s="11">
        <f t="shared" si="10"/>
        <v>11160.63</v>
      </c>
    </row>
    <row r="78" spans="2:36">
      <c r="B78" s="36">
        <v>73</v>
      </c>
      <c r="C78" s="6">
        <v>22</v>
      </c>
      <c r="D78" s="6">
        <v>660.68200000000002</v>
      </c>
      <c r="E78" s="6">
        <v>416.54199999999997</v>
      </c>
      <c r="F78" s="6">
        <f t="shared" si="11"/>
        <v>5371.0800000000017</v>
      </c>
      <c r="H78" s="6">
        <v>73</v>
      </c>
      <c r="I78" s="6">
        <v>50</v>
      </c>
      <c r="J78" s="6">
        <v>667.82</v>
      </c>
      <c r="K78" s="6">
        <v>406.04199999999997</v>
      </c>
      <c r="L78" s="6">
        <f t="shared" si="6"/>
        <v>13088.900000000001</v>
      </c>
      <c r="N78" s="6">
        <v>73</v>
      </c>
      <c r="O78" s="6">
        <v>36</v>
      </c>
      <c r="P78" s="6">
        <v>506.83300000000003</v>
      </c>
      <c r="Q78" s="6">
        <v>293.36399999999998</v>
      </c>
      <c r="R78" s="11">
        <f t="shared" si="7"/>
        <v>7684.8840000000018</v>
      </c>
      <c r="T78" s="36">
        <v>73</v>
      </c>
      <c r="U78" s="6">
        <v>46</v>
      </c>
      <c r="V78" s="6">
        <v>564.82600000000002</v>
      </c>
      <c r="W78" s="6">
        <v>228.465</v>
      </c>
      <c r="X78" s="6">
        <f t="shared" si="8"/>
        <v>15472.606</v>
      </c>
      <c r="Z78" s="6">
        <v>73</v>
      </c>
      <c r="AA78" s="6">
        <v>32</v>
      </c>
      <c r="AB78" s="6">
        <v>346.125</v>
      </c>
      <c r="AC78" s="6">
        <v>198.083</v>
      </c>
      <c r="AD78" s="6">
        <f t="shared" si="9"/>
        <v>4737.3440000000001</v>
      </c>
      <c r="AF78" s="6">
        <v>73</v>
      </c>
      <c r="AG78" s="6">
        <v>45</v>
      </c>
      <c r="AH78" s="6">
        <v>1279.7560000000001</v>
      </c>
      <c r="AI78" s="6">
        <v>271.54899999999998</v>
      </c>
      <c r="AJ78" s="11">
        <f t="shared" si="10"/>
        <v>45369.315000000002</v>
      </c>
    </row>
    <row r="79" spans="2:36">
      <c r="B79" s="36">
        <v>74</v>
      </c>
      <c r="C79" s="6">
        <v>27</v>
      </c>
      <c r="D79" s="6">
        <v>725.81500000000005</v>
      </c>
      <c r="E79" s="6">
        <v>420.70800000000003</v>
      </c>
      <c r="F79" s="6">
        <f t="shared" si="11"/>
        <v>8237.889000000001</v>
      </c>
      <c r="H79" s="6">
        <v>74</v>
      </c>
      <c r="I79" s="6">
        <v>25</v>
      </c>
      <c r="J79" s="6">
        <v>680.56</v>
      </c>
      <c r="K79" s="6">
        <v>407.16699999999997</v>
      </c>
      <c r="L79" s="6">
        <f t="shared" si="6"/>
        <v>6834.8250000000007</v>
      </c>
      <c r="N79" s="6">
        <v>74</v>
      </c>
      <c r="O79" s="6">
        <v>28</v>
      </c>
      <c r="P79" s="6">
        <v>491.25</v>
      </c>
      <c r="Q79" s="6">
        <v>309.59199999999998</v>
      </c>
      <c r="R79" s="11">
        <f t="shared" si="7"/>
        <v>5086.4240000000009</v>
      </c>
      <c r="T79" s="36">
        <v>74</v>
      </c>
      <c r="U79" s="6">
        <v>35</v>
      </c>
      <c r="V79" s="6">
        <v>733.34299999999996</v>
      </c>
      <c r="W79" s="6">
        <v>217.30199999999999</v>
      </c>
      <c r="X79" s="6">
        <f t="shared" si="8"/>
        <v>18061.434999999998</v>
      </c>
      <c r="Z79" s="6">
        <v>74</v>
      </c>
      <c r="AA79" s="6">
        <v>40</v>
      </c>
      <c r="AB79" s="6">
        <v>615.22500000000002</v>
      </c>
      <c r="AC79" s="6">
        <v>192.792</v>
      </c>
      <c r="AD79" s="6">
        <f t="shared" si="9"/>
        <v>16897.32</v>
      </c>
      <c r="AF79" s="6">
        <v>74</v>
      </c>
      <c r="AG79" s="6">
        <v>48</v>
      </c>
      <c r="AH79" s="6">
        <v>673.91700000000003</v>
      </c>
      <c r="AI79" s="6">
        <v>331.41500000000002</v>
      </c>
      <c r="AJ79" s="11">
        <f t="shared" si="10"/>
        <v>16440.096000000001</v>
      </c>
    </row>
    <row r="80" spans="2:36">
      <c r="B80" s="36">
        <v>75</v>
      </c>
      <c r="C80" s="6">
        <v>27</v>
      </c>
      <c r="D80" s="6">
        <v>739.59299999999996</v>
      </c>
      <c r="E80" s="6">
        <v>412.04199999999997</v>
      </c>
      <c r="F80" s="6">
        <f t="shared" si="11"/>
        <v>8843.8769999999986</v>
      </c>
      <c r="H80" s="6">
        <v>75</v>
      </c>
      <c r="I80" s="6">
        <v>29</v>
      </c>
      <c r="J80" s="6">
        <v>717.31</v>
      </c>
      <c r="K80" s="6">
        <v>404.875</v>
      </c>
      <c r="L80" s="6">
        <f t="shared" si="6"/>
        <v>9060.614999999998</v>
      </c>
      <c r="N80" s="6">
        <v>75</v>
      </c>
      <c r="O80" s="6">
        <v>58</v>
      </c>
      <c r="P80" s="6">
        <v>851.01700000000005</v>
      </c>
      <c r="Q80" s="6">
        <v>324.16300000000001</v>
      </c>
      <c r="R80" s="11">
        <f t="shared" si="7"/>
        <v>30557.532000000003</v>
      </c>
      <c r="T80" s="36">
        <v>75</v>
      </c>
      <c r="U80" s="6">
        <v>51</v>
      </c>
      <c r="V80" s="6">
        <v>1012.451</v>
      </c>
      <c r="W80" s="6">
        <v>223.30199999999999</v>
      </c>
      <c r="X80" s="6">
        <f t="shared" si="8"/>
        <v>40246.599000000002</v>
      </c>
      <c r="Z80" s="6">
        <v>75</v>
      </c>
      <c r="AA80" s="6">
        <v>64</v>
      </c>
      <c r="AB80" s="6">
        <v>514.95299999999997</v>
      </c>
      <c r="AC80" s="6">
        <v>184.125</v>
      </c>
      <c r="AD80" s="6">
        <f t="shared" si="9"/>
        <v>21172.991999999998</v>
      </c>
      <c r="AF80" s="6">
        <v>75</v>
      </c>
      <c r="AG80" s="6">
        <v>24</v>
      </c>
      <c r="AH80" s="6">
        <v>720.41700000000003</v>
      </c>
      <c r="AI80" s="6">
        <v>270.03699999999998</v>
      </c>
      <c r="AJ80" s="11">
        <f t="shared" si="10"/>
        <v>10809.120000000003</v>
      </c>
    </row>
    <row r="81" spans="2:36">
      <c r="B81" s="36">
        <v>76</v>
      </c>
      <c r="C81" s="6">
        <v>26</v>
      </c>
      <c r="D81" s="6">
        <v>709</v>
      </c>
      <c r="E81" s="6">
        <v>402.41699999999997</v>
      </c>
      <c r="F81" s="6">
        <f t="shared" si="11"/>
        <v>7971.1580000000013</v>
      </c>
      <c r="H81" s="6">
        <v>76</v>
      </c>
      <c r="I81" s="6">
        <v>23</v>
      </c>
      <c r="J81" s="6">
        <v>643.08699999999999</v>
      </c>
      <c r="K81" s="6">
        <v>406.54199999999997</v>
      </c>
      <c r="L81" s="6">
        <f t="shared" si="6"/>
        <v>5440.5350000000017</v>
      </c>
      <c r="N81" s="6">
        <v>76</v>
      </c>
      <c r="O81" s="6">
        <v>32</v>
      </c>
      <c r="P81" s="6">
        <v>454.56200000000001</v>
      </c>
      <c r="Q81" s="6">
        <v>334.79599999999999</v>
      </c>
      <c r="R81" s="11">
        <f t="shared" si="7"/>
        <v>3832.5120000000006</v>
      </c>
      <c r="T81" s="36">
        <v>76</v>
      </c>
      <c r="U81" s="6">
        <v>42</v>
      </c>
      <c r="V81" s="6">
        <v>584</v>
      </c>
      <c r="W81" s="6">
        <v>220.11600000000001</v>
      </c>
      <c r="X81" s="6">
        <f t="shared" si="8"/>
        <v>15283.127999999999</v>
      </c>
      <c r="Z81" s="6">
        <v>76</v>
      </c>
      <c r="AA81" s="6">
        <v>32</v>
      </c>
      <c r="AB81" s="6">
        <v>598.78099999999995</v>
      </c>
      <c r="AC81" s="6">
        <v>186.958</v>
      </c>
      <c r="AD81" s="6">
        <f t="shared" si="9"/>
        <v>13178.335999999999</v>
      </c>
      <c r="AF81" s="6">
        <v>76</v>
      </c>
      <c r="AG81" s="6">
        <v>31</v>
      </c>
      <c r="AH81" s="6">
        <v>629.41899999999998</v>
      </c>
      <c r="AI81" s="6">
        <v>270.42700000000002</v>
      </c>
      <c r="AJ81" s="11">
        <f t="shared" si="10"/>
        <v>11128.751999999997</v>
      </c>
    </row>
    <row r="82" spans="2:36">
      <c r="B82" s="36">
        <v>77</v>
      </c>
      <c r="C82" s="6">
        <v>21</v>
      </c>
      <c r="D82" s="6">
        <v>675.81</v>
      </c>
      <c r="E82" s="6">
        <v>393.83300000000003</v>
      </c>
      <c r="F82" s="6">
        <f t="shared" si="11"/>
        <v>5921.516999999998</v>
      </c>
      <c r="H82" s="6">
        <v>77</v>
      </c>
      <c r="I82" s="6">
        <v>29</v>
      </c>
      <c r="J82" s="6">
        <v>534.51700000000005</v>
      </c>
      <c r="K82" s="6">
        <v>404.58300000000003</v>
      </c>
      <c r="L82" s="6">
        <f t="shared" si="6"/>
        <v>3768.0860000000011</v>
      </c>
      <c r="N82" s="6">
        <v>77</v>
      </c>
      <c r="O82" s="6">
        <v>44</v>
      </c>
      <c r="P82" s="6">
        <v>597.11400000000003</v>
      </c>
      <c r="Q82" s="6">
        <v>336.245</v>
      </c>
      <c r="R82" s="11">
        <f t="shared" si="7"/>
        <v>11478.236000000003</v>
      </c>
      <c r="T82" s="36">
        <v>77</v>
      </c>
      <c r="U82" s="6">
        <v>72</v>
      </c>
      <c r="V82" s="6">
        <v>731.875</v>
      </c>
      <c r="W82" s="6">
        <v>217.047</v>
      </c>
      <c r="X82" s="6">
        <f t="shared" si="8"/>
        <v>37067.616000000002</v>
      </c>
      <c r="Z82" s="6">
        <v>77</v>
      </c>
      <c r="AA82" s="6">
        <v>47</v>
      </c>
      <c r="AB82" s="6">
        <v>699.76599999999996</v>
      </c>
      <c r="AC82" s="6">
        <v>220.042</v>
      </c>
      <c r="AD82" s="6">
        <f t="shared" si="9"/>
        <v>22547.027999999998</v>
      </c>
      <c r="AF82" s="6">
        <v>77</v>
      </c>
      <c r="AG82" s="6">
        <v>81</v>
      </c>
      <c r="AH82" s="6">
        <v>671.13599999999997</v>
      </c>
      <c r="AI82" s="6">
        <v>280.57299999999998</v>
      </c>
      <c r="AJ82" s="11">
        <f t="shared" si="10"/>
        <v>31635.602999999999</v>
      </c>
    </row>
    <row r="83" spans="2:36">
      <c r="B83" s="36">
        <v>78</v>
      </c>
      <c r="C83" s="6">
        <v>50</v>
      </c>
      <c r="D83" s="6">
        <v>617.52</v>
      </c>
      <c r="E83" s="6">
        <v>394.32100000000003</v>
      </c>
      <c r="F83" s="6">
        <f t="shared" si="11"/>
        <v>11159.949999999997</v>
      </c>
      <c r="H83" s="6">
        <v>78</v>
      </c>
      <c r="I83" s="6">
        <v>32</v>
      </c>
      <c r="J83" s="6">
        <v>876.625</v>
      </c>
      <c r="K83" s="6">
        <v>389.125</v>
      </c>
      <c r="L83" s="6">
        <f t="shared" si="6"/>
        <v>15600</v>
      </c>
      <c r="N83" s="6">
        <v>78</v>
      </c>
      <c r="O83" s="6">
        <v>31</v>
      </c>
      <c r="P83" s="6">
        <v>689.48400000000004</v>
      </c>
      <c r="Q83" s="6">
        <v>320.81599999999997</v>
      </c>
      <c r="R83" s="11">
        <f t="shared" si="7"/>
        <v>11428.708000000002</v>
      </c>
      <c r="T83" s="36">
        <v>78</v>
      </c>
      <c r="U83" s="6">
        <v>44</v>
      </c>
      <c r="V83" s="6">
        <v>791.06799999999998</v>
      </c>
      <c r="W83" s="6">
        <v>232.32599999999999</v>
      </c>
      <c r="X83" s="6">
        <f t="shared" si="8"/>
        <v>24584.648000000001</v>
      </c>
      <c r="Z83" s="6">
        <v>78</v>
      </c>
      <c r="AA83" s="6">
        <v>41</v>
      </c>
      <c r="AB83" s="6">
        <v>737.41499999999996</v>
      </c>
      <c r="AC83" s="6">
        <v>224.375</v>
      </c>
      <c r="AD83" s="6">
        <f t="shared" si="9"/>
        <v>21034.639999999999</v>
      </c>
      <c r="AF83" s="6">
        <v>78</v>
      </c>
      <c r="AG83" s="6">
        <v>59</v>
      </c>
      <c r="AH83" s="6">
        <v>549</v>
      </c>
      <c r="AI83" s="6">
        <v>273.15899999999999</v>
      </c>
      <c r="AJ83" s="11">
        <f t="shared" si="10"/>
        <v>16274.619000000001</v>
      </c>
    </row>
    <row r="84" spans="2:36">
      <c r="B84" s="36">
        <v>79</v>
      </c>
      <c r="C84" s="6">
        <v>32</v>
      </c>
      <c r="D84" s="6">
        <v>574.65599999999995</v>
      </c>
      <c r="E84" s="6">
        <v>354.786</v>
      </c>
      <c r="F84" s="6">
        <f t="shared" si="11"/>
        <v>7035.8399999999983</v>
      </c>
      <c r="H84" s="6">
        <v>79</v>
      </c>
      <c r="I84" s="6">
        <v>36</v>
      </c>
      <c r="J84" s="6">
        <v>971.88900000000001</v>
      </c>
      <c r="K84" s="6">
        <v>374.375</v>
      </c>
      <c r="L84" s="6">
        <f t="shared" si="6"/>
        <v>21510.504000000001</v>
      </c>
      <c r="N84" s="6">
        <v>79</v>
      </c>
      <c r="O84" s="6">
        <v>25</v>
      </c>
      <c r="P84" s="6">
        <v>697.04</v>
      </c>
      <c r="Q84" s="6">
        <v>354.61200000000002</v>
      </c>
      <c r="R84" s="11">
        <f t="shared" si="7"/>
        <v>8560.6999999999989</v>
      </c>
      <c r="T84" s="36">
        <v>79</v>
      </c>
      <c r="U84" s="6">
        <v>77</v>
      </c>
      <c r="V84" s="6">
        <v>718.36400000000003</v>
      </c>
      <c r="W84" s="6">
        <v>291.86</v>
      </c>
      <c r="X84" s="6">
        <f t="shared" si="8"/>
        <v>32840.808000000005</v>
      </c>
      <c r="Z84" s="6">
        <v>79</v>
      </c>
      <c r="AA84" s="6">
        <v>21</v>
      </c>
      <c r="AB84" s="6">
        <v>428.38099999999997</v>
      </c>
      <c r="AC84" s="6">
        <v>247.208</v>
      </c>
      <c r="AD84" s="6">
        <f t="shared" si="9"/>
        <v>3804.6329999999998</v>
      </c>
      <c r="AF84" s="6">
        <v>79</v>
      </c>
      <c r="AG84" s="6">
        <v>36</v>
      </c>
      <c r="AH84" s="6">
        <v>474.72199999999998</v>
      </c>
      <c r="AI84" s="6">
        <v>341.06099999999998</v>
      </c>
      <c r="AJ84" s="11">
        <f t="shared" si="10"/>
        <v>4811.7959999999985</v>
      </c>
    </row>
    <row r="85" spans="2:36">
      <c r="B85" s="36">
        <v>80</v>
      </c>
      <c r="C85" s="6">
        <v>42</v>
      </c>
      <c r="D85" s="6">
        <v>679.524</v>
      </c>
      <c r="E85" s="6">
        <v>404.964</v>
      </c>
      <c r="F85" s="6">
        <f t="shared" si="11"/>
        <v>11531.52</v>
      </c>
      <c r="H85" s="6">
        <v>80</v>
      </c>
      <c r="I85" s="6">
        <v>31</v>
      </c>
      <c r="J85" s="6">
        <v>1003.871</v>
      </c>
      <c r="K85" s="6">
        <v>387</v>
      </c>
      <c r="L85" s="6">
        <f t="shared" si="6"/>
        <v>19123.001</v>
      </c>
      <c r="N85" s="6">
        <v>80</v>
      </c>
      <c r="O85" s="6">
        <v>32</v>
      </c>
      <c r="P85" s="6">
        <v>499.625</v>
      </c>
      <c r="Q85" s="6">
        <v>327.87799999999999</v>
      </c>
      <c r="R85" s="11">
        <f t="shared" si="7"/>
        <v>5495.9040000000005</v>
      </c>
      <c r="T85" s="36">
        <v>80</v>
      </c>
      <c r="U85" s="6">
        <v>65</v>
      </c>
      <c r="V85" s="6">
        <v>525.51499999999999</v>
      </c>
      <c r="W85" s="6">
        <v>228.58099999999999</v>
      </c>
      <c r="X85" s="6">
        <f t="shared" si="8"/>
        <v>19300.71</v>
      </c>
      <c r="Z85" s="6">
        <v>80</v>
      </c>
      <c r="AA85" s="6">
        <v>39</v>
      </c>
      <c r="AB85" s="6">
        <v>694.97400000000005</v>
      </c>
      <c r="AC85" s="6">
        <v>245.292</v>
      </c>
      <c r="AD85" s="6">
        <f t="shared" si="9"/>
        <v>17537.597999999998</v>
      </c>
      <c r="AF85" s="6">
        <v>80</v>
      </c>
      <c r="AG85" s="6">
        <v>44</v>
      </c>
      <c r="AH85" s="6">
        <v>486.45499999999998</v>
      </c>
      <c r="AI85" s="6">
        <v>327.5</v>
      </c>
      <c r="AJ85" s="11">
        <f t="shared" si="10"/>
        <v>6994.02</v>
      </c>
    </row>
    <row r="86" spans="2:36">
      <c r="B86" s="36">
        <v>81</v>
      </c>
      <c r="C86" s="6">
        <v>30</v>
      </c>
      <c r="D86" s="6">
        <v>538</v>
      </c>
      <c r="E86" s="6">
        <v>371.05700000000002</v>
      </c>
      <c r="F86" s="6">
        <f t="shared" si="11"/>
        <v>5008.2899999999991</v>
      </c>
      <c r="H86" s="6">
        <v>81</v>
      </c>
      <c r="I86" s="6">
        <v>45</v>
      </c>
      <c r="J86" s="6">
        <v>568.178</v>
      </c>
      <c r="K86" s="6">
        <v>331.79199999999997</v>
      </c>
      <c r="L86" s="6">
        <f t="shared" si="6"/>
        <v>10637.369999999999</v>
      </c>
      <c r="N86" s="6">
        <v>81</v>
      </c>
      <c r="O86" s="6">
        <v>28</v>
      </c>
      <c r="P86" s="6">
        <v>471.536</v>
      </c>
      <c r="Q86" s="6">
        <v>307.51</v>
      </c>
      <c r="R86" s="11">
        <f t="shared" si="7"/>
        <v>4592.728000000001</v>
      </c>
      <c r="T86" s="36">
        <v>81</v>
      </c>
      <c r="U86" s="6">
        <v>64</v>
      </c>
      <c r="V86" s="6">
        <v>731.18799999999999</v>
      </c>
      <c r="W86" s="6">
        <v>254.16300000000001</v>
      </c>
      <c r="X86" s="6">
        <f t="shared" si="8"/>
        <v>30529.599999999999</v>
      </c>
      <c r="Z86" s="6">
        <v>81</v>
      </c>
      <c r="AA86" s="6">
        <v>30</v>
      </c>
      <c r="AB86" s="6">
        <v>376.83300000000003</v>
      </c>
      <c r="AC86" s="6">
        <v>276.66699999999997</v>
      </c>
      <c r="AD86" s="6">
        <f t="shared" si="9"/>
        <v>3004.9800000000032</v>
      </c>
      <c r="AF86" s="6">
        <v>81</v>
      </c>
      <c r="AG86" s="6">
        <v>44</v>
      </c>
      <c r="AH86" s="6">
        <v>482.5</v>
      </c>
      <c r="AI86" s="6">
        <v>234.64599999999999</v>
      </c>
      <c r="AJ86" s="11">
        <f t="shared" si="10"/>
        <v>10905.576000000001</v>
      </c>
    </row>
    <row r="87" spans="2:36">
      <c r="B87" s="36">
        <v>82</v>
      </c>
      <c r="C87" s="6">
        <v>30</v>
      </c>
      <c r="D87" s="6">
        <v>463.16699999999997</v>
      </c>
      <c r="E87" s="6">
        <v>390.67899999999997</v>
      </c>
      <c r="F87" s="6">
        <f t="shared" si="11"/>
        <v>2174.6399999999994</v>
      </c>
      <c r="H87" s="6">
        <v>82</v>
      </c>
      <c r="I87" s="6">
        <v>26</v>
      </c>
      <c r="J87" s="6">
        <v>612.577</v>
      </c>
      <c r="K87" s="6">
        <v>363.04199999999997</v>
      </c>
      <c r="L87" s="6">
        <f t="shared" si="6"/>
        <v>6487.9100000000017</v>
      </c>
      <c r="N87" s="6">
        <v>82</v>
      </c>
      <c r="O87" s="6">
        <v>48</v>
      </c>
      <c r="P87" s="6">
        <v>624.52099999999996</v>
      </c>
      <c r="Q87" s="6">
        <v>307.20400000000001</v>
      </c>
      <c r="R87" s="11">
        <f t="shared" si="7"/>
        <v>15231.215999999997</v>
      </c>
      <c r="T87" s="36">
        <v>82</v>
      </c>
      <c r="U87" s="6">
        <v>29</v>
      </c>
      <c r="V87" s="6">
        <v>579.37900000000002</v>
      </c>
      <c r="W87" s="6">
        <v>233.07</v>
      </c>
      <c r="X87" s="6">
        <f t="shared" si="8"/>
        <v>10042.961000000003</v>
      </c>
      <c r="Z87" s="6">
        <v>82</v>
      </c>
      <c r="AA87" s="6">
        <v>25</v>
      </c>
      <c r="AB87" s="6">
        <v>577.48</v>
      </c>
      <c r="AC87" s="6">
        <v>266.70800000000003</v>
      </c>
      <c r="AD87" s="6">
        <f t="shared" si="9"/>
        <v>7769.2999999999993</v>
      </c>
      <c r="AF87" s="6">
        <v>82</v>
      </c>
      <c r="AG87" s="6">
        <v>120</v>
      </c>
      <c r="AH87" s="6">
        <v>576.24199999999996</v>
      </c>
      <c r="AI87" s="6">
        <v>244.756</v>
      </c>
      <c r="AJ87" s="11">
        <f t="shared" si="10"/>
        <v>39778.319999999992</v>
      </c>
    </row>
    <row r="88" spans="2:36">
      <c r="B88" s="36">
        <v>83</v>
      </c>
      <c r="C88" s="6">
        <v>24</v>
      </c>
      <c r="D88" s="6">
        <v>402.95800000000003</v>
      </c>
      <c r="E88" s="6">
        <v>365.92500000000001</v>
      </c>
      <c r="F88" s="6">
        <f t="shared" si="11"/>
        <v>888.79199999999946</v>
      </c>
      <c r="H88" s="6">
        <v>83</v>
      </c>
      <c r="I88" s="6">
        <v>34</v>
      </c>
      <c r="J88" s="6">
        <v>601.38199999999995</v>
      </c>
      <c r="K88" s="6">
        <v>367.375</v>
      </c>
      <c r="L88" s="6">
        <f t="shared" si="6"/>
        <v>7956.2379999999976</v>
      </c>
      <c r="N88" s="6">
        <v>83</v>
      </c>
      <c r="O88" s="6">
        <v>54</v>
      </c>
      <c r="P88" s="6">
        <v>623.05600000000004</v>
      </c>
      <c r="Q88" s="6">
        <v>365.245</v>
      </c>
      <c r="R88" s="11">
        <f t="shared" si="7"/>
        <v>13921.794000000005</v>
      </c>
      <c r="T88" s="36">
        <v>83</v>
      </c>
      <c r="U88" s="6">
        <v>72</v>
      </c>
      <c r="V88" s="6">
        <v>692.61099999999999</v>
      </c>
      <c r="W88" s="6">
        <v>217.39500000000001</v>
      </c>
      <c r="X88" s="6">
        <f t="shared" si="8"/>
        <v>34215.551999999996</v>
      </c>
      <c r="Z88" s="6">
        <v>83</v>
      </c>
      <c r="AA88" s="6">
        <v>35</v>
      </c>
      <c r="AB88" s="6">
        <v>666.54300000000001</v>
      </c>
      <c r="AC88" s="6">
        <v>303.33300000000003</v>
      </c>
      <c r="AD88" s="6">
        <f t="shared" si="9"/>
        <v>12712.35</v>
      </c>
      <c r="AF88" s="6">
        <v>83</v>
      </c>
      <c r="AG88" s="6">
        <v>47</v>
      </c>
      <c r="AH88" s="6">
        <v>447.149</v>
      </c>
      <c r="AI88" s="6">
        <v>249.88900000000001</v>
      </c>
      <c r="AJ88" s="11">
        <f t="shared" si="10"/>
        <v>9271.2199999999993</v>
      </c>
    </row>
    <row r="89" spans="2:36">
      <c r="B89" s="36">
        <v>84</v>
      </c>
      <c r="C89" s="6">
        <v>23</v>
      </c>
      <c r="D89" s="6">
        <v>436.17399999999998</v>
      </c>
      <c r="E89" s="6">
        <v>361.90600000000001</v>
      </c>
      <c r="F89" s="6">
        <f t="shared" si="11"/>
        <v>1708.1640000000007</v>
      </c>
      <c r="H89" s="6">
        <v>84</v>
      </c>
      <c r="I89" s="6">
        <v>41</v>
      </c>
      <c r="J89" s="6">
        <v>484.12200000000001</v>
      </c>
      <c r="K89" s="6">
        <v>350.04199999999997</v>
      </c>
      <c r="L89" s="6">
        <f t="shared" si="6"/>
        <v>5497.2800000000007</v>
      </c>
      <c r="N89" s="6">
        <v>84</v>
      </c>
      <c r="O89" s="6">
        <v>35</v>
      </c>
      <c r="P89" s="6">
        <v>653.42899999999997</v>
      </c>
      <c r="Q89" s="6">
        <v>320.327</v>
      </c>
      <c r="R89" s="11">
        <f t="shared" si="7"/>
        <v>11658.57</v>
      </c>
      <c r="T89" s="36">
        <v>84</v>
      </c>
      <c r="U89" s="6">
        <v>64</v>
      </c>
      <c r="V89" s="6">
        <v>629.95299999999997</v>
      </c>
      <c r="W89" s="6">
        <v>222.58099999999999</v>
      </c>
      <c r="X89" s="6">
        <f t="shared" si="8"/>
        <v>26071.807999999997</v>
      </c>
      <c r="Z89" s="6">
        <v>84</v>
      </c>
      <c r="AA89" s="6">
        <v>37</v>
      </c>
      <c r="AB89" s="6">
        <v>703.56799999999998</v>
      </c>
      <c r="AC89" s="6">
        <v>227.667</v>
      </c>
      <c r="AD89" s="6">
        <f t="shared" si="9"/>
        <v>17608.337</v>
      </c>
      <c r="AF89" s="6">
        <v>84</v>
      </c>
      <c r="AG89" s="6">
        <v>22</v>
      </c>
      <c r="AH89" s="6">
        <v>456.22699999999998</v>
      </c>
      <c r="AI89" s="6">
        <v>258.47199999999998</v>
      </c>
      <c r="AJ89" s="11">
        <f t="shared" si="10"/>
        <v>4350.6099999999988</v>
      </c>
    </row>
    <row r="90" spans="2:36">
      <c r="B90" s="36">
        <v>85</v>
      </c>
      <c r="C90" s="6">
        <v>22</v>
      </c>
      <c r="D90" s="6">
        <v>445.95499999999998</v>
      </c>
      <c r="E90" s="6">
        <v>353.245</v>
      </c>
      <c r="F90" s="6">
        <f t="shared" si="11"/>
        <v>2039.62</v>
      </c>
      <c r="H90" s="6">
        <v>85</v>
      </c>
      <c r="I90" s="6">
        <v>20</v>
      </c>
      <c r="J90" s="6">
        <v>409.6</v>
      </c>
      <c r="K90" s="6">
        <v>347.875</v>
      </c>
      <c r="L90" s="6">
        <f t="shared" si="6"/>
        <v>1234.5</v>
      </c>
      <c r="N90" s="6">
        <v>85</v>
      </c>
      <c r="O90" s="6">
        <v>25</v>
      </c>
      <c r="P90" s="6">
        <v>637.48</v>
      </c>
      <c r="Q90" s="6">
        <v>358.06099999999998</v>
      </c>
      <c r="R90" s="11">
        <f t="shared" si="7"/>
        <v>6985.4750000000004</v>
      </c>
      <c r="T90" s="36">
        <v>85</v>
      </c>
      <c r="U90" s="6">
        <v>77</v>
      </c>
      <c r="V90" s="6">
        <v>762.54499999999996</v>
      </c>
      <c r="W90" s="6">
        <v>220.93</v>
      </c>
      <c r="X90" s="6">
        <f t="shared" si="8"/>
        <v>41704.354999999996</v>
      </c>
      <c r="Z90" s="6">
        <v>85</v>
      </c>
      <c r="AA90" s="6">
        <v>17</v>
      </c>
      <c r="AB90" s="6">
        <v>572.29399999999998</v>
      </c>
      <c r="AC90" s="6">
        <v>226.75</v>
      </c>
      <c r="AD90" s="6">
        <f t="shared" si="9"/>
        <v>5874.2479999999996</v>
      </c>
      <c r="AF90" s="6">
        <v>85</v>
      </c>
      <c r="AG90" s="6">
        <v>63</v>
      </c>
      <c r="AH90" s="6">
        <v>579.49199999999996</v>
      </c>
      <c r="AI90" s="6">
        <v>322.50900000000001</v>
      </c>
      <c r="AJ90" s="11">
        <f t="shared" si="10"/>
        <v>16189.928999999996</v>
      </c>
    </row>
    <row r="91" spans="2:36">
      <c r="B91" s="36">
        <v>86</v>
      </c>
      <c r="C91" s="6">
        <v>19</v>
      </c>
      <c r="D91" s="6">
        <v>498.68400000000003</v>
      </c>
      <c r="E91" s="6">
        <v>365.09100000000001</v>
      </c>
      <c r="F91" s="6">
        <f t="shared" si="11"/>
        <v>2538.2670000000007</v>
      </c>
      <c r="H91" s="6">
        <v>86</v>
      </c>
      <c r="I91" s="6">
        <v>72</v>
      </c>
      <c r="J91" s="6">
        <v>1002.542</v>
      </c>
      <c r="K91" s="6">
        <v>334.20800000000003</v>
      </c>
      <c r="L91" s="6">
        <f t="shared" si="6"/>
        <v>48120.048000000003</v>
      </c>
      <c r="N91" s="6">
        <v>86</v>
      </c>
      <c r="O91" s="6">
        <v>43</v>
      </c>
      <c r="P91" s="6">
        <v>710.34900000000005</v>
      </c>
      <c r="Q91" s="6">
        <v>292.42899999999997</v>
      </c>
      <c r="R91" s="11">
        <f t="shared" si="7"/>
        <v>17970.560000000005</v>
      </c>
      <c r="T91" s="36">
        <v>86</v>
      </c>
      <c r="U91" s="6">
        <v>67</v>
      </c>
      <c r="V91" s="6">
        <v>650.73099999999999</v>
      </c>
      <c r="W91" s="6">
        <v>318.93</v>
      </c>
      <c r="X91" s="6">
        <f t="shared" si="8"/>
        <v>22230.666999999998</v>
      </c>
      <c r="Z91" s="6">
        <v>86</v>
      </c>
      <c r="AA91" s="6">
        <v>28</v>
      </c>
      <c r="AB91" s="6">
        <v>522.96400000000006</v>
      </c>
      <c r="AC91" s="6">
        <v>207.13200000000001</v>
      </c>
      <c r="AD91" s="6">
        <f t="shared" si="9"/>
        <v>8843.2960000000021</v>
      </c>
      <c r="AF91" s="6">
        <v>86</v>
      </c>
      <c r="AG91" s="6">
        <v>26</v>
      </c>
      <c r="AH91" s="6">
        <v>386.654</v>
      </c>
      <c r="AI91" s="6">
        <v>309.23099999999999</v>
      </c>
      <c r="AJ91" s="11">
        <f t="shared" si="10"/>
        <v>2012.9980000000014</v>
      </c>
    </row>
    <row r="92" spans="2:36">
      <c r="B92" s="36">
        <v>87</v>
      </c>
      <c r="C92" s="6">
        <v>37</v>
      </c>
      <c r="D92" s="6">
        <v>674.83799999999997</v>
      </c>
      <c r="E92" s="6">
        <v>362.88</v>
      </c>
      <c r="F92" s="6">
        <f t="shared" si="11"/>
        <v>11542.445999999998</v>
      </c>
      <c r="H92" s="6">
        <v>87</v>
      </c>
      <c r="I92" s="6">
        <v>33</v>
      </c>
      <c r="J92" s="6">
        <v>759.18200000000002</v>
      </c>
      <c r="K92" s="6">
        <v>325.125</v>
      </c>
      <c r="L92" s="6">
        <f t="shared" si="6"/>
        <v>14323.881000000001</v>
      </c>
      <c r="N92" s="6">
        <v>87</v>
      </c>
      <c r="O92" s="6">
        <v>60</v>
      </c>
      <c r="P92" s="6">
        <v>690.4</v>
      </c>
      <c r="Q92" s="6">
        <v>315.01799999999997</v>
      </c>
      <c r="R92" s="11">
        <f t="shared" si="7"/>
        <v>22522.920000000002</v>
      </c>
      <c r="T92" s="36">
        <v>87</v>
      </c>
      <c r="U92" s="6">
        <v>59</v>
      </c>
      <c r="V92" s="6">
        <v>794.40700000000004</v>
      </c>
      <c r="W92" s="6">
        <v>307.86799999999999</v>
      </c>
      <c r="X92" s="6">
        <f t="shared" si="8"/>
        <v>28705.800999999999</v>
      </c>
      <c r="Z92" s="6">
        <v>87</v>
      </c>
      <c r="AA92" s="6">
        <v>38</v>
      </c>
      <c r="AB92" s="6">
        <v>619.947</v>
      </c>
      <c r="AC92" s="6">
        <v>221.179</v>
      </c>
      <c r="AD92" s="6">
        <f t="shared" si="9"/>
        <v>15153.184000000001</v>
      </c>
      <c r="AF92" s="6">
        <v>87</v>
      </c>
      <c r="AG92" s="6">
        <v>45</v>
      </c>
      <c r="AH92" s="6">
        <v>791.08900000000006</v>
      </c>
      <c r="AI92" s="6">
        <v>211.25899999999999</v>
      </c>
      <c r="AJ92" s="11">
        <f t="shared" si="10"/>
        <v>26092.350000000006</v>
      </c>
    </row>
    <row r="93" spans="2:36">
      <c r="B93" s="36">
        <v>88</v>
      </c>
      <c r="C93" s="6">
        <v>23</v>
      </c>
      <c r="D93" s="6">
        <v>560</v>
      </c>
      <c r="E93" s="6">
        <v>389.44</v>
      </c>
      <c r="F93" s="6">
        <f t="shared" si="11"/>
        <v>3922.8799999999992</v>
      </c>
      <c r="H93" s="6">
        <v>88</v>
      </c>
      <c r="I93" s="6">
        <v>26</v>
      </c>
      <c r="J93" s="6">
        <v>666.96199999999999</v>
      </c>
      <c r="K93" s="6">
        <v>348.79199999999997</v>
      </c>
      <c r="L93" s="6">
        <f t="shared" si="6"/>
        <v>8272.42</v>
      </c>
      <c r="N93" s="6">
        <v>88</v>
      </c>
      <c r="O93" s="6">
        <v>33</v>
      </c>
      <c r="P93" s="6">
        <v>778.48500000000001</v>
      </c>
      <c r="Q93" s="6">
        <v>280.036</v>
      </c>
      <c r="R93" s="11">
        <f t="shared" si="7"/>
        <v>16448.817000000003</v>
      </c>
      <c r="T93" s="36">
        <v>88</v>
      </c>
      <c r="U93" s="6">
        <v>34</v>
      </c>
      <c r="V93" s="6">
        <v>589.79399999999998</v>
      </c>
      <c r="W93" s="6">
        <v>307.86799999999999</v>
      </c>
      <c r="X93" s="6">
        <f t="shared" si="8"/>
        <v>9585.4839999999986</v>
      </c>
      <c r="Z93" s="6">
        <v>88</v>
      </c>
      <c r="AA93" s="6">
        <v>27</v>
      </c>
      <c r="AB93" s="6">
        <v>414.63</v>
      </c>
      <c r="AC93" s="6">
        <v>217.429</v>
      </c>
      <c r="AD93" s="6">
        <f t="shared" si="9"/>
        <v>5324.4270000000006</v>
      </c>
      <c r="AF93" s="6">
        <v>88</v>
      </c>
      <c r="AG93" s="6">
        <v>44</v>
      </c>
      <c r="AH93" s="6">
        <v>642.81799999999998</v>
      </c>
      <c r="AI93" s="6">
        <v>304.49099999999999</v>
      </c>
      <c r="AJ93" s="11">
        <f t="shared" si="10"/>
        <v>14886.387999999999</v>
      </c>
    </row>
    <row r="94" spans="2:36">
      <c r="B94" s="36">
        <v>89</v>
      </c>
      <c r="C94" s="6">
        <v>51</v>
      </c>
      <c r="D94" s="6">
        <v>662.94100000000003</v>
      </c>
      <c r="E94" s="6">
        <v>395.56</v>
      </c>
      <c r="F94" s="6">
        <f t="shared" si="11"/>
        <v>13636.431</v>
      </c>
      <c r="H94" s="6">
        <v>89</v>
      </c>
      <c r="I94" s="6">
        <v>35</v>
      </c>
      <c r="J94" s="6">
        <v>1116.4290000000001</v>
      </c>
      <c r="K94" s="6">
        <v>367.5</v>
      </c>
      <c r="L94" s="6">
        <f t="shared" si="6"/>
        <v>26212.514999999999</v>
      </c>
      <c r="N94" s="6">
        <v>89</v>
      </c>
      <c r="O94" s="6">
        <v>44</v>
      </c>
      <c r="P94" s="6">
        <v>692.79499999999996</v>
      </c>
      <c r="Q94" s="6">
        <v>279.94600000000003</v>
      </c>
      <c r="R94" s="11">
        <f t="shared" si="7"/>
        <v>18165.356</v>
      </c>
      <c r="T94" s="36">
        <v>89</v>
      </c>
      <c r="U94" s="6">
        <v>55</v>
      </c>
      <c r="V94" s="6">
        <v>625.29100000000005</v>
      </c>
      <c r="W94" s="6">
        <v>256.13200000000001</v>
      </c>
      <c r="X94" s="6">
        <f t="shared" si="8"/>
        <v>20303.745000000003</v>
      </c>
      <c r="Z94" s="6">
        <v>89</v>
      </c>
      <c r="AA94" s="6">
        <v>21</v>
      </c>
      <c r="AB94" s="6">
        <v>439.19</v>
      </c>
      <c r="AC94" s="6">
        <v>207.643</v>
      </c>
      <c r="AD94" s="6">
        <f t="shared" si="9"/>
        <v>4862.4870000000001</v>
      </c>
      <c r="AF94" s="6">
        <v>89</v>
      </c>
      <c r="AG94" s="6">
        <v>55</v>
      </c>
      <c r="AH94" s="6">
        <v>769.8</v>
      </c>
      <c r="AI94" s="6">
        <v>220.50899999999999</v>
      </c>
      <c r="AJ94" s="11">
        <f t="shared" si="10"/>
        <v>30211.005000000001</v>
      </c>
    </row>
    <row r="95" spans="2:36">
      <c r="B95" s="36">
        <v>90</v>
      </c>
      <c r="C95" s="6">
        <v>32</v>
      </c>
      <c r="D95" s="6">
        <v>606.25</v>
      </c>
      <c r="E95" s="6">
        <v>399.92</v>
      </c>
      <c r="F95" s="6">
        <f t="shared" si="11"/>
        <v>6602.5599999999995</v>
      </c>
      <c r="H95" s="6">
        <v>90</v>
      </c>
      <c r="I95" s="6">
        <v>49</v>
      </c>
      <c r="J95" s="6">
        <v>990.14300000000003</v>
      </c>
      <c r="K95" s="6">
        <v>336.83300000000003</v>
      </c>
      <c r="L95" s="6">
        <f t="shared" si="6"/>
        <v>32012.189999999995</v>
      </c>
      <c r="N95" s="6">
        <v>90</v>
      </c>
      <c r="O95" s="6">
        <v>33</v>
      </c>
      <c r="P95" s="6">
        <v>609.12099999999998</v>
      </c>
      <c r="Q95" s="6">
        <v>302.01799999999997</v>
      </c>
      <c r="R95" s="11">
        <f t="shared" si="7"/>
        <v>10134.398999999999</v>
      </c>
      <c r="T95" s="36">
        <v>90</v>
      </c>
      <c r="U95" s="6">
        <v>59</v>
      </c>
      <c r="V95" s="6">
        <v>420.81400000000002</v>
      </c>
      <c r="W95" s="6">
        <v>259.81599999999997</v>
      </c>
      <c r="X95" s="6">
        <f t="shared" si="8"/>
        <v>9498.8820000000032</v>
      </c>
      <c r="Z95" s="6">
        <v>90</v>
      </c>
      <c r="AA95" s="6">
        <v>35</v>
      </c>
      <c r="AB95" s="6">
        <v>732.45699999999999</v>
      </c>
      <c r="AC95" s="6">
        <v>223.893</v>
      </c>
      <c r="AD95" s="6">
        <f t="shared" si="9"/>
        <v>17799.739999999998</v>
      </c>
      <c r="AF95" s="6">
        <v>90</v>
      </c>
      <c r="AG95" s="6">
        <v>40</v>
      </c>
      <c r="AH95" s="6">
        <v>747.97500000000002</v>
      </c>
      <c r="AI95" s="6">
        <v>348.35500000000002</v>
      </c>
      <c r="AJ95" s="11">
        <f t="shared" si="10"/>
        <v>15984.8</v>
      </c>
    </row>
    <row r="96" spans="2:36">
      <c r="B96" s="36">
        <v>91</v>
      </c>
      <c r="C96" s="6">
        <v>30</v>
      </c>
      <c r="D96" s="6">
        <v>681.33299999999997</v>
      </c>
      <c r="E96" s="6">
        <v>451.24</v>
      </c>
      <c r="F96" s="6">
        <f t="shared" si="11"/>
        <v>6902.7899999999972</v>
      </c>
      <c r="H96" s="6">
        <v>91</v>
      </c>
      <c r="I96" s="37">
        <v>51</v>
      </c>
      <c r="J96" s="37">
        <v>729.37300000000005</v>
      </c>
      <c r="K96" s="6">
        <v>335.44799999999998</v>
      </c>
      <c r="L96" s="6">
        <f t="shared" si="6"/>
        <v>20090.175000000003</v>
      </c>
      <c r="N96" s="6">
        <v>91</v>
      </c>
      <c r="O96" s="37">
        <v>36</v>
      </c>
      <c r="P96" s="37">
        <v>606.88900000000001</v>
      </c>
      <c r="Q96" s="6">
        <v>304.161</v>
      </c>
      <c r="R96" s="11">
        <f t="shared" si="7"/>
        <v>10898.208000000001</v>
      </c>
      <c r="T96" s="36">
        <v>91</v>
      </c>
      <c r="U96" s="6">
        <v>69</v>
      </c>
      <c r="V96" s="6">
        <v>962.24599999999998</v>
      </c>
      <c r="W96" s="6">
        <v>281.86799999999999</v>
      </c>
      <c r="X96" s="6">
        <f t="shared" si="8"/>
        <v>46946.082000000002</v>
      </c>
      <c r="Z96" s="6">
        <v>91</v>
      </c>
      <c r="AA96" s="37">
        <v>26</v>
      </c>
      <c r="AB96" s="37">
        <v>649.5</v>
      </c>
      <c r="AC96" s="6">
        <v>203.214</v>
      </c>
      <c r="AD96" s="6">
        <f t="shared" si="9"/>
        <v>11603.436</v>
      </c>
      <c r="AF96" s="6">
        <v>91</v>
      </c>
      <c r="AG96" s="37">
        <v>43</v>
      </c>
      <c r="AH96" s="37">
        <v>450.65100000000001</v>
      </c>
      <c r="AI96" s="6">
        <v>235.773</v>
      </c>
      <c r="AJ96" s="11">
        <f t="shared" si="10"/>
        <v>9239.7540000000026</v>
      </c>
    </row>
    <row r="97" spans="2:36">
      <c r="B97" s="36">
        <v>92</v>
      </c>
      <c r="C97" s="6">
        <v>31</v>
      </c>
      <c r="D97" s="6">
        <v>609.29</v>
      </c>
      <c r="E97" s="6">
        <v>353.92</v>
      </c>
      <c r="F97" s="6">
        <f t="shared" si="11"/>
        <v>7916.4699999999975</v>
      </c>
      <c r="H97" s="6">
        <v>92</v>
      </c>
      <c r="I97" s="6">
        <v>39</v>
      </c>
      <c r="J97" s="6">
        <v>1111.4100000000001</v>
      </c>
      <c r="K97" s="6">
        <v>337.017</v>
      </c>
      <c r="L97" s="6">
        <f t="shared" si="6"/>
        <v>30201.327000000005</v>
      </c>
      <c r="N97" s="6">
        <v>92</v>
      </c>
      <c r="O97" s="6">
        <v>63</v>
      </c>
      <c r="P97" s="6">
        <v>773.63499999999999</v>
      </c>
      <c r="Q97" s="6">
        <v>315.14299999999997</v>
      </c>
      <c r="R97" s="11">
        <f t="shared" si="7"/>
        <v>28884.995999999999</v>
      </c>
      <c r="T97" s="36">
        <v>92</v>
      </c>
      <c r="U97" s="6">
        <v>43</v>
      </c>
      <c r="V97" s="6">
        <v>555.81399999999996</v>
      </c>
      <c r="W97" s="6">
        <v>238.07900000000001</v>
      </c>
      <c r="X97" s="6">
        <f t="shared" si="8"/>
        <v>13662.604999999996</v>
      </c>
      <c r="Z97" s="6">
        <v>92</v>
      </c>
      <c r="AA97" s="6">
        <v>39</v>
      </c>
      <c r="AB97" s="6">
        <v>664.20500000000004</v>
      </c>
      <c r="AC97" s="6">
        <v>184.357</v>
      </c>
      <c r="AD97" s="6">
        <f t="shared" si="9"/>
        <v>18714.072000000004</v>
      </c>
      <c r="AF97" s="6">
        <v>92</v>
      </c>
      <c r="AG97" s="6">
        <v>33</v>
      </c>
      <c r="AH97" s="6">
        <v>713.09100000000001</v>
      </c>
      <c r="AI97" s="6">
        <v>263.02699999999999</v>
      </c>
      <c r="AJ97" s="11">
        <f t="shared" si="10"/>
        <v>14852.112000000001</v>
      </c>
    </row>
    <row r="98" spans="2:36">
      <c r="B98" s="36">
        <v>93</v>
      </c>
      <c r="C98" s="6">
        <v>29</v>
      </c>
      <c r="D98" s="6">
        <v>663.75900000000001</v>
      </c>
      <c r="E98" s="6">
        <v>349.8</v>
      </c>
      <c r="F98" s="6">
        <f t="shared" si="11"/>
        <v>9104.8109999999979</v>
      </c>
      <c r="H98" s="6">
        <v>93</v>
      </c>
      <c r="I98" s="6">
        <v>64</v>
      </c>
      <c r="J98" s="6">
        <v>710.81200000000001</v>
      </c>
      <c r="K98" s="6">
        <v>347.53399999999999</v>
      </c>
      <c r="L98" s="6">
        <f t="shared" si="6"/>
        <v>23249.792000000001</v>
      </c>
      <c r="N98" s="6">
        <v>93</v>
      </c>
      <c r="O98" s="6">
        <v>36</v>
      </c>
      <c r="P98" s="6">
        <v>670.5</v>
      </c>
      <c r="Q98" s="6">
        <v>320.55399999999997</v>
      </c>
      <c r="R98" s="11">
        <f t="shared" si="7"/>
        <v>12598.056</v>
      </c>
      <c r="T98" s="36">
        <v>93</v>
      </c>
      <c r="U98" s="6">
        <v>50</v>
      </c>
      <c r="V98" s="6">
        <v>614.26700000000005</v>
      </c>
      <c r="W98" s="6">
        <v>263.68400000000003</v>
      </c>
      <c r="X98" s="6">
        <f t="shared" si="8"/>
        <v>17529.150000000001</v>
      </c>
      <c r="Z98" s="6">
        <v>93</v>
      </c>
      <c r="AA98" s="6">
        <v>33</v>
      </c>
      <c r="AB98" s="6">
        <v>720.72699999999998</v>
      </c>
      <c r="AC98" s="6">
        <v>188.679</v>
      </c>
      <c r="AD98" s="6">
        <f t="shared" si="9"/>
        <v>17557.583999999999</v>
      </c>
      <c r="AF98" s="6">
        <v>93</v>
      </c>
      <c r="AG98" s="6">
        <v>36</v>
      </c>
      <c r="AH98" s="6">
        <v>562.02800000000002</v>
      </c>
      <c r="AI98" s="6">
        <v>265.7</v>
      </c>
      <c r="AJ98" s="11">
        <f t="shared" si="10"/>
        <v>10667.808000000003</v>
      </c>
    </row>
    <row r="99" spans="2:36">
      <c r="B99" s="36">
        <v>94</v>
      </c>
      <c r="C99" s="6">
        <v>38</v>
      </c>
      <c r="D99" s="6">
        <v>647.26300000000003</v>
      </c>
      <c r="E99" s="6">
        <v>340.64</v>
      </c>
      <c r="F99" s="6">
        <f t="shared" si="11"/>
        <v>11651.674000000003</v>
      </c>
      <c r="H99" s="6">
        <v>94</v>
      </c>
      <c r="I99" s="6">
        <v>20</v>
      </c>
      <c r="J99" s="6">
        <v>604.15</v>
      </c>
      <c r="K99" s="6">
        <v>350.87900000000002</v>
      </c>
      <c r="L99" s="6">
        <f t="shared" si="6"/>
        <v>5065.42</v>
      </c>
      <c r="N99" s="6">
        <v>94</v>
      </c>
      <c r="O99" s="6">
        <v>23</v>
      </c>
      <c r="P99" s="6">
        <v>483.34800000000001</v>
      </c>
      <c r="Q99" s="6">
        <v>322.92899999999997</v>
      </c>
      <c r="R99" s="11">
        <f t="shared" si="7"/>
        <v>3689.6370000000015</v>
      </c>
      <c r="T99" s="36">
        <v>94</v>
      </c>
      <c r="U99" s="6">
        <v>23</v>
      </c>
      <c r="V99" s="6">
        <v>488.04300000000001</v>
      </c>
      <c r="W99" s="6">
        <v>252.429</v>
      </c>
      <c r="X99" s="6">
        <f t="shared" si="8"/>
        <v>5419.1219999999994</v>
      </c>
      <c r="Z99" s="6">
        <v>94</v>
      </c>
      <c r="AA99" s="6">
        <v>45</v>
      </c>
      <c r="AB99" s="6">
        <v>569.13300000000004</v>
      </c>
      <c r="AC99" s="6">
        <v>212.679</v>
      </c>
      <c r="AD99" s="6">
        <f t="shared" si="9"/>
        <v>16040.43</v>
      </c>
      <c r="AF99" s="6">
        <v>94</v>
      </c>
      <c r="AG99" s="6">
        <v>42</v>
      </c>
      <c r="AH99" s="6">
        <v>596.33299999999997</v>
      </c>
      <c r="AI99" s="6">
        <v>217.41800000000001</v>
      </c>
      <c r="AJ99" s="11">
        <f t="shared" si="10"/>
        <v>15914.429999999997</v>
      </c>
    </row>
    <row r="100" spans="2:36">
      <c r="B100" s="36">
        <v>95</v>
      </c>
      <c r="C100" s="6">
        <v>42</v>
      </c>
      <c r="D100" s="6">
        <v>622.548</v>
      </c>
      <c r="E100" s="6">
        <v>322.88</v>
      </c>
      <c r="F100" s="6">
        <f t="shared" si="11"/>
        <v>12586.056</v>
      </c>
      <c r="H100" s="6">
        <v>95</v>
      </c>
      <c r="I100" s="6">
        <v>53</v>
      </c>
      <c r="J100" s="6">
        <v>628.34</v>
      </c>
      <c r="K100" s="6">
        <v>359.39699999999999</v>
      </c>
      <c r="L100" s="6">
        <f t="shared" si="6"/>
        <v>14253.979000000003</v>
      </c>
      <c r="N100" s="6">
        <v>95</v>
      </c>
      <c r="O100" s="6">
        <v>32</v>
      </c>
      <c r="P100" s="6">
        <v>594.65599999999995</v>
      </c>
      <c r="Q100" s="6">
        <v>313.714</v>
      </c>
      <c r="R100" s="11">
        <f t="shared" si="7"/>
        <v>8990.1439999999984</v>
      </c>
      <c r="T100" s="36">
        <v>95</v>
      </c>
      <c r="U100" s="6">
        <v>21</v>
      </c>
      <c r="V100" s="6">
        <v>468.952</v>
      </c>
      <c r="W100" s="6">
        <v>247.46899999999999</v>
      </c>
      <c r="X100" s="6">
        <f t="shared" si="8"/>
        <v>4651.143</v>
      </c>
      <c r="Z100" s="6">
        <v>95</v>
      </c>
      <c r="AA100" s="6">
        <v>46</v>
      </c>
      <c r="AB100" s="6">
        <v>643.87</v>
      </c>
      <c r="AC100" s="6">
        <v>171.964</v>
      </c>
      <c r="AD100" s="6">
        <f t="shared" si="9"/>
        <v>21707.675999999999</v>
      </c>
      <c r="AF100" s="6">
        <v>95</v>
      </c>
      <c r="AG100" s="6">
        <v>26</v>
      </c>
      <c r="AH100" s="6">
        <v>396.88499999999999</v>
      </c>
      <c r="AI100" s="6">
        <v>203.60900000000001</v>
      </c>
      <c r="AJ100" s="11">
        <f t="shared" si="10"/>
        <v>5025.1760000000004</v>
      </c>
    </row>
    <row r="101" spans="2:36">
      <c r="B101" s="36">
        <v>96</v>
      </c>
      <c r="C101" s="6">
        <v>32</v>
      </c>
      <c r="D101" s="6">
        <v>569.90599999999995</v>
      </c>
      <c r="E101" s="6">
        <v>380.28</v>
      </c>
      <c r="F101" s="6">
        <f t="shared" si="11"/>
        <v>6068.0319999999992</v>
      </c>
      <c r="H101" s="6">
        <v>96</v>
      </c>
      <c r="I101" s="6">
        <v>34</v>
      </c>
      <c r="J101" s="6">
        <v>840.35299999999995</v>
      </c>
      <c r="K101" s="6">
        <v>372.82799999999997</v>
      </c>
      <c r="L101" s="6">
        <f t="shared" si="6"/>
        <v>15895.849999999999</v>
      </c>
      <c r="N101" s="6">
        <v>96</v>
      </c>
      <c r="O101" s="6">
        <v>25</v>
      </c>
      <c r="P101" s="6">
        <v>604.24</v>
      </c>
      <c r="Q101" s="6">
        <v>308.82100000000003</v>
      </c>
      <c r="R101" s="11">
        <f t="shared" si="7"/>
        <v>7385.4749999999995</v>
      </c>
      <c r="T101" s="36">
        <v>96</v>
      </c>
      <c r="U101" s="6">
        <v>39</v>
      </c>
      <c r="V101" s="6">
        <v>542.34699999999998</v>
      </c>
      <c r="W101" s="6">
        <v>283.06099999999998</v>
      </c>
      <c r="X101" s="6">
        <f t="shared" si="8"/>
        <v>10112.154</v>
      </c>
      <c r="Z101" s="6">
        <v>96</v>
      </c>
      <c r="AA101" s="6">
        <v>34</v>
      </c>
      <c r="AB101" s="6">
        <v>530.91200000000003</v>
      </c>
      <c r="AC101" s="6">
        <v>171.071</v>
      </c>
      <c r="AD101" s="6">
        <f t="shared" si="9"/>
        <v>12234.594000000001</v>
      </c>
      <c r="AF101" s="6">
        <v>96</v>
      </c>
      <c r="AG101" s="6">
        <v>53</v>
      </c>
      <c r="AH101" s="6">
        <v>521.47199999999998</v>
      </c>
      <c r="AI101" s="6">
        <v>190.91800000000001</v>
      </c>
      <c r="AJ101" s="11">
        <f t="shared" si="10"/>
        <v>17519.362000000001</v>
      </c>
    </row>
    <row r="102" spans="2:36">
      <c r="B102" s="36">
        <v>97</v>
      </c>
      <c r="C102" s="6">
        <v>43</v>
      </c>
      <c r="D102" s="6">
        <v>465.09300000000002</v>
      </c>
      <c r="E102" s="6">
        <v>357.625</v>
      </c>
      <c r="F102" s="6">
        <f t="shared" si="11"/>
        <v>4621.1239999999998</v>
      </c>
      <c r="H102" s="6">
        <v>97</v>
      </c>
      <c r="I102" s="6">
        <v>28</v>
      </c>
      <c r="J102" s="6">
        <v>857.35699999999997</v>
      </c>
      <c r="K102" s="37">
        <v>348.27600000000001</v>
      </c>
      <c r="L102" s="6">
        <f t="shared" si="6"/>
        <v>14254.267999999998</v>
      </c>
      <c r="N102" s="6">
        <v>97</v>
      </c>
      <c r="O102" s="6">
        <v>46</v>
      </c>
      <c r="P102" s="6">
        <v>615.32600000000002</v>
      </c>
      <c r="Q102" s="37">
        <v>370.51799999999997</v>
      </c>
      <c r="R102" s="11">
        <f t="shared" si="7"/>
        <v>11261.168000000001</v>
      </c>
      <c r="T102" s="36">
        <v>97</v>
      </c>
      <c r="U102" s="6">
        <v>43</v>
      </c>
      <c r="V102" s="6">
        <v>424.14</v>
      </c>
      <c r="W102" s="6">
        <v>218.679</v>
      </c>
      <c r="X102" s="6">
        <f t="shared" si="8"/>
        <v>8834.8230000000003</v>
      </c>
      <c r="Z102" s="6">
        <v>97</v>
      </c>
      <c r="AA102" s="6">
        <v>42</v>
      </c>
      <c r="AB102" s="6">
        <v>658.31</v>
      </c>
      <c r="AC102" s="37">
        <v>195.071</v>
      </c>
      <c r="AD102" s="6">
        <f t="shared" si="9"/>
        <v>19456.037999999997</v>
      </c>
      <c r="AF102" s="6">
        <v>97</v>
      </c>
      <c r="AG102" s="6">
        <v>54</v>
      </c>
      <c r="AH102" s="6">
        <v>898.18499999999995</v>
      </c>
      <c r="AI102" s="37">
        <v>270.18200000000002</v>
      </c>
      <c r="AJ102" s="11">
        <f t="shared" si="10"/>
        <v>33912.161999999997</v>
      </c>
    </row>
    <row r="103" spans="2:36">
      <c r="B103" s="36">
        <v>98</v>
      </c>
      <c r="C103" s="6">
        <v>29</v>
      </c>
      <c r="D103" s="6">
        <v>651</v>
      </c>
      <c r="E103" s="6">
        <v>358.75</v>
      </c>
      <c r="F103" s="6">
        <f t="shared" si="11"/>
        <v>8475.25</v>
      </c>
      <c r="H103" s="6">
        <v>98</v>
      </c>
      <c r="I103" s="6">
        <v>20</v>
      </c>
      <c r="J103" s="6">
        <v>743.15</v>
      </c>
      <c r="K103" s="6">
        <v>335.96600000000001</v>
      </c>
      <c r="L103" s="6">
        <f t="shared" si="6"/>
        <v>8143.68</v>
      </c>
      <c r="N103" s="6">
        <v>98</v>
      </c>
      <c r="O103" s="6">
        <v>38</v>
      </c>
      <c r="P103" s="6">
        <v>544.053</v>
      </c>
      <c r="Q103" s="6">
        <v>436.411</v>
      </c>
      <c r="R103" s="11">
        <f t="shared" si="7"/>
        <v>4090.3960000000006</v>
      </c>
      <c r="T103" s="36">
        <v>98</v>
      </c>
      <c r="U103" s="6">
        <v>44</v>
      </c>
      <c r="V103" s="6">
        <v>581.66700000000003</v>
      </c>
      <c r="W103" s="6">
        <v>253.071</v>
      </c>
      <c r="X103" s="6">
        <f t="shared" si="8"/>
        <v>14458.224000000002</v>
      </c>
      <c r="Z103" s="6">
        <v>98</v>
      </c>
      <c r="AA103" s="6">
        <v>43</v>
      </c>
      <c r="AB103" s="6">
        <v>579.74400000000003</v>
      </c>
      <c r="AC103" s="6">
        <v>194.321</v>
      </c>
      <c r="AD103" s="6">
        <f t="shared" si="9"/>
        <v>16573.189000000002</v>
      </c>
      <c r="AF103" s="6">
        <v>98</v>
      </c>
      <c r="AG103" s="6">
        <v>36</v>
      </c>
      <c r="AH103" s="6">
        <v>670.75</v>
      </c>
      <c r="AI103" s="6">
        <v>209.155</v>
      </c>
      <c r="AJ103" s="11">
        <f t="shared" si="10"/>
        <v>16617.419999999998</v>
      </c>
    </row>
    <row r="104" spans="2:36">
      <c r="B104" s="36">
        <v>99</v>
      </c>
      <c r="C104" s="6">
        <v>45</v>
      </c>
      <c r="D104" s="6">
        <v>633.04399999999998</v>
      </c>
      <c r="E104" s="6">
        <v>375.43799999999999</v>
      </c>
      <c r="F104" s="6">
        <f t="shared" si="11"/>
        <v>11592.27</v>
      </c>
      <c r="H104" s="6">
        <v>99</v>
      </c>
      <c r="I104" s="6">
        <v>29</v>
      </c>
      <c r="J104" s="6">
        <v>882.41399999999999</v>
      </c>
      <c r="K104" s="6">
        <v>333.44799999999998</v>
      </c>
      <c r="L104" s="6">
        <f t="shared" si="6"/>
        <v>15920.014000000001</v>
      </c>
      <c r="N104" s="6">
        <v>99</v>
      </c>
      <c r="O104" s="6">
        <v>61</v>
      </c>
      <c r="P104" s="6">
        <v>735.803</v>
      </c>
      <c r="Q104" s="6">
        <v>447.42899999999997</v>
      </c>
      <c r="R104" s="11">
        <f t="shared" si="7"/>
        <v>17590.814000000002</v>
      </c>
      <c r="T104" s="36">
        <v>99</v>
      </c>
      <c r="U104" s="6">
        <v>45</v>
      </c>
      <c r="V104" s="6">
        <v>499.53500000000003</v>
      </c>
      <c r="W104" s="6">
        <v>267.714</v>
      </c>
      <c r="X104" s="6">
        <f t="shared" si="8"/>
        <v>10431.945000000002</v>
      </c>
      <c r="Z104" s="6">
        <v>99</v>
      </c>
      <c r="AA104" s="6">
        <v>23</v>
      </c>
      <c r="AB104" s="6">
        <v>429.565</v>
      </c>
      <c r="AC104" s="6">
        <v>223.821</v>
      </c>
      <c r="AD104" s="6">
        <f t="shared" si="9"/>
        <v>4732.112000000001</v>
      </c>
      <c r="AF104" s="6">
        <v>99</v>
      </c>
      <c r="AG104" s="6">
        <v>35</v>
      </c>
      <c r="AH104" s="6">
        <v>359.25700000000001</v>
      </c>
      <c r="AI104" s="6">
        <v>215.99100000000001</v>
      </c>
      <c r="AJ104" s="11">
        <f t="shared" si="10"/>
        <v>5014.3100000000004</v>
      </c>
    </row>
    <row r="105" spans="2:36">
      <c r="B105" s="36">
        <v>100</v>
      </c>
      <c r="C105" s="6">
        <v>41</v>
      </c>
      <c r="D105" s="6">
        <v>775.58500000000004</v>
      </c>
      <c r="E105" s="6">
        <v>376.75</v>
      </c>
      <c r="F105" s="6">
        <f t="shared" si="11"/>
        <v>16352.235000000001</v>
      </c>
      <c r="H105" s="6">
        <v>100</v>
      </c>
      <c r="I105" s="6">
        <v>43</v>
      </c>
      <c r="J105" s="6">
        <v>802.44200000000001</v>
      </c>
      <c r="K105" s="6">
        <v>347.19</v>
      </c>
      <c r="L105" s="6">
        <f t="shared" si="6"/>
        <v>19575.836000000003</v>
      </c>
      <c r="N105" s="6">
        <v>100</v>
      </c>
      <c r="O105" s="6">
        <v>34</v>
      </c>
      <c r="P105" s="6">
        <v>470.58800000000002</v>
      </c>
      <c r="Q105" s="6">
        <v>327.44600000000003</v>
      </c>
      <c r="R105" s="11">
        <f t="shared" si="7"/>
        <v>4866.8279999999995</v>
      </c>
      <c r="T105" s="36">
        <v>100</v>
      </c>
      <c r="U105" s="6">
        <v>61</v>
      </c>
      <c r="V105" s="6">
        <v>625.85199999999998</v>
      </c>
      <c r="W105" s="6">
        <v>226</v>
      </c>
      <c r="X105" s="6">
        <f t="shared" si="8"/>
        <v>24390.972000000002</v>
      </c>
      <c r="Z105" s="6">
        <v>100</v>
      </c>
      <c r="AA105" s="6">
        <v>29</v>
      </c>
      <c r="AB105" s="6">
        <v>406.86200000000002</v>
      </c>
      <c r="AC105" s="6">
        <v>196.714</v>
      </c>
      <c r="AD105" s="6">
        <f t="shared" si="9"/>
        <v>6094.2920000000013</v>
      </c>
      <c r="AF105" s="6">
        <v>100</v>
      </c>
      <c r="AG105" s="6">
        <v>18</v>
      </c>
      <c r="AH105" s="6">
        <v>368.38900000000001</v>
      </c>
      <c r="AI105" s="6">
        <v>209.08199999999999</v>
      </c>
      <c r="AJ105" s="11">
        <f t="shared" si="10"/>
        <v>2867.5260000000007</v>
      </c>
    </row>
    <row r="106" spans="2:36">
      <c r="B106" s="36" t="s">
        <v>14</v>
      </c>
      <c r="C106" s="6"/>
      <c r="D106" s="6"/>
      <c r="E106" s="6"/>
      <c r="F106" s="6">
        <f>AVERAGE(F6:F105)</f>
        <v>8488.177380000001</v>
      </c>
      <c r="H106" s="6" t="s">
        <v>14</v>
      </c>
      <c r="I106" s="6"/>
      <c r="J106" s="6"/>
      <c r="K106" s="6"/>
      <c r="L106" s="6">
        <f>AVERAGE(L6:L105)</f>
        <v>9259.506180000004</v>
      </c>
      <c r="N106" s="6" t="s">
        <v>14</v>
      </c>
      <c r="O106" s="6"/>
      <c r="P106" s="6"/>
      <c r="Q106" s="6"/>
      <c r="R106" s="11">
        <f>AVERAGE(R6:R105)</f>
        <v>9845.9202499999974</v>
      </c>
      <c r="T106" s="36" t="s">
        <v>14</v>
      </c>
      <c r="U106" s="6"/>
      <c r="V106" s="6"/>
      <c r="W106" s="6"/>
      <c r="X106" s="6">
        <f>AVERAGE(X6:X105)</f>
        <v>16091.461249999993</v>
      </c>
      <c r="Z106" s="6" t="s">
        <v>14</v>
      </c>
      <c r="AA106" s="6"/>
      <c r="AB106" s="6"/>
      <c r="AC106" s="6"/>
      <c r="AD106" s="6">
        <f>AVERAGE(AD6:AD105)</f>
        <v>16293.971469999997</v>
      </c>
      <c r="AF106" s="6" t="s">
        <v>14</v>
      </c>
      <c r="AG106" s="6"/>
      <c r="AH106" s="6"/>
      <c r="AI106" s="6"/>
      <c r="AJ106" s="11">
        <f>AVERAGE(AJ6:AJ105)</f>
        <v>15118.951089999999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>
      <c r="C109" s="41"/>
      <c r="D109" s="41"/>
      <c r="E109" s="41"/>
    </row>
  </sheetData>
  <mergeCells count="10">
    <mergeCell ref="C108:E108"/>
    <mergeCell ref="U108:W108"/>
    <mergeCell ref="B2:R2"/>
    <mergeCell ref="T2:AJ2"/>
    <mergeCell ref="B3:F3"/>
    <mergeCell ref="H3:L3"/>
    <mergeCell ref="N3:R3"/>
    <mergeCell ref="T3:X3"/>
    <mergeCell ref="Z3:AD3"/>
    <mergeCell ref="AF3:AJ3"/>
  </mergeCells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3813D-7FD0-5849-A5BF-D5DD28D7F2D3}">
  <dimension ref="B1:AJ109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538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539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22</v>
      </c>
      <c r="D6" s="6">
        <v>772.90899999999999</v>
      </c>
      <c r="E6" s="6">
        <v>665.29200000000003</v>
      </c>
      <c r="F6" s="6">
        <f>D6*C6-E6*C6</f>
        <v>2367.5739999999987</v>
      </c>
      <c r="H6" s="6">
        <v>1</v>
      </c>
      <c r="I6" s="6">
        <v>26</v>
      </c>
      <c r="J6" s="6">
        <v>1077.038</v>
      </c>
      <c r="K6" s="6">
        <v>661.154</v>
      </c>
      <c r="L6" s="6">
        <f>I6*J6-I6*K6</f>
        <v>10812.984</v>
      </c>
      <c r="N6" s="6">
        <v>1</v>
      </c>
      <c r="O6" s="6">
        <v>13</v>
      </c>
      <c r="P6" s="6">
        <v>620.85699999999997</v>
      </c>
      <c r="Q6" s="6">
        <v>449.82499999999999</v>
      </c>
      <c r="R6" s="11">
        <f>O6*P6-O6*Q6</f>
        <v>2223.4160000000002</v>
      </c>
      <c r="T6" s="36">
        <v>1</v>
      </c>
      <c r="U6" s="6">
        <v>57</v>
      </c>
      <c r="V6" s="6">
        <v>342.80700000000002</v>
      </c>
      <c r="W6" s="6">
        <v>220.22</v>
      </c>
      <c r="X6" s="6">
        <f>V6*U6-W6*U6</f>
        <v>6987.4590000000007</v>
      </c>
      <c r="Z6" s="6">
        <v>1</v>
      </c>
      <c r="AA6" s="6">
        <v>75</v>
      </c>
      <c r="AB6" s="6">
        <v>498.30700000000002</v>
      </c>
      <c r="AC6" s="6">
        <v>210.833</v>
      </c>
      <c r="AD6" s="6">
        <f>AA6*AB6-AA6*AC6</f>
        <v>21560.550000000003</v>
      </c>
      <c r="AF6" s="6">
        <v>1</v>
      </c>
      <c r="AG6" s="6">
        <v>38</v>
      </c>
      <c r="AH6" s="6">
        <v>476.447</v>
      </c>
      <c r="AI6" s="6">
        <v>189.75</v>
      </c>
      <c r="AJ6" s="11">
        <f>AG6*AH6-AG6*AI6</f>
        <v>10894.486000000001</v>
      </c>
    </row>
    <row r="7" spans="2:36">
      <c r="B7" s="36">
        <v>2</v>
      </c>
      <c r="C7" s="6">
        <v>25</v>
      </c>
      <c r="D7" s="6">
        <v>774.36</v>
      </c>
      <c r="E7" s="6">
        <v>651.57899999999995</v>
      </c>
      <c r="F7" s="6">
        <f>D7*C7-E7*C7</f>
        <v>3069.5250000000015</v>
      </c>
      <c r="H7" s="6">
        <v>2</v>
      </c>
      <c r="I7" s="6">
        <v>11</v>
      </c>
      <c r="J7" s="6">
        <v>636.09100000000001</v>
      </c>
      <c r="K7" s="6">
        <v>605.69200000000001</v>
      </c>
      <c r="L7" s="6">
        <f t="shared" ref="L7:L70" si="0">I7*J7-I7*K7</f>
        <v>334.38900000000012</v>
      </c>
      <c r="N7" s="6">
        <v>2</v>
      </c>
      <c r="O7" s="6">
        <v>19</v>
      </c>
      <c r="P7" s="6">
        <v>557.04200000000003</v>
      </c>
      <c r="Q7" s="6">
        <v>482.125</v>
      </c>
      <c r="R7" s="11">
        <f t="shared" ref="R7:R70" si="1">O7*P7-O7*Q7</f>
        <v>1423.4230000000007</v>
      </c>
      <c r="T7" s="36">
        <v>2</v>
      </c>
      <c r="U7" s="6">
        <v>75</v>
      </c>
      <c r="V7" s="6">
        <v>355.41300000000001</v>
      </c>
      <c r="W7" s="6">
        <v>211.91499999999999</v>
      </c>
      <c r="X7" s="6">
        <f t="shared" ref="X7:X70" si="2">V7*U7-W7*U7</f>
        <v>10762.350000000002</v>
      </c>
      <c r="Z7" s="6">
        <v>2</v>
      </c>
      <c r="AA7" s="6">
        <v>61</v>
      </c>
      <c r="AB7" s="6">
        <v>494.88499999999999</v>
      </c>
      <c r="AC7" s="6">
        <v>203.72200000000001</v>
      </c>
      <c r="AD7" s="6">
        <f t="shared" ref="AD7:AD70" si="3">AA7*AB7-AA7*AC7</f>
        <v>17760.942999999999</v>
      </c>
      <c r="AF7" s="6">
        <v>2</v>
      </c>
      <c r="AG7" s="6">
        <v>61</v>
      </c>
      <c r="AH7" s="6">
        <v>417.279</v>
      </c>
      <c r="AI7" s="6">
        <v>191.875</v>
      </c>
      <c r="AJ7" s="11">
        <f t="shared" ref="AJ7:AJ70" si="4">AG7*AH7-AG7*AI7</f>
        <v>13749.644</v>
      </c>
    </row>
    <row r="8" spans="2:36">
      <c r="B8" s="36">
        <v>3</v>
      </c>
      <c r="C8" s="6">
        <v>21</v>
      </c>
      <c r="D8" s="6">
        <v>730.09500000000003</v>
      </c>
      <c r="E8" s="6">
        <v>663.5</v>
      </c>
      <c r="F8" s="6">
        <f t="shared" ref="F8:F71" si="5">D8*C8-E8*C8</f>
        <v>1398.4950000000008</v>
      </c>
      <c r="H8" s="6">
        <v>3</v>
      </c>
      <c r="I8" s="6">
        <v>9</v>
      </c>
      <c r="J8" s="6">
        <v>748.44399999999996</v>
      </c>
      <c r="K8" s="6">
        <v>717.46199999999999</v>
      </c>
      <c r="L8" s="6">
        <f t="shared" si="0"/>
        <v>278.83799999999974</v>
      </c>
      <c r="N8" s="6">
        <v>3</v>
      </c>
      <c r="O8" s="6">
        <v>25</v>
      </c>
      <c r="P8" s="6">
        <v>520.35500000000002</v>
      </c>
      <c r="Q8" s="6">
        <v>492.45</v>
      </c>
      <c r="R8" s="11">
        <f t="shared" si="1"/>
        <v>697.625</v>
      </c>
      <c r="T8" s="36">
        <v>3</v>
      </c>
      <c r="U8" s="6">
        <v>29</v>
      </c>
      <c r="V8" s="6">
        <v>289.37900000000002</v>
      </c>
      <c r="W8" s="6">
        <v>218.08500000000001</v>
      </c>
      <c r="X8" s="6">
        <f t="shared" si="2"/>
        <v>2067.5259999999998</v>
      </c>
      <c r="Z8" s="6">
        <v>3</v>
      </c>
      <c r="AA8" s="6">
        <v>48</v>
      </c>
      <c r="AB8" s="6">
        <v>509.22899999999998</v>
      </c>
      <c r="AC8" s="6">
        <v>223.61099999999999</v>
      </c>
      <c r="AD8" s="6">
        <f t="shared" si="3"/>
        <v>13709.663999999999</v>
      </c>
      <c r="AF8" s="6">
        <v>3</v>
      </c>
      <c r="AG8" s="6">
        <v>61</v>
      </c>
      <c r="AH8" s="6">
        <v>533.37699999999995</v>
      </c>
      <c r="AI8" s="6">
        <v>225.21899999999999</v>
      </c>
      <c r="AJ8" s="11">
        <f t="shared" si="4"/>
        <v>18797.637999999995</v>
      </c>
    </row>
    <row r="9" spans="2:36">
      <c r="B9" s="36">
        <v>4</v>
      </c>
      <c r="C9" s="6">
        <v>24</v>
      </c>
      <c r="D9" s="6">
        <v>662</v>
      </c>
      <c r="E9" s="6">
        <v>557.38499999999999</v>
      </c>
      <c r="F9" s="6">
        <f t="shared" si="5"/>
        <v>2510.7600000000002</v>
      </c>
      <c r="H9" s="6">
        <v>4</v>
      </c>
      <c r="I9" s="6">
        <v>7</v>
      </c>
      <c r="J9" s="6">
        <v>728.85699999999997</v>
      </c>
      <c r="K9" s="6">
        <v>715</v>
      </c>
      <c r="L9" s="6">
        <f t="shared" si="0"/>
        <v>96.998999999999796</v>
      </c>
      <c r="N9" s="6">
        <v>4</v>
      </c>
      <c r="O9" s="6">
        <v>8</v>
      </c>
      <c r="P9" s="6">
        <v>810.90499999999997</v>
      </c>
      <c r="Q9" s="6">
        <v>624.42499999999995</v>
      </c>
      <c r="R9" s="11">
        <f t="shared" si="1"/>
        <v>1491.8400000000001</v>
      </c>
      <c r="T9" s="36">
        <v>4</v>
      </c>
      <c r="U9" s="6">
        <v>68</v>
      </c>
      <c r="V9" s="6">
        <v>428.42599999999999</v>
      </c>
      <c r="W9" s="6">
        <v>232.75</v>
      </c>
      <c r="X9" s="6">
        <f t="shared" si="2"/>
        <v>13305.968000000001</v>
      </c>
      <c r="Z9" s="6">
        <v>4</v>
      </c>
      <c r="AA9" s="6">
        <v>51</v>
      </c>
      <c r="AB9" s="6">
        <v>537.49</v>
      </c>
      <c r="AC9" s="6">
        <v>253.667</v>
      </c>
      <c r="AD9" s="6">
        <f t="shared" si="3"/>
        <v>14474.973000000002</v>
      </c>
      <c r="AF9" s="6">
        <v>4</v>
      </c>
      <c r="AG9" s="6">
        <v>51</v>
      </c>
      <c r="AH9" s="6">
        <v>468.88200000000001</v>
      </c>
      <c r="AI9" s="6">
        <v>207.78100000000001</v>
      </c>
      <c r="AJ9" s="11">
        <f t="shared" si="4"/>
        <v>13316.151</v>
      </c>
    </row>
    <row r="10" spans="2:36">
      <c r="B10" s="36">
        <v>5</v>
      </c>
      <c r="C10" s="6">
        <v>26</v>
      </c>
      <c r="D10" s="6">
        <v>759.923</v>
      </c>
      <c r="E10" s="6">
        <v>664</v>
      </c>
      <c r="F10" s="6">
        <f t="shared" si="5"/>
        <v>2493.9979999999996</v>
      </c>
      <c r="H10" s="6">
        <v>5</v>
      </c>
      <c r="I10" s="6">
        <v>12</v>
      </c>
      <c r="J10" s="6">
        <v>1147</v>
      </c>
      <c r="K10" s="6">
        <v>723.81500000000005</v>
      </c>
      <c r="L10" s="6">
        <f t="shared" si="0"/>
        <v>5078.2199999999993</v>
      </c>
      <c r="N10" s="6">
        <v>5</v>
      </c>
      <c r="O10" s="6">
        <v>11</v>
      </c>
      <c r="P10" s="6">
        <v>661.11099999999999</v>
      </c>
      <c r="Q10" s="6">
        <v>618.4</v>
      </c>
      <c r="R10" s="11">
        <f t="shared" si="1"/>
        <v>469.82099999999991</v>
      </c>
      <c r="T10" s="36">
        <v>5</v>
      </c>
      <c r="U10" s="6">
        <v>35</v>
      </c>
      <c r="V10" s="6">
        <v>393.05700000000002</v>
      </c>
      <c r="W10" s="6">
        <v>239.03299999999999</v>
      </c>
      <c r="X10" s="6">
        <f t="shared" si="2"/>
        <v>5390.840000000002</v>
      </c>
      <c r="Z10" s="6">
        <v>5</v>
      </c>
      <c r="AA10" s="6">
        <v>40</v>
      </c>
      <c r="AB10" s="6">
        <v>419.32499999999999</v>
      </c>
      <c r="AC10" s="6">
        <v>277.11099999999999</v>
      </c>
      <c r="AD10" s="6">
        <f t="shared" si="3"/>
        <v>5688.5600000000013</v>
      </c>
      <c r="AF10" s="6">
        <v>5</v>
      </c>
      <c r="AG10" s="6">
        <v>39</v>
      </c>
      <c r="AH10" s="6">
        <v>383.846</v>
      </c>
      <c r="AI10" s="6">
        <v>177.03100000000001</v>
      </c>
      <c r="AJ10" s="11">
        <f t="shared" si="4"/>
        <v>8065.7850000000008</v>
      </c>
    </row>
    <row r="11" spans="2:36">
      <c r="B11" s="36">
        <v>6</v>
      </c>
      <c r="C11" s="6">
        <v>11</v>
      </c>
      <c r="D11" s="6">
        <v>770.54499999999996</v>
      </c>
      <c r="E11" s="6">
        <v>688.2</v>
      </c>
      <c r="F11" s="6">
        <f t="shared" si="5"/>
        <v>905.79499999999825</v>
      </c>
      <c r="H11" s="6">
        <v>6</v>
      </c>
      <c r="I11" s="6">
        <v>8</v>
      </c>
      <c r="J11" s="6">
        <v>748.625</v>
      </c>
      <c r="K11" s="6">
        <v>637.66700000000003</v>
      </c>
      <c r="L11" s="6">
        <f t="shared" si="0"/>
        <v>887.66399999999976</v>
      </c>
      <c r="N11" s="6">
        <v>6</v>
      </c>
      <c r="O11" s="6">
        <v>14</v>
      </c>
      <c r="P11" s="6">
        <v>948.81799999999998</v>
      </c>
      <c r="Q11" s="6">
        <v>545.72500000000002</v>
      </c>
      <c r="R11" s="11">
        <f t="shared" si="1"/>
        <v>5643.3019999999988</v>
      </c>
      <c r="T11" s="36">
        <v>6</v>
      </c>
      <c r="U11" s="6">
        <v>21</v>
      </c>
      <c r="V11" s="6">
        <v>466.476</v>
      </c>
      <c r="W11" s="6">
        <v>220.17400000000001</v>
      </c>
      <c r="X11" s="6">
        <f t="shared" si="2"/>
        <v>5172.3419999999987</v>
      </c>
      <c r="Z11" s="6">
        <v>6</v>
      </c>
      <c r="AA11" s="6">
        <v>59</v>
      </c>
      <c r="AB11" s="6">
        <v>759.59299999999996</v>
      </c>
      <c r="AC11" s="6">
        <v>234.55600000000001</v>
      </c>
      <c r="AD11" s="6">
        <f t="shared" si="3"/>
        <v>30977.183000000001</v>
      </c>
      <c r="AF11" s="6">
        <v>6</v>
      </c>
      <c r="AG11" s="6">
        <v>19</v>
      </c>
      <c r="AH11" s="6">
        <v>231.47399999999999</v>
      </c>
      <c r="AI11" s="6">
        <v>187.65600000000001</v>
      </c>
      <c r="AJ11" s="11">
        <f t="shared" si="4"/>
        <v>832.54199999999946</v>
      </c>
    </row>
    <row r="12" spans="2:36">
      <c r="B12" s="36">
        <v>7</v>
      </c>
      <c r="C12" s="6">
        <v>11</v>
      </c>
      <c r="D12" s="6">
        <v>814.72699999999998</v>
      </c>
      <c r="E12" s="6">
        <v>725.2</v>
      </c>
      <c r="F12" s="6">
        <f t="shared" si="5"/>
        <v>984.79699999999866</v>
      </c>
      <c r="H12" s="6">
        <v>7</v>
      </c>
      <c r="I12" s="6">
        <v>7</v>
      </c>
      <c r="J12" s="6">
        <v>737.42899999999997</v>
      </c>
      <c r="K12" s="6">
        <v>622.37</v>
      </c>
      <c r="L12" s="6">
        <f t="shared" si="0"/>
        <v>805.41299999999956</v>
      </c>
      <c r="N12" s="6">
        <v>7</v>
      </c>
      <c r="O12" s="6">
        <v>17</v>
      </c>
      <c r="P12" s="6">
        <v>1074.3330000000001</v>
      </c>
      <c r="Q12" s="6">
        <v>738.42499999999995</v>
      </c>
      <c r="R12" s="11">
        <f t="shared" si="1"/>
        <v>5710.4360000000015</v>
      </c>
      <c r="T12" s="36">
        <v>7</v>
      </c>
      <c r="U12" s="6">
        <v>35</v>
      </c>
      <c r="V12" s="6">
        <v>379.51400000000001</v>
      </c>
      <c r="W12" s="6">
        <v>226.47800000000001</v>
      </c>
      <c r="X12" s="6">
        <f t="shared" si="2"/>
        <v>5356.2599999999993</v>
      </c>
      <c r="Z12" s="6">
        <v>7</v>
      </c>
      <c r="AA12" s="6">
        <v>70</v>
      </c>
      <c r="AB12" s="6">
        <v>497.07100000000003</v>
      </c>
      <c r="AC12" s="6">
        <v>245.94399999999999</v>
      </c>
      <c r="AD12" s="6">
        <f t="shared" si="3"/>
        <v>17578.890000000003</v>
      </c>
      <c r="AF12" s="6">
        <v>7</v>
      </c>
      <c r="AG12" s="6">
        <v>53</v>
      </c>
      <c r="AH12" s="6">
        <v>262</v>
      </c>
      <c r="AI12" s="6">
        <v>213.09399999999999</v>
      </c>
      <c r="AJ12" s="11">
        <f t="shared" si="4"/>
        <v>2592.018</v>
      </c>
    </row>
    <row r="13" spans="2:36">
      <c r="B13" s="36">
        <v>8</v>
      </c>
      <c r="C13" s="6">
        <v>24</v>
      </c>
      <c r="D13" s="6">
        <v>1049.9169999999999</v>
      </c>
      <c r="E13" s="6">
        <v>856.22199999999998</v>
      </c>
      <c r="F13" s="6">
        <f t="shared" si="5"/>
        <v>4648.6799999999967</v>
      </c>
      <c r="H13" s="6">
        <v>8</v>
      </c>
      <c r="I13" s="6">
        <v>8</v>
      </c>
      <c r="J13" s="6">
        <v>653.25</v>
      </c>
      <c r="K13" s="6">
        <v>624.03700000000003</v>
      </c>
      <c r="L13" s="6">
        <f t="shared" si="0"/>
        <v>233.70399999999972</v>
      </c>
      <c r="N13" s="6">
        <v>8</v>
      </c>
      <c r="O13" s="6">
        <v>12</v>
      </c>
      <c r="P13" s="6">
        <v>1071.6959999999999</v>
      </c>
      <c r="Q13" s="6">
        <v>637.375</v>
      </c>
      <c r="R13" s="11">
        <f t="shared" si="1"/>
        <v>5211.851999999999</v>
      </c>
      <c r="T13" s="36">
        <v>8</v>
      </c>
      <c r="U13" s="6">
        <v>62</v>
      </c>
      <c r="V13" s="6">
        <v>434.339</v>
      </c>
      <c r="W13" s="6">
        <v>218.03200000000001</v>
      </c>
      <c r="X13" s="6">
        <f t="shared" si="2"/>
        <v>13411.034</v>
      </c>
      <c r="Z13" s="6">
        <v>8</v>
      </c>
      <c r="AA13" s="6">
        <v>46</v>
      </c>
      <c r="AB13" s="6">
        <v>514.91300000000001</v>
      </c>
      <c r="AC13" s="6">
        <v>219.61099999999999</v>
      </c>
      <c r="AD13" s="6">
        <f t="shared" si="3"/>
        <v>13583.892</v>
      </c>
      <c r="AF13" s="6">
        <v>8</v>
      </c>
      <c r="AG13" s="6">
        <v>40</v>
      </c>
      <c r="AH13" s="6">
        <v>700.75</v>
      </c>
      <c r="AI13" s="6">
        <v>182.125</v>
      </c>
      <c r="AJ13" s="11">
        <f t="shared" si="4"/>
        <v>20745</v>
      </c>
    </row>
    <row r="14" spans="2:36">
      <c r="B14" s="36">
        <v>9</v>
      </c>
      <c r="C14" s="6">
        <v>24</v>
      </c>
      <c r="D14" s="6">
        <v>1058.5</v>
      </c>
      <c r="E14" s="6">
        <v>604.42899999999997</v>
      </c>
      <c r="F14" s="6">
        <f t="shared" si="5"/>
        <v>10897.704000000002</v>
      </c>
      <c r="H14" s="6">
        <v>9</v>
      </c>
      <c r="I14" s="6">
        <v>6</v>
      </c>
      <c r="J14" s="6">
        <v>716.5</v>
      </c>
      <c r="K14" s="6">
        <v>668.77800000000002</v>
      </c>
      <c r="L14" s="6">
        <f t="shared" si="0"/>
        <v>286.33199999999988</v>
      </c>
      <c r="N14" s="6">
        <v>9</v>
      </c>
      <c r="O14" s="6">
        <v>11</v>
      </c>
      <c r="P14" s="6">
        <v>988.41200000000003</v>
      </c>
      <c r="Q14" s="6">
        <v>537.67499999999995</v>
      </c>
      <c r="R14" s="11">
        <f t="shared" si="1"/>
        <v>4958.1070000000018</v>
      </c>
      <c r="T14" s="36">
        <v>9</v>
      </c>
      <c r="U14" s="6">
        <v>56</v>
      </c>
      <c r="V14" s="6">
        <v>581.33900000000006</v>
      </c>
      <c r="W14" s="6">
        <v>248.35</v>
      </c>
      <c r="X14" s="6">
        <f t="shared" si="2"/>
        <v>18647.384000000005</v>
      </c>
      <c r="Z14" s="6">
        <v>9</v>
      </c>
      <c r="AA14" s="6">
        <v>62</v>
      </c>
      <c r="AB14" s="6">
        <v>720.67700000000002</v>
      </c>
      <c r="AC14" s="6">
        <v>218.11099999999999</v>
      </c>
      <c r="AD14" s="6">
        <f t="shared" si="3"/>
        <v>31159.092000000004</v>
      </c>
      <c r="AF14" s="6">
        <v>9</v>
      </c>
      <c r="AG14" s="6">
        <v>19</v>
      </c>
      <c r="AH14" s="6">
        <v>401.26299999999998</v>
      </c>
      <c r="AI14" s="6">
        <v>172.75</v>
      </c>
      <c r="AJ14" s="11">
        <f t="shared" si="4"/>
        <v>4341.7469999999994</v>
      </c>
    </row>
    <row r="15" spans="2:36">
      <c r="B15" s="36">
        <v>10</v>
      </c>
      <c r="C15" s="6">
        <v>23</v>
      </c>
      <c r="D15" s="6">
        <v>774.73900000000003</v>
      </c>
      <c r="E15" s="6">
        <v>622.19399999999996</v>
      </c>
      <c r="F15" s="6">
        <f t="shared" si="5"/>
        <v>3508.5349999999999</v>
      </c>
      <c r="H15" s="6">
        <v>10</v>
      </c>
      <c r="I15" s="6">
        <v>10</v>
      </c>
      <c r="J15" s="6">
        <v>645.4</v>
      </c>
      <c r="K15" s="6">
        <v>605.14800000000002</v>
      </c>
      <c r="L15" s="6">
        <f t="shared" si="0"/>
        <v>402.51999999999953</v>
      </c>
      <c r="N15" s="6">
        <v>10</v>
      </c>
      <c r="O15" s="6">
        <v>19</v>
      </c>
      <c r="P15" s="6">
        <v>1052</v>
      </c>
      <c r="Q15" s="6">
        <v>644.37300000000005</v>
      </c>
      <c r="R15" s="11">
        <f t="shared" si="1"/>
        <v>7744.9129999999986</v>
      </c>
      <c r="T15" s="36">
        <v>10</v>
      </c>
      <c r="U15" s="6">
        <v>35</v>
      </c>
      <c r="V15" s="6">
        <v>334.17099999999999</v>
      </c>
      <c r="W15" s="6">
        <v>236.423</v>
      </c>
      <c r="X15" s="6">
        <f t="shared" si="2"/>
        <v>3421.1800000000003</v>
      </c>
      <c r="Z15" s="6">
        <v>10</v>
      </c>
      <c r="AA15" s="6">
        <v>35</v>
      </c>
      <c r="AB15" s="6">
        <v>537.62900000000002</v>
      </c>
      <c r="AC15" s="6">
        <v>229.167</v>
      </c>
      <c r="AD15" s="6">
        <f t="shared" si="3"/>
        <v>10796.169999999998</v>
      </c>
      <c r="AF15" s="6">
        <v>10</v>
      </c>
      <c r="AG15" s="6">
        <v>33</v>
      </c>
      <c r="AH15" s="6">
        <v>428.48500000000001</v>
      </c>
      <c r="AI15" s="6">
        <v>202.43799999999999</v>
      </c>
      <c r="AJ15" s="11">
        <f t="shared" si="4"/>
        <v>7459.5510000000013</v>
      </c>
    </row>
    <row r="16" spans="2:36">
      <c r="B16" s="36">
        <v>11</v>
      </c>
      <c r="C16" s="6">
        <v>24</v>
      </c>
      <c r="D16" s="6">
        <v>943.91700000000003</v>
      </c>
      <c r="E16" s="6">
        <v>621.9</v>
      </c>
      <c r="F16" s="6">
        <f t="shared" si="5"/>
        <v>7728.4080000000031</v>
      </c>
      <c r="H16" s="6">
        <v>11</v>
      </c>
      <c r="I16" s="6">
        <v>10</v>
      </c>
      <c r="J16" s="6">
        <v>762</v>
      </c>
      <c r="K16" s="6">
        <v>704.66700000000003</v>
      </c>
      <c r="L16" s="6">
        <f t="shared" si="0"/>
        <v>573.32999999999993</v>
      </c>
      <c r="N16" s="6">
        <v>11</v>
      </c>
      <c r="O16" s="6">
        <v>24</v>
      </c>
      <c r="P16" s="6">
        <v>800.83299999999997</v>
      </c>
      <c r="Q16" s="6">
        <v>733</v>
      </c>
      <c r="R16" s="11">
        <f t="shared" si="1"/>
        <v>1627.9919999999984</v>
      </c>
      <c r="T16" s="36">
        <v>11</v>
      </c>
      <c r="U16" s="6">
        <v>46</v>
      </c>
      <c r="V16" s="6">
        <v>512.23900000000003</v>
      </c>
      <c r="W16" s="6">
        <v>252.429</v>
      </c>
      <c r="X16" s="6">
        <f t="shared" si="2"/>
        <v>11951.260000000002</v>
      </c>
      <c r="Z16" s="6">
        <v>11</v>
      </c>
      <c r="AA16" s="6">
        <v>40</v>
      </c>
      <c r="AB16" s="6">
        <v>789.4</v>
      </c>
      <c r="AC16" s="6">
        <v>232</v>
      </c>
      <c r="AD16" s="6">
        <f t="shared" si="3"/>
        <v>22296</v>
      </c>
      <c r="AF16" s="6">
        <v>11</v>
      </c>
      <c r="AG16" s="6">
        <v>49</v>
      </c>
      <c r="AH16" s="6">
        <v>306.38799999999998</v>
      </c>
      <c r="AI16" s="6">
        <v>218.40600000000001</v>
      </c>
      <c r="AJ16" s="11">
        <f t="shared" si="4"/>
        <v>4311.1179999999986</v>
      </c>
    </row>
    <row r="17" spans="2:36">
      <c r="B17" s="36">
        <v>12</v>
      </c>
      <c r="C17" s="6">
        <v>27</v>
      </c>
      <c r="D17" s="6">
        <v>809.88900000000001</v>
      </c>
      <c r="E17" s="6">
        <v>612.90899999999999</v>
      </c>
      <c r="F17" s="6">
        <f t="shared" si="5"/>
        <v>5318.4599999999991</v>
      </c>
      <c r="H17" s="6">
        <v>12</v>
      </c>
      <c r="I17" s="6">
        <v>3</v>
      </c>
      <c r="J17" s="6">
        <v>790.66700000000003</v>
      </c>
      <c r="K17" s="6">
        <v>682.55600000000004</v>
      </c>
      <c r="L17" s="6">
        <f t="shared" si="0"/>
        <v>324.33300000000008</v>
      </c>
      <c r="N17" s="6">
        <v>12</v>
      </c>
      <c r="O17" s="6">
        <v>20</v>
      </c>
      <c r="P17" s="6">
        <v>667.2</v>
      </c>
      <c r="Q17" s="6">
        <v>666.625</v>
      </c>
      <c r="R17" s="11">
        <f t="shared" si="1"/>
        <v>11.5</v>
      </c>
      <c r="T17" s="36">
        <v>12</v>
      </c>
      <c r="U17" s="6">
        <v>25</v>
      </c>
      <c r="V17" s="6">
        <v>597.32000000000005</v>
      </c>
      <c r="W17" s="6">
        <v>255.22900000000001</v>
      </c>
      <c r="X17" s="6">
        <f t="shared" si="2"/>
        <v>8552.2750000000015</v>
      </c>
      <c r="Z17" s="6">
        <v>12</v>
      </c>
      <c r="AA17" s="6">
        <v>81</v>
      </c>
      <c r="AB17" s="6">
        <v>599.66700000000003</v>
      </c>
      <c r="AC17" s="6">
        <v>210.667</v>
      </c>
      <c r="AD17" s="6">
        <f t="shared" si="3"/>
        <v>31509</v>
      </c>
      <c r="AF17" s="6">
        <v>12</v>
      </c>
      <c r="AG17" s="6">
        <v>57</v>
      </c>
      <c r="AH17" s="6">
        <v>468.78899999999999</v>
      </c>
      <c r="AI17" s="6">
        <v>213.03100000000001</v>
      </c>
      <c r="AJ17" s="11">
        <f t="shared" si="4"/>
        <v>14578.205999999998</v>
      </c>
    </row>
    <row r="18" spans="2:36">
      <c r="B18" s="36">
        <v>13</v>
      </c>
      <c r="C18" s="6">
        <v>22</v>
      </c>
      <c r="D18" s="6">
        <v>967.63599999999997</v>
      </c>
      <c r="E18" s="6">
        <v>668.66700000000003</v>
      </c>
      <c r="F18" s="6">
        <f t="shared" si="5"/>
        <v>6577.3179999999975</v>
      </c>
      <c r="H18" s="6">
        <v>13</v>
      </c>
      <c r="I18" s="6">
        <v>8</v>
      </c>
      <c r="J18" s="6">
        <v>727.375</v>
      </c>
      <c r="K18" s="6">
        <v>616.55600000000004</v>
      </c>
      <c r="L18" s="6">
        <f t="shared" si="0"/>
        <v>886.55199999999968</v>
      </c>
      <c r="N18" s="6">
        <v>13</v>
      </c>
      <c r="O18" s="6">
        <v>28</v>
      </c>
      <c r="P18" s="6">
        <v>796.75</v>
      </c>
      <c r="Q18" s="6">
        <v>610.45000000000005</v>
      </c>
      <c r="R18" s="11">
        <f t="shared" si="1"/>
        <v>5216.3999999999978</v>
      </c>
      <c r="T18" s="36">
        <v>13</v>
      </c>
      <c r="U18" s="6">
        <v>37</v>
      </c>
      <c r="V18" s="6">
        <v>338.08100000000002</v>
      </c>
      <c r="W18" s="6">
        <v>224.333</v>
      </c>
      <c r="X18" s="6">
        <f t="shared" si="2"/>
        <v>4208.6760000000013</v>
      </c>
      <c r="Z18" s="6">
        <v>13</v>
      </c>
      <c r="AA18" s="6">
        <v>46</v>
      </c>
      <c r="AB18" s="6">
        <v>383.84800000000001</v>
      </c>
      <c r="AC18" s="6">
        <v>265.27800000000002</v>
      </c>
      <c r="AD18" s="6">
        <f t="shared" si="3"/>
        <v>5454.2200000000012</v>
      </c>
      <c r="AF18" s="6">
        <v>13</v>
      </c>
      <c r="AG18" s="6">
        <v>41</v>
      </c>
      <c r="AH18" s="6">
        <v>502</v>
      </c>
      <c r="AI18" s="6">
        <v>251.27799999999999</v>
      </c>
      <c r="AJ18" s="11">
        <f t="shared" si="4"/>
        <v>10279.602000000001</v>
      </c>
    </row>
    <row r="19" spans="2:36">
      <c r="B19" s="36">
        <v>14</v>
      </c>
      <c r="C19" s="6">
        <v>27</v>
      </c>
      <c r="D19" s="6">
        <v>1077.444</v>
      </c>
      <c r="E19" s="6">
        <v>650</v>
      </c>
      <c r="F19" s="6">
        <f t="shared" si="5"/>
        <v>11540.987999999998</v>
      </c>
      <c r="H19" s="6">
        <v>14</v>
      </c>
      <c r="I19" s="6">
        <v>14</v>
      </c>
      <c r="J19" s="6">
        <v>963.85699999999997</v>
      </c>
      <c r="K19" s="6">
        <v>814.44399999999996</v>
      </c>
      <c r="L19" s="6">
        <f t="shared" si="0"/>
        <v>2091.7819999999992</v>
      </c>
      <c r="N19" s="6">
        <v>14</v>
      </c>
      <c r="O19" s="6">
        <v>14</v>
      </c>
      <c r="P19" s="6">
        <v>727.125</v>
      </c>
      <c r="Q19" s="6">
        <v>648.02499999999998</v>
      </c>
      <c r="R19" s="11">
        <f t="shared" si="1"/>
        <v>1107.3999999999996</v>
      </c>
      <c r="T19" s="36">
        <v>14</v>
      </c>
      <c r="U19" s="6">
        <v>50</v>
      </c>
      <c r="V19" s="6">
        <v>574.4</v>
      </c>
      <c r="W19" s="6">
        <v>232.886</v>
      </c>
      <c r="X19" s="6">
        <f t="shared" si="2"/>
        <v>17075.7</v>
      </c>
      <c r="Z19" s="6">
        <v>14</v>
      </c>
      <c r="AA19" s="6">
        <v>50</v>
      </c>
      <c r="AB19" s="6">
        <v>334.08</v>
      </c>
      <c r="AC19" s="6">
        <v>271.44400000000002</v>
      </c>
      <c r="AD19" s="6">
        <f t="shared" si="3"/>
        <v>3131.7999999999993</v>
      </c>
      <c r="AF19" s="6">
        <v>14</v>
      </c>
      <c r="AG19" s="6">
        <v>73</v>
      </c>
      <c r="AH19" s="6">
        <v>470.12299999999999</v>
      </c>
      <c r="AI19" s="6">
        <v>209.333</v>
      </c>
      <c r="AJ19" s="11">
        <f t="shared" si="4"/>
        <v>19037.669999999998</v>
      </c>
    </row>
    <row r="20" spans="2:36">
      <c r="B20" s="36">
        <v>15</v>
      </c>
      <c r="C20" s="6">
        <v>33</v>
      </c>
      <c r="D20" s="6">
        <v>833.39400000000001</v>
      </c>
      <c r="E20" s="6">
        <v>611</v>
      </c>
      <c r="F20" s="6">
        <f t="shared" si="5"/>
        <v>7339.0020000000004</v>
      </c>
      <c r="H20" s="6">
        <v>15</v>
      </c>
      <c r="I20" s="6">
        <v>10</v>
      </c>
      <c r="J20" s="6">
        <v>1093.5999999999999</v>
      </c>
      <c r="K20" s="6">
        <v>935.66700000000003</v>
      </c>
      <c r="L20" s="6">
        <f t="shared" si="0"/>
        <v>1579.33</v>
      </c>
      <c r="N20" s="6">
        <v>15</v>
      </c>
      <c r="O20" s="6">
        <v>28</v>
      </c>
      <c r="P20" s="6">
        <v>824.07100000000003</v>
      </c>
      <c r="Q20" s="6">
        <v>641.02499999999998</v>
      </c>
      <c r="R20" s="11">
        <f t="shared" si="1"/>
        <v>5125.2880000000005</v>
      </c>
      <c r="T20" s="36">
        <v>15</v>
      </c>
      <c r="U20" s="6">
        <v>50</v>
      </c>
      <c r="V20" s="6">
        <v>468.06</v>
      </c>
      <c r="W20" s="6">
        <v>193.23099999999999</v>
      </c>
      <c r="X20" s="6">
        <f t="shared" si="2"/>
        <v>13741.45</v>
      </c>
      <c r="Z20" s="6">
        <v>15</v>
      </c>
      <c r="AA20" s="6">
        <v>37</v>
      </c>
      <c r="AB20" s="6">
        <v>361.37799999999999</v>
      </c>
      <c r="AC20" s="6">
        <v>326.83300000000003</v>
      </c>
      <c r="AD20" s="6">
        <f t="shared" si="3"/>
        <v>1278.1649999999972</v>
      </c>
      <c r="AF20" s="6">
        <v>15</v>
      </c>
      <c r="AG20" s="6">
        <v>50</v>
      </c>
      <c r="AH20" s="6">
        <v>325.32</v>
      </c>
      <c r="AI20" s="6">
        <v>181.55600000000001</v>
      </c>
      <c r="AJ20" s="11">
        <f t="shared" si="4"/>
        <v>7188.1999999999989</v>
      </c>
    </row>
    <row r="21" spans="2:36">
      <c r="B21" s="36">
        <v>16</v>
      </c>
      <c r="C21" s="6">
        <v>10</v>
      </c>
      <c r="D21" s="6">
        <v>684.3</v>
      </c>
      <c r="E21" s="6">
        <v>598.87</v>
      </c>
      <c r="F21" s="6">
        <f t="shared" si="5"/>
        <v>854.30000000000018</v>
      </c>
      <c r="H21" s="6">
        <v>16</v>
      </c>
      <c r="I21" s="6">
        <v>11</v>
      </c>
      <c r="J21" s="6">
        <v>917.90899999999999</v>
      </c>
      <c r="K21" s="6">
        <v>654.07399999999996</v>
      </c>
      <c r="L21" s="6">
        <f t="shared" si="0"/>
        <v>2902.1850000000004</v>
      </c>
      <c r="N21" s="6">
        <v>16</v>
      </c>
      <c r="O21" s="6">
        <v>13</v>
      </c>
      <c r="P21" s="6">
        <v>588.69200000000001</v>
      </c>
      <c r="Q21" s="6">
        <v>535.77499999999998</v>
      </c>
      <c r="R21" s="11">
        <f t="shared" si="1"/>
        <v>687.92100000000028</v>
      </c>
      <c r="T21" s="36">
        <v>16</v>
      </c>
      <c r="U21" s="6">
        <v>44</v>
      </c>
      <c r="V21" s="6">
        <v>421</v>
      </c>
      <c r="W21" s="6">
        <v>207.5</v>
      </c>
      <c r="X21" s="6">
        <f t="shared" si="2"/>
        <v>9394</v>
      </c>
      <c r="Z21" s="6">
        <v>16</v>
      </c>
      <c r="AA21" s="6">
        <v>37</v>
      </c>
      <c r="AB21" s="6">
        <v>379.27</v>
      </c>
      <c r="AC21" s="6">
        <v>325.33300000000003</v>
      </c>
      <c r="AD21" s="6">
        <f t="shared" si="3"/>
        <v>1995.6689999999981</v>
      </c>
      <c r="AF21" s="6">
        <v>16</v>
      </c>
      <c r="AG21" s="6">
        <v>67</v>
      </c>
      <c r="AH21" s="6">
        <v>467.82100000000003</v>
      </c>
      <c r="AI21" s="6">
        <v>243.11099999999999</v>
      </c>
      <c r="AJ21" s="11">
        <f t="shared" si="4"/>
        <v>15055.570000000002</v>
      </c>
    </row>
    <row r="22" spans="2:36">
      <c r="B22" s="36">
        <v>17</v>
      </c>
      <c r="C22" s="6">
        <v>14</v>
      </c>
      <c r="D22" s="6">
        <v>808.42899999999997</v>
      </c>
      <c r="E22" s="6">
        <v>677.33299999999997</v>
      </c>
      <c r="F22" s="6">
        <f t="shared" si="5"/>
        <v>1835.3439999999991</v>
      </c>
      <c r="H22" s="6">
        <v>17</v>
      </c>
      <c r="I22" s="6">
        <v>11</v>
      </c>
      <c r="J22" s="6">
        <v>923</v>
      </c>
      <c r="K22" s="6">
        <v>596.70000000000005</v>
      </c>
      <c r="L22" s="6">
        <f t="shared" si="0"/>
        <v>3589.2999999999993</v>
      </c>
      <c r="N22" s="6">
        <v>17</v>
      </c>
      <c r="O22" s="6">
        <v>19</v>
      </c>
      <c r="P22" s="6">
        <v>801.89499999999998</v>
      </c>
      <c r="Q22" s="6">
        <v>661.95</v>
      </c>
      <c r="R22" s="11">
        <f t="shared" si="1"/>
        <v>2658.9549999999981</v>
      </c>
      <c r="T22" s="36">
        <v>17</v>
      </c>
      <c r="U22" s="6">
        <v>46</v>
      </c>
      <c r="V22" s="6">
        <v>397</v>
      </c>
      <c r="W22" s="6">
        <v>247.727</v>
      </c>
      <c r="X22" s="6">
        <f t="shared" si="2"/>
        <v>6866.5579999999991</v>
      </c>
      <c r="Z22" s="6">
        <v>17</v>
      </c>
      <c r="AA22" s="6">
        <v>37</v>
      </c>
      <c r="AB22" s="6">
        <v>352.73</v>
      </c>
      <c r="AC22" s="6">
        <v>296.61099999999999</v>
      </c>
      <c r="AD22" s="6">
        <f t="shared" si="3"/>
        <v>2076.4030000000002</v>
      </c>
      <c r="AF22" s="6">
        <v>17</v>
      </c>
      <c r="AG22" s="6">
        <v>56</v>
      </c>
      <c r="AH22" s="6">
        <v>450.42899999999997</v>
      </c>
      <c r="AI22" s="6">
        <v>232.333</v>
      </c>
      <c r="AJ22" s="11">
        <f t="shared" si="4"/>
        <v>12213.375999999998</v>
      </c>
    </row>
    <row r="23" spans="2:36">
      <c r="B23" s="36">
        <v>18</v>
      </c>
      <c r="C23" s="6">
        <v>19</v>
      </c>
      <c r="D23" s="6">
        <v>689.78899999999999</v>
      </c>
      <c r="E23" s="6">
        <v>625.5</v>
      </c>
      <c r="F23" s="6">
        <f t="shared" si="5"/>
        <v>1221.491</v>
      </c>
      <c r="H23" s="6">
        <v>18</v>
      </c>
      <c r="I23" s="6">
        <v>6</v>
      </c>
      <c r="J23" s="6">
        <v>772.16700000000003</v>
      </c>
      <c r="K23" s="6">
        <v>601.79999999999995</v>
      </c>
      <c r="L23" s="6">
        <f t="shared" si="0"/>
        <v>1022.2020000000007</v>
      </c>
      <c r="N23" s="6">
        <v>18</v>
      </c>
      <c r="O23" s="6">
        <v>33</v>
      </c>
      <c r="P23" s="6">
        <v>971.39400000000001</v>
      </c>
      <c r="Q23" s="6">
        <v>702.75</v>
      </c>
      <c r="R23" s="11">
        <f t="shared" si="1"/>
        <v>8865.2520000000004</v>
      </c>
      <c r="T23" s="36">
        <v>18</v>
      </c>
      <c r="U23" s="6">
        <v>45</v>
      </c>
      <c r="V23" s="6">
        <v>450.71100000000001</v>
      </c>
      <c r="W23" s="6">
        <v>238.31800000000001</v>
      </c>
      <c r="X23" s="6">
        <f t="shared" si="2"/>
        <v>9557.6849999999977</v>
      </c>
      <c r="Z23" s="6">
        <v>18</v>
      </c>
      <c r="AA23" s="6">
        <v>61</v>
      </c>
      <c r="AB23" s="6">
        <v>469.03300000000002</v>
      </c>
      <c r="AC23" s="6">
        <v>248.05600000000001</v>
      </c>
      <c r="AD23" s="6">
        <f t="shared" si="3"/>
        <v>13479.597000000002</v>
      </c>
      <c r="AF23" s="6">
        <v>18</v>
      </c>
      <c r="AG23" s="6">
        <v>24</v>
      </c>
      <c r="AH23" s="6">
        <v>338.54199999999997</v>
      </c>
      <c r="AI23" s="6">
        <v>220.27799999999999</v>
      </c>
      <c r="AJ23" s="11">
        <f t="shared" si="4"/>
        <v>2838.3360000000002</v>
      </c>
    </row>
    <row r="24" spans="2:36">
      <c r="B24" s="36">
        <v>19</v>
      </c>
      <c r="C24" s="6">
        <v>16</v>
      </c>
      <c r="D24" s="6">
        <v>575.5</v>
      </c>
      <c r="E24" s="6">
        <v>524.79999999999995</v>
      </c>
      <c r="F24" s="6">
        <f t="shared" si="5"/>
        <v>811.20000000000073</v>
      </c>
      <c r="H24" s="6">
        <v>19</v>
      </c>
      <c r="I24" s="6">
        <v>16</v>
      </c>
      <c r="J24" s="6">
        <v>761.56200000000001</v>
      </c>
      <c r="K24" s="6">
        <v>584.76900000000001</v>
      </c>
      <c r="L24" s="6">
        <f t="shared" si="0"/>
        <v>2828.6880000000001</v>
      </c>
      <c r="N24" s="6">
        <v>19</v>
      </c>
      <c r="O24" s="6">
        <v>23</v>
      </c>
      <c r="P24" s="6">
        <v>1012.5650000000001</v>
      </c>
      <c r="Q24" s="6">
        <v>684.25</v>
      </c>
      <c r="R24" s="11">
        <f t="shared" si="1"/>
        <v>7551.2450000000026</v>
      </c>
      <c r="T24" s="36">
        <v>19</v>
      </c>
      <c r="U24" s="6">
        <v>48</v>
      </c>
      <c r="V24" s="6">
        <v>382.64600000000002</v>
      </c>
      <c r="W24" s="6">
        <v>211.273</v>
      </c>
      <c r="X24" s="6">
        <f t="shared" si="2"/>
        <v>8225.9040000000023</v>
      </c>
      <c r="Z24" s="6">
        <v>19</v>
      </c>
      <c r="AA24" s="6">
        <v>75</v>
      </c>
      <c r="AB24" s="6">
        <v>603.173</v>
      </c>
      <c r="AC24" s="6">
        <v>263.5</v>
      </c>
      <c r="AD24" s="6">
        <f t="shared" si="3"/>
        <v>25475.474999999999</v>
      </c>
      <c r="AF24" s="6">
        <v>19</v>
      </c>
      <c r="AG24" s="6">
        <v>30</v>
      </c>
      <c r="AH24" s="6">
        <v>257.53300000000002</v>
      </c>
      <c r="AI24" s="6">
        <v>190.77799999999999</v>
      </c>
      <c r="AJ24" s="11">
        <f t="shared" si="4"/>
        <v>2002.6500000000005</v>
      </c>
    </row>
    <row r="25" spans="2:36">
      <c r="B25" s="36">
        <v>20</v>
      </c>
      <c r="C25" s="6">
        <v>13</v>
      </c>
      <c r="D25" s="6">
        <v>640.53800000000001</v>
      </c>
      <c r="E25" s="6">
        <v>526.85699999999997</v>
      </c>
      <c r="F25" s="6">
        <f t="shared" si="5"/>
        <v>1477.853000000001</v>
      </c>
      <c r="H25" s="6">
        <v>20</v>
      </c>
      <c r="I25" s="6">
        <v>5</v>
      </c>
      <c r="J25" s="6">
        <v>685.8</v>
      </c>
      <c r="K25" s="6">
        <v>644.76900000000001</v>
      </c>
      <c r="L25" s="6">
        <f t="shared" si="0"/>
        <v>205.15499999999975</v>
      </c>
      <c r="N25" s="6">
        <v>20</v>
      </c>
      <c r="O25" s="6">
        <v>23</v>
      </c>
      <c r="P25" s="6">
        <v>803</v>
      </c>
      <c r="Q25" s="6">
        <v>539.02499999999998</v>
      </c>
      <c r="R25" s="11">
        <f t="shared" si="1"/>
        <v>6071.4250000000011</v>
      </c>
      <c r="T25" s="36">
        <v>20</v>
      </c>
      <c r="U25" s="6">
        <v>43</v>
      </c>
      <c r="V25" s="6">
        <v>428.14</v>
      </c>
      <c r="W25" s="6">
        <v>205.77500000000001</v>
      </c>
      <c r="X25" s="6">
        <f t="shared" si="2"/>
        <v>9561.6949999999997</v>
      </c>
      <c r="Z25" s="6">
        <v>20</v>
      </c>
      <c r="AA25" s="6">
        <v>52</v>
      </c>
      <c r="AB25" s="6">
        <v>376.36500000000001</v>
      </c>
      <c r="AC25" s="6">
        <v>242.61099999999999</v>
      </c>
      <c r="AD25" s="6">
        <f t="shared" si="3"/>
        <v>6955.2080000000005</v>
      </c>
      <c r="AF25" s="6">
        <v>20</v>
      </c>
      <c r="AG25" s="6">
        <v>45</v>
      </c>
      <c r="AH25" s="6">
        <v>306.68900000000002</v>
      </c>
      <c r="AI25" s="6">
        <v>180.167</v>
      </c>
      <c r="AJ25" s="11">
        <f t="shared" si="4"/>
        <v>5693.4900000000007</v>
      </c>
    </row>
    <row r="26" spans="2:36">
      <c r="B26" s="36">
        <v>21</v>
      </c>
      <c r="C26" s="6">
        <v>16</v>
      </c>
      <c r="D26" s="6">
        <v>667.06200000000001</v>
      </c>
      <c r="E26" s="6">
        <v>536.20899999999995</v>
      </c>
      <c r="F26" s="6">
        <f t="shared" si="5"/>
        <v>2093.648000000001</v>
      </c>
      <c r="H26" s="6">
        <v>21</v>
      </c>
      <c r="I26" s="6">
        <v>12</v>
      </c>
      <c r="J26" s="6">
        <v>868.58299999999997</v>
      </c>
      <c r="K26" s="6">
        <v>649.923</v>
      </c>
      <c r="L26" s="6">
        <f t="shared" si="0"/>
        <v>2623.9199999999992</v>
      </c>
      <c r="N26" s="6">
        <v>21</v>
      </c>
      <c r="O26" s="6">
        <v>11</v>
      </c>
      <c r="P26" s="6">
        <v>682.63599999999997</v>
      </c>
      <c r="Q26" s="6">
        <v>560.75</v>
      </c>
      <c r="R26" s="11">
        <f t="shared" si="1"/>
        <v>1340.7459999999992</v>
      </c>
      <c r="T26" s="36">
        <v>21</v>
      </c>
      <c r="U26" s="6">
        <v>56</v>
      </c>
      <c r="V26" s="6">
        <v>450.625</v>
      </c>
      <c r="W26" s="6">
        <v>206.06200000000001</v>
      </c>
      <c r="X26" s="6">
        <f t="shared" si="2"/>
        <v>13695.527999999998</v>
      </c>
      <c r="Z26" s="6">
        <v>21</v>
      </c>
      <c r="AA26" s="6">
        <v>47</v>
      </c>
      <c r="AB26" s="6">
        <v>347.04300000000001</v>
      </c>
      <c r="AC26" s="6">
        <v>233.94399999999999</v>
      </c>
      <c r="AD26" s="6">
        <f t="shared" si="3"/>
        <v>5315.6530000000021</v>
      </c>
      <c r="AF26" s="6">
        <v>21</v>
      </c>
      <c r="AG26" s="6">
        <v>32</v>
      </c>
      <c r="AH26" s="6">
        <v>495.15600000000001</v>
      </c>
      <c r="AI26" s="6">
        <v>197.88900000000001</v>
      </c>
      <c r="AJ26" s="11">
        <f t="shared" si="4"/>
        <v>9512.5439999999999</v>
      </c>
    </row>
    <row r="27" spans="2:36">
      <c r="B27" s="36">
        <v>22</v>
      </c>
      <c r="C27" s="37">
        <v>15</v>
      </c>
      <c r="D27" s="37">
        <v>707.06700000000001</v>
      </c>
      <c r="E27" s="6">
        <v>527.65800000000002</v>
      </c>
      <c r="F27" s="6">
        <f t="shared" si="5"/>
        <v>2691.1350000000011</v>
      </c>
      <c r="H27" s="6">
        <v>22</v>
      </c>
      <c r="I27" s="6">
        <v>34</v>
      </c>
      <c r="J27" s="6">
        <v>716.20600000000002</v>
      </c>
      <c r="K27" s="6">
        <v>617</v>
      </c>
      <c r="L27" s="6">
        <f t="shared" si="0"/>
        <v>3373.0040000000008</v>
      </c>
      <c r="N27" s="6">
        <v>22</v>
      </c>
      <c r="O27" s="6">
        <v>22</v>
      </c>
      <c r="P27" s="6">
        <v>928.22699999999998</v>
      </c>
      <c r="Q27" s="6">
        <v>516.97500000000002</v>
      </c>
      <c r="R27" s="11">
        <f t="shared" si="1"/>
        <v>9047.5439999999981</v>
      </c>
      <c r="T27" s="36">
        <v>22</v>
      </c>
      <c r="U27" s="37">
        <v>44</v>
      </c>
      <c r="V27" s="37">
        <v>595.29499999999996</v>
      </c>
      <c r="W27" s="6">
        <v>210.667</v>
      </c>
      <c r="X27" s="6">
        <f t="shared" si="2"/>
        <v>16923.631999999998</v>
      </c>
      <c r="Z27" s="6">
        <v>22</v>
      </c>
      <c r="AA27" s="6">
        <v>37</v>
      </c>
      <c r="AB27" s="6">
        <v>350.29700000000003</v>
      </c>
      <c r="AC27" s="6">
        <v>267.51400000000001</v>
      </c>
      <c r="AD27" s="6">
        <f t="shared" si="3"/>
        <v>3062.9710000000014</v>
      </c>
      <c r="AF27" s="6">
        <v>22</v>
      </c>
      <c r="AG27" s="6">
        <v>73</v>
      </c>
      <c r="AH27" s="6">
        <v>391.39699999999999</v>
      </c>
      <c r="AI27" s="6">
        <v>208.77799999999999</v>
      </c>
      <c r="AJ27" s="11">
        <f t="shared" si="4"/>
        <v>13331.187</v>
      </c>
    </row>
    <row r="28" spans="2:36">
      <c r="B28" s="36">
        <v>23</v>
      </c>
      <c r="C28" s="6">
        <v>15</v>
      </c>
      <c r="D28" s="6">
        <v>572.20000000000005</v>
      </c>
      <c r="E28" s="6">
        <v>529.83299999999997</v>
      </c>
      <c r="F28" s="6">
        <f t="shared" si="5"/>
        <v>635.50500000000011</v>
      </c>
      <c r="H28" s="6">
        <v>23</v>
      </c>
      <c r="I28" s="6">
        <v>7</v>
      </c>
      <c r="J28" s="6">
        <v>907.42899999999997</v>
      </c>
      <c r="K28" s="6">
        <v>655.30799999999999</v>
      </c>
      <c r="L28" s="6">
        <f t="shared" si="0"/>
        <v>1764.8469999999998</v>
      </c>
      <c r="N28" s="6">
        <v>23</v>
      </c>
      <c r="O28" s="6">
        <v>16</v>
      </c>
      <c r="P28" s="6">
        <v>796.125</v>
      </c>
      <c r="Q28" s="6">
        <v>476.5</v>
      </c>
      <c r="R28" s="11">
        <f t="shared" si="1"/>
        <v>5114</v>
      </c>
      <c r="T28" s="36">
        <v>23</v>
      </c>
      <c r="U28" s="6">
        <v>65</v>
      </c>
      <c r="V28" s="6">
        <v>510.66199999999998</v>
      </c>
      <c r="W28" s="6">
        <v>200.14099999999999</v>
      </c>
      <c r="X28" s="6">
        <f t="shared" si="2"/>
        <v>20183.864999999998</v>
      </c>
      <c r="Z28" s="6">
        <v>23</v>
      </c>
      <c r="AA28" s="6">
        <v>32</v>
      </c>
      <c r="AB28" s="6">
        <v>393.18799999999999</v>
      </c>
      <c r="AC28" s="6">
        <v>239.05699999999999</v>
      </c>
      <c r="AD28" s="6">
        <f t="shared" si="3"/>
        <v>4932.192</v>
      </c>
      <c r="AF28" s="6">
        <v>23</v>
      </c>
      <c r="AG28" s="6">
        <v>42</v>
      </c>
      <c r="AH28" s="6">
        <v>339.976</v>
      </c>
      <c r="AI28" s="6">
        <v>224.55600000000001</v>
      </c>
      <c r="AJ28" s="11">
        <f t="shared" si="4"/>
        <v>4847.6399999999994</v>
      </c>
    </row>
    <row r="29" spans="2:36">
      <c r="B29" s="36">
        <v>24</v>
      </c>
      <c r="C29" s="6">
        <v>17</v>
      </c>
      <c r="D29" s="6">
        <v>570.23500000000001</v>
      </c>
      <c r="E29" s="6">
        <v>513.81799999999998</v>
      </c>
      <c r="F29" s="6">
        <f t="shared" si="5"/>
        <v>959.08900000000176</v>
      </c>
      <c r="H29" s="6">
        <v>24</v>
      </c>
      <c r="I29" s="6">
        <v>9</v>
      </c>
      <c r="J29" s="6">
        <v>883.22199999999998</v>
      </c>
      <c r="K29" s="6">
        <v>594.61500000000001</v>
      </c>
      <c r="L29" s="6">
        <f t="shared" si="0"/>
        <v>2597.4629999999997</v>
      </c>
      <c r="N29" s="6">
        <v>24</v>
      </c>
      <c r="O29" s="6">
        <v>19</v>
      </c>
      <c r="P29" s="6">
        <v>600.89499999999998</v>
      </c>
      <c r="Q29" s="6">
        <v>460.64299999999997</v>
      </c>
      <c r="R29" s="11">
        <f t="shared" si="1"/>
        <v>2664.7880000000005</v>
      </c>
      <c r="T29" s="36">
        <v>24</v>
      </c>
      <c r="U29" s="6">
        <v>29</v>
      </c>
      <c r="V29" s="6">
        <v>534.41399999999999</v>
      </c>
      <c r="W29" s="6">
        <v>209.02199999999999</v>
      </c>
      <c r="X29" s="6">
        <f t="shared" si="2"/>
        <v>9436.3679999999986</v>
      </c>
      <c r="Z29" s="6">
        <v>24</v>
      </c>
      <c r="AA29" s="6">
        <v>27</v>
      </c>
      <c r="AB29" s="6">
        <v>370.63</v>
      </c>
      <c r="AC29" s="6">
        <v>222.571</v>
      </c>
      <c r="AD29" s="6">
        <f t="shared" si="3"/>
        <v>3997.5929999999998</v>
      </c>
      <c r="AF29" s="6">
        <v>24</v>
      </c>
      <c r="AG29" s="6">
        <v>77</v>
      </c>
      <c r="AH29" s="6">
        <v>436.584</v>
      </c>
      <c r="AI29" s="6">
        <v>239.333</v>
      </c>
      <c r="AJ29" s="11">
        <f t="shared" si="4"/>
        <v>15188.327000000001</v>
      </c>
    </row>
    <row r="30" spans="2:36">
      <c r="B30" s="36">
        <v>25</v>
      </c>
      <c r="C30" s="6">
        <v>15</v>
      </c>
      <c r="D30" s="6">
        <v>637.26700000000005</v>
      </c>
      <c r="E30" s="6">
        <v>599.33299999999997</v>
      </c>
      <c r="F30" s="6">
        <f t="shared" si="5"/>
        <v>569.01000000000204</v>
      </c>
      <c r="H30" s="6">
        <v>25</v>
      </c>
      <c r="I30" s="6">
        <v>5</v>
      </c>
      <c r="J30" s="6">
        <v>1015.8</v>
      </c>
      <c r="K30" s="6">
        <v>582.61500000000001</v>
      </c>
      <c r="L30" s="6">
        <f t="shared" si="0"/>
        <v>2165.9250000000002</v>
      </c>
      <c r="N30" s="6">
        <v>25</v>
      </c>
      <c r="O30" s="6">
        <v>17</v>
      </c>
      <c r="P30" s="6">
        <v>881.82399999999996</v>
      </c>
      <c r="Q30" s="6">
        <v>626.25</v>
      </c>
      <c r="R30" s="11">
        <f t="shared" si="1"/>
        <v>4344.7579999999998</v>
      </c>
      <c r="T30" s="36">
        <v>25</v>
      </c>
      <c r="U30" s="6">
        <v>43</v>
      </c>
      <c r="V30" s="6">
        <v>561.32600000000002</v>
      </c>
      <c r="W30" s="6">
        <v>198.286</v>
      </c>
      <c r="X30" s="6">
        <f t="shared" si="2"/>
        <v>15610.72</v>
      </c>
      <c r="Z30" s="6">
        <v>25</v>
      </c>
      <c r="AA30" s="6">
        <v>25</v>
      </c>
      <c r="AB30" s="6">
        <v>348.16</v>
      </c>
      <c r="AC30" s="6">
        <v>207.029</v>
      </c>
      <c r="AD30" s="6">
        <f t="shared" si="3"/>
        <v>3528.2749999999996</v>
      </c>
      <c r="AF30" s="6">
        <v>25</v>
      </c>
      <c r="AG30" s="6">
        <v>27</v>
      </c>
      <c r="AH30" s="6">
        <v>280.22199999999998</v>
      </c>
      <c r="AI30" s="6">
        <v>229.333</v>
      </c>
      <c r="AJ30" s="11">
        <f t="shared" si="4"/>
        <v>1374.0029999999997</v>
      </c>
    </row>
    <row r="31" spans="2:36">
      <c r="B31" s="36">
        <v>26</v>
      </c>
      <c r="C31" s="6">
        <v>11</v>
      </c>
      <c r="D31" s="6">
        <v>724.09100000000001</v>
      </c>
      <c r="E31" s="6">
        <v>626.36400000000003</v>
      </c>
      <c r="F31" s="6">
        <f t="shared" si="5"/>
        <v>1074.9969999999994</v>
      </c>
      <c r="H31" s="6">
        <v>26</v>
      </c>
      <c r="I31" s="6">
        <v>3</v>
      </c>
      <c r="J31" s="6">
        <v>981</v>
      </c>
      <c r="K31" s="6">
        <v>633.30799999999999</v>
      </c>
      <c r="L31" s="6">
        <f t="shared" si="0"/>
        <v>1043.076</v>
      </c>
      <c r="N31" s="6">
        <v>26</v>
      </c>
      <c r="O31" s="6">
        <v>19</v>
      </c>
      <c r="P31" s="6">
        <v>705.15800000000002</v>
      </c>
      <c r="Q31" s="6">
        <v>643.79999999999995</v>
      </c>
      <c r="R31" s="11">
        <f t="shared" si="1"/>
        <v>1165.8020000000015</v>
      </c>
      <c r="T31" s="36">
        <v>26</v>
      </c>
      <c r="U31" s="6">
        <v>31</v>
      </c>
      <c r="V31" s="6">
        <v>459.03199999999998</v>
      </c>
      <c r="W31" s="6">
        <v>205.55699999999999</v>
      </c>
      <c r="X31" s="6">
        <f t="shared" si="2"/>
        <v>7857.7250000000004</v>
      </c>
      <c r="Z31" s="6">
        <v>26</v>
      </c>
      <c r="AA31" s="6">
        <v>43</v>
      </c>
      <c r="AB31" s="6">
        <v>343.67399999999998</v>
      </c>
      <c r="AC31" s="6">
        <v>208.971</v>
      </c>
      <c r="AD31" s="6">
        <f t="shared" si="3"/>
        <v>5792.2289999999994</v>
      </c>
      <c r="AF31" s="6">
        <v>26</v>
      </c>
      <c r="AG31" s="6">
        <v>33</v>
      </c>
      <c r="AH31" s="6">
        <v>314.02999999999997</v>
      </c>
      <c r="AI31" s="6">
        <v>202.88900000000001</v>
      </c>
      <c r="AJ31" s="11">
        <f t="shared" si="4"/>
        <v>3667.6529999999993</v>
      </c>
    </row>
    <row r="32" spans="2:36">
      <c r="B32" s="36">
        <v>27</v>
      </c>
      <c r="C32" s="6">
        <v>15</v>
      </c>
      <c r="D32" s="6">
        <v>652.06700000000001</v>
      </c>
      <c r="E32" s="6">
        <v>621.5</v>
      </c>
      <c r="F32" s="6">
        <f t="shared" si="5"/>
        <v>458.50500000000102</v>
      </c>
      <c r="H32" s="6">
        <v>27</v>
      </c>
      <c r="I32" s="6">
        <v>11</v>
      </c>
      <c r="J32" s="6">
        <v>1048.636</v>
      </c>
      <c r="K32" s="6">
        <v>579.76900000000001</v>
      </c>
      <c r="L32" s="6">
        <f t="shared" si="0"/>
        <v>5157.5369999999994</v>
      </c>
      <c r="N32" s="6">
        <v>27</v>
      </c>
      <c r="O32" s="6">
        <v>11</v>
      </c>
      <c r="P32" s="6">
        <v>810.36400000000003</v>
      </c>
      <c r="Q32" s="6">
        <v>630.5</v>
      </c>
      <c r="R32" s="11">
        <f t="shared" si="1"/>
        <v>1978.5040000000008</v>
      </c>
      <c r="T32" s="36">
        <v>27</v>
      </c>
      <c r="U32" s="6">
        <v>42</v>
      </c>
      <c r="V32" s="6">
        <v>469.11900000000003</v>
      </c>
      <c r="W32" s="6">
        <v>190.71100000000001</v>
      </c>
      <c r="X32" s="6">
        <f t="shared" si="2"/>
        <v>11693.135999999999</v>
      </c>
      <c r="Z32" s="6">
        <v>27</v>
      </c>
      <c r="AA32" s="6">
        <v>52</v>
      </c>
      <c r="AB32" s="6">
        <v>329</v>
      </c>
      <c r="AC32" s="6">
        <v>232.143</v>
      </c>
      <c r="AD32" s="6">
        <f t="shared" si="3"/>
        <v>5036.5640000000003</v>
      </c>
      <c r="AF32" s="6">
        <v>27</v>
      </c>
      <c r="AG32" s="6">
        <v>76</v>
      </c>
      <c r="AH32" s="6">
        <v>330.38200000000001</v>
      </c>
      <c r="AI32" s="6">
        <v>190.27799999999999</v>
      </c>
      <c r="AJ32" s="11">
        <f t="shared" si="4"/>
        <v>10647.904</v>
      </c>
    </row>
    <row r="33" spans="2:36">
      <c r="B33" s="36">
        <v>28</v>
      </c>
      <c r="C33" s="6">
        <v>26</v>
      </c>
      <c r="D33" s="6">
        <v>813.923</v>
      </c>
      <c r="E33" s="6">
        <v>690.61099999999999</v>
      </c>
      <c r="F33" s="6">
        <f t="shared" si="5"/>
        <v>3206.112000000001</v>
      </c>
      <c r="H33" s="6">
        <v>28</v>
      </c>
      <c r="I33" s="6">
        <v>7</v>
      </c>
      <c r="J33" s="6">
        <v>886.85699999999997</v>
      </c>
      <c r="K33" s="6">
        <v>637.846</v>
      </c>
      <c r="L33" s="6">
        <f t="shared" si="0"/>
        <v>1743.0769999999993</v>
      </c>
      <c r="N33" s="6">
        <v>28</v>
      </c>
      <c r="O33" s="6">
        <v>24</v>
      </c>
      <c r="P33" s="6">
        <v>566.875</v>
      </c>
      <c r="Q33" s="6">
        <v>434.65</v>
      </c>
      <c r="R33" s="11">
        <f t="shared" si="1"/>
        <v>3173.4000000000015</v>
      </c>
      <c r="T33" s="36">
        <v>28</v>
      </c>
      <c r="U33" s="6">
        <v>42</v>
      </c>
      <c r="V33" s="6">
        <v>330.81</v>
      </c>
      <c r="W33" s="6">
        <v>191.69</v>
      </c>
      <c r="X33" s="6">
        <f t="shared" si="2"/>
        <v>5843.0400000000009</v>
      </c>
      <c r="Z33" s="6">
        <v>28</v>
      </c>
      <c r="AA33" s="6">
        <v>44</v>
      </c>
      <c r="AB33" s="6">
        <v>401.68200000000002</v>
      </c>
      <c r="AC33" s="6">
        <v>235.029</v>
      </c>
      <c r="AD33" s="6">
        <f t="shared" si="3"/>
        <v>7332.7320000000018</v>
      </c>
      <c r="AF33" s="6">
        <v>28</v>
      </c>
      <c r="AG33" s="6">
        <v>69</v>
      </c>
      <c r="AH33" s="6">
        <v>493.50700000000001</v>
      </c>
      <c r="AI33" s="6">
        <v>179.11099999999999</v>
      </c>
      <c r="AJ33" s="11">
        <f t="shared" si="4"/>
        <v>21693.324000000001</v>
      </c>
    </row>
    <row r="34" spans="2:36">
      <c r="B34" s="36">
        <v>29</v>
      </c>
      <c r="C34" s="6">
        <v>9</v>
      </c>
      <c r="D34" s="6">
        <v>698.77800000000002</v>
      </c>
      <c r="E34" s="6">
        <v>635.33299999999997</v>
      </c>
      <c r="F34" s="6">
        <f t="shared" si="5"/>
        <v>571.00500000000102</v>
      </c>
      <c r="H34" s="6">
        <v>29</v>
      </c>
      <c r="I34" s="6">
        <v>12</v>
      </c>
      <c r="J34" s="6">
        <v>940.41700000000003</v>
      </c>
      <c r="K34" s="6">
        <v>776</v>
      </c>
      <c r="L34" s="6">
        <f t="shared" si="0"/>
        <v>1973.0040000000008</v>
      </c>
      <c r="N34" s="6">
        <v>29</v>
      </c>
      <c r="O34" s="6">
        <v>22</v>
      </c>
      <c r="P34" s="6">
        <v>787.95500000000004</v>
      </c>
      <c r="Q34" s="6">
        <v>635.70000000000005</v>
      </c>
      <c r="R34" s="11">
        <f t="shared" si="1"/>
        <v>3349.6100000000006</v>
      </c>
      <c r="T34" s="36">
        <v>29</v>
      </c>
      <c r="U34" s="6">
        <v>53</v>
      </c>
      <c r="V34" s="6">
        <v>364.32100000000003</v>
      </c>
      <c r="W34" s="6">
        <v>220.143</v>
      </c>
      <c r="X34" s="6">
        <f t="shared" si="2"/>
        <v>7641.4340000000029</v>
      </c>
      <c r="Z34" s="6">
        <v>29</v>
      </c>
      <c r="AA34" s="6">
        <v>73</v>
      </c>
      <c r="AB34" s="6">
        <v>606.74</v>
      </c>
      <c r="AC34" s="6">
        <v>255.28</v>
      </c>
      <c r="AD34" s="6">
        <f t="shared" si="3"/>
        <v>25656.580000000005</v>
      </c>
      <c r="AF34" s="6">
        <v>29</v>
      </c>
      <c r="AG34" s="6">
        <v>52</v>
      </c>
      <c r="AH34" s="6">
        <v>384.05799999999999</v>
      </c>
      <c r="AI34" s="6">
        <v>180</v>
      </c>
      <c r="AJ34" s="11">
        <f t="shared" si="4"/>
        <v>10611.016</v>
      </c>
    </row>
    <row r="35" spans="2:36">
      <c r="B35" s="36">
        <v>30</v>
      </c>
      <c r="C35" s="6">
        <v>12</v>
      </c>
      <c r="D35" s="6">
        <v>581.58299999999997</v>
      </c>
      <c r="E35" s="6">
        <v>535.33299999999997</v>
      </c>
      <c r="F35" s="6">
        <f t="shared" si="5"/>
        <v>555</v>
      </c>
      <c r="H35" s="6">
        <v>30</v>
      </c>
      <c r="I35" s="6">
        <v>14</v>
      </c>
      <c r="J35" s="6">
        <v>945.64300000000003</v>
      </c>
      <c r="K35" s="6">
        <v>783.69200000000001</v>
      </c>
      <c r="L35" s="6">
        <f t="shared" si="0"/>
        <v>2267.3140000000003</v>
      </c>
      <c r="N35" s="6">
        <v>30</v>
      </c>
      <c r="O35" s="6">
        <v>15</v>
      </c>
      <c r="P35" s="6">
        <v>741.06700000000001</v>
      </c>
      <c r="Q35" s="6">
        <v>591.65</v>
      </c>
      <c r="R35" s="11">
        <f t="shared" si="1"/>
        <v>2241.255000000001</v>
      </c>
      <c r="T35" s="36">
        <v>30</v>
      </c>
      <c r="U35" s="6">
        <v>81</v>
      </c>
      <c r="V35" s="6">
        <v>368.84</v>
      </c>
      <c r="W35" s="6">
        <v>206.84200000000001</v>
      </c>
      <c r="X35" s="6">
        <f t="shared" si="2"/>
        <v>13121.837999999996</v>
      </c>
      <c r="Z35" s="6">
        <v>30</v>
      </c>
      <c r="AA35" s="6">
        <v>57</v>
      </c>
      <c r="AB35" s="6">
        <v>362.43900000000002</v>
      </c>
      <c r="AC35" s="6">
        <v>260.95999999999998</v>
      </c>
      <c r="AD35" s="6">
        <f t="shared" si="3"/>
        <v>5784.3030000000017</v>
      </c>
      <c r="AF35" s="6">
        <v>30</v>
      </c>
      <c r="AG35" s="6">
        <v>44</v>
      </c>
      <c r="AH35" s="6">
        <v>329.45499999999998</v>
      </c>
      <c r="AI35" s="6">
        <v>184.12700000000001</v>
      </c>
      <c r="AJ35" s="11">
        <f t="shared" si="4"/>
        <v>6394.431999999998</v>
      </c>
    </row>
    <row r="36" spans="2:36">
      <c r="B36" s="36">
        <v>31</v>
      </c>
      <c r="C36" s="6">
        <v>9</v>
      </c>
      <c r="D36" s="6">
        <v>718.33299999999997</v>
      </c>
      <c r="E36" s="6">
        <v>674</v>
      </c>
      <c r="F36" s="6">
        <f t="shared" si="5"/>
        <v>398.99699999999939</v>
      </c>
      <c r="H36" s="6">
        <v>31</v>
      </c>
      <c r="I36" s="6">
        <v>13</v>
      </c>
      <c r="J36" s="6">
        <v>1082.538</v>
      </c>
      <c r="K36" s="6">
        <v>668.76900000000001</v>
      </c>
      <c r="L36" s="6">
        <f t="shared" si="0"/>
        <v>5378.9970000000012</v>
      </c>
      <c r="N36" s="6">
        <v>31</v>
      </c>
      <c r="O36" s="6">
        <v>9</v>
      </c>
      <c r="P36" s="6">
        <v>833</v>
      </c>
      <c r="Q36" s="6">
        <v>671.75</v>
      </c>
      <c r="R36" s="11">
        <f t="shared" si="1"/>
        <v>1451.25</v>
      </c>
      <c r="T36" s="36">
        <v>31</v>
      </c>
      <c r="U36" s="6">
        <v>37</v>
      </c>
      <c r="V36" s="6">
        <v>391</v>
      </c>
      <c r="W36" s="6">
        <v>186.298</v>
      </c>
      <c r="X36" s="6">
        <f t="shared" si="2"/>
        <v>7573.9740000000002</v>
      </c>
      <c r="Z36" s="6">
        <v>31</v>
      </c>
      <c r="AA36" s="6">
        <v>65</v>
      </c>
      <c r="AB36" s="6">
        <v>536.10799999999995</v>
      </c>
      <c r="AC36" s="6">
        <v>232.04</v>
      </c>
      <c r="AD36" s="6">
        <f t="shared" si="3"/>
        <v>19764.419999999998</v>
      </c>
      <c r="AF36" s="6">
        <v>31</v>
      </c>
      <c r="AG36" s="6">
        <v>33</v>
      </c>
      <c r="AH36" s="6">
        <v>362.45499999999998</v>
      </c>
      <c r="AI36" s="6">
        <v>179.38</v>
      </c>
      <c r="AJ36" s="11">
        <f t="shared" si="4"/>
        <v>6041.4749999999995</v>
      </c>
    </row>
    <row r="37" spans="2:36">
      <c r="B37" s="36">
        <v>32</v>
      </c>
      <c r="C37" s="6">
        <v>9</v>
      </c>
      <c r="D37" s="6">
        <v>716.66700000000003</v>
      </c>
      <c r="E37" s="6">
        <v>632.1</v>
      </c>
      <c r="F37" s="6">
        <f t="shared" si="5"/>
        <v>761.10300000000007</v>
      </c>
      <c r="H37" s="6">
        <v>32</v>
      </c>
      <c r="I37" s="6">
        <v>8</v>
      </c>
      <c r="J37" s="6">
        <v>962.25</v>
      </c>
      <c r="K37" s="6">
        <v>757.5</v>
      </c>
      <c r="L37" s="6">
        <f t="shared" si="0"/>
        <v>1638</v>
      </c>
      <c r="N37" s="6">
        <v>32</v>
      </c>
      <c r="O37" s="6">
        <v>10</v>
      </c>
      <c r="P37" s="6">
        <v>949</v>
      </c>
      <c r="Q37" s="6">
        <v>625.15</v>
      </c>
      <c r="R37" s="11">
        <f t="shared" si="1"/>
        <v>3238.5</v>
      </c>
      <c r="T37" s="36">
        <v>32</v>
      </c>
      <c r="U37" s="6">
        <v>43</v>
      </c>
      <c r="V37" s="6">
        <v>532.07000000000005</v>
      </c>
      <c r="W37" s="6">
        <v>187.529</v>
      </c>
      <c r="X37" s="6">
        <f t="shared" si="2"/>
        <v>14815.263000000003</v>
      </c>
      <c r="Z37" s="6">
        <v>32</v>
      </c>
      <c r="AA37" s="6">
        <v>40</v>
      </c>
      <c r="AB37" s="6">
        <v>654.6</v>
      </c>
      <c r="AC37" s="6">
        <v>229.4</v>
      </c>
      <c r="AD37" s="6">
        <f t="shared" si="3"/>
        <v>17008</v>
      </c>
      <c r="AF37" s="6">
        <v>32</v>
      </c>
      <c r="AG37" s="6">
        <v>58</v>
      </c>
      <c r="AH37" s="6">
        <v>619.70699999999999</v>
      </c>
      <c r="AI37" s="6">
        <v>198.14099999999999</v>
      </c>
      <c r="AJ37" s="11">
        <f t="shared" si="4"/>
        <v>24450.828000000001</v>
      </c>
    </row>
    <row r="38" spans="2:36">
      <c r="B38" s="36">
        <v>33</v>
      </c>
      <c r="C38" s="6">
        <v>18</v>
      </c>
      <c r="D38" s="6">
        <v>789.11099999999999</v>
      </c>
      <c r="E38" s="6">
        <v>612.11099999999999</v>
      </c>
      <c r="F38" s="6">
        <f t="shared" si="5"/>
        <v>3186</v>
      </c>
      <c r="H38" s="6">
        <v>33</v>
      </c>
      <c r="I38" s="6">
        <v>7</v>
      </c>
      <c r="J38" s="6">
        <v>940</v>
      </c>
      <c r="K38" s="6">
        <v>677.6</v>
      </c>
      <c r="L38" s="6">
        <f t="shared" si="0"/>
        <v>1836.8000000000002</v>
      </c>
      <c r="N38" s="6">
        <v>33</v>
      </c>
      <c r="O38" s="6">
        <v>27</v>
      </c>
      <c r="P38" s="6">
        <v>791.77800000000002</v>
      </c>
      <c r="Q38" s="6">
        <v>668.55</v>
      </c>
      <c r="R38" s="11">
        <f t="shared" si="1"/>
        <v>3327.1560000000027</v>
      </c>
      <c r="T38" s="36">
        <v>33</v>
      </c>
      <c r="U38" s="6">
        <v>53</v>
      </c>
      <c r="V38" s="6">
        <v>434.226</v>
      </c>
      <c r="W38" s="6">
        <v>192.179</v>
      </c>
      <c r="X38" s="6">
        <f t="shared" si="2"/>
        <v>12828.490999999998</v>
      </c>
      <c r="Z38" s="6">
        <v>33</v>
      </c>
      <c r="AA38" s="6">
        <v>55</v>
      </c>
      <c r="AB38" s="6">
        <v>678.18200000000002</v>
      </c>
      <c r="AC38" s="6">
        <v>304.2</v>
      </c>
      <c r="AD38" s="6">
        <f t="shared" si="3"/>
        <v>20569.010000000002</v>
      </c>
      <c r="AF38" s="6">
        <v>33</v>
      </c>
      <c r="AG38" s="6">
        <v>74</v>
      </c>
      <c r="AH38" s="6">
        <v>473.27</v>
      </c>
      <c r="AI38" s="6">
        <v>237.39400000000001</v>
      </c>
      <c r="AJ38" s="11">
        <f t="shared" si="4"/>
        <v>17454.823999999997</v>
      </c>
    </row>
    <row r="39" spans="2:36">
      <c r="B39" s="36">
        <v>34</v>
      </c>
      <c r="C39" s="6">
        <v>13</v>
      </c>
      <c r="D39" s="6">
        <v>676.53800000000001</v>
      </c>
      <c r="E39" s="6">
        <v>518.25</v>
      </c>
      <c r="F39" s="6">
        <f t="shared" si="5"/>
        <v>2057.7440000000006</v>
      </c>
      <c r="H39" s="6">
        <v>34</v>
      </c>
      <c r="I39" s="6">
        <v>4</v>
      </c>
      <c r="J39" s="6">
        <v>678.5</v>
      </c>
      <c r="K39" s="6">
        <v>656.8</v>
      </c>
      <c r="L39" s="6">
        <f t="shared" si="0"/>
        <v>86.800000000000182</v>
      </c>
      <c r="N39" s="6">
        <v>34</v>
      </c>
      <c r="O39" s="6">
        <v>14</v>
      </c>
      <c r="P39" s="6">
        <v>854.92899999999997</v>
      </c>
      <c r="Q39" s="6">
        <v>624.6</v>
      </c>
      <c r="R39" s="11">
        <f t="shared" si="1"/>
        <v>3224.6059999999998</v>
      </c>
      <c r="T39" s="36">
        <v>34</v>
      </c>
      <c r="U39" s="6">
        <v>53</v>
      </c>
      <c r="V39" s="6">
        <v>467.07499999999999</v>
      </c>
      <c r="W39" s="6">
        <v>191.12799999999999</v>
      </c>
      <c r="X39" s="6">
        <f t="shared" si="2"/>
        <v>14625.190999999999</v>
      </c>
      <c r="Z39" s="6">
        <v>34</v>
      </c>
      <c r="AA39" s="6">
        <v>59</v>
      </c>
      <c r="AB39" s="6">
        <v>442.81400000000002</v>
      </c>
      <c r="AC39" s="6">
        <v>210.44</v>
      </c>
      <c r="AD39" s="6">
        <f t="shared" si="3"/>
        <v>13710.066000000003</v>
      </c>
      <c r="AF39" s="6">
        <v>34</v>
      </c>
      <c r="AG39" s="6">
        <v>88</v>
      </c>
      <c r="AH39" s="6">
        <v>465.15899999999999</v>
      </c>
      <c r="AI39" s="6">
        <v>196.60599999999999</v>
      </c>
      <c r="AJ39" s="11">
        <f t="shared" si="4"/>
        <v>23632.663999999997</v>
      </c>
    </row>
    <row r="40" spans="2:36">
      <c r="B40" s="36">
        <v>35</v>
      </c>
      <c r="C40" s="6">
        <v>26</v>
      </c>
      <c r="D40" s="6">
        <v>772.5</v>
      </c>
      <c r="E40" s="6">
        <v>710</v>
      </c>
      <c r="F40" s="6">
        <f t="shared" si="5"/>
        <v>1625</v>
      </c>
      <c r="H40" s="6">
        <v>35</v>
      </c>
      <c r="I40" s="6">
        <v>7</v>
      </c>
      <c r="J40" s="6">
        <v>672.14300000000003</v>
      </c>
      <c r="K40" s="6">
        <v>590.70000000000005</v>
      </c>
      <c r="L40" s="6">
        <f t="shared" si="0"/>
        <v>570.10099999999966</v>
      </c>
      <c r="N40" s="6">
        <v>35</v>
      </c>
      <c r="O40" s="6">
        <v>10</v>
      </c>
      <c r="P40" s="6">
        <v>1146.5</v>
      </c>
      <c r="Q40" s="6">
        <v>727.2</v>
      </c>
      <c r="R40" s="11">
        <f t="shared" si="1"/>
        <v>4193</v>
      </c>
      <c r="T40" s="36">
        <v>35</v>
      </c>
      <c r="U40" s="6">
        <v>52</v>
      </c>
      <c r="V40" s="6">
        <v>424.827</v>
      </c>
      <c r="W40" s="6">
        <v>190.41200000000001</v>
      </c>
      <c r="X40" s="6">
        <f t="shared" si="2"/>
        <v>12189.58</v>
      </c>
      <c r="Z40" s="6">
        <v>35</v>
      </c>
      <c r="AA40" s="6">
        <v>56</v>
      </c>
      <c r="AB40" s="6">
        <v>534.25</v>
      </c>
      <c r="AC40" s="6">
        <v>230</v>
      </c>
      <c r="AD40" s="6">
        <f t="shared" si="3"/>
        <v>17038</v>
      </c>
      <c r="AF40" s="6">
        <v>35</v>
      </c>
      <c r="AG40" s="6">
        <v>45</v>
      </c>
      <c r="AH40" s="6">
        <v>360.57799999999997</v>
      </c>
      <c r="AI40" s="6">
        <v>199.98599999999999</v>
      </c>
      <c r="AJ40" s="11">
        <f t="shared" si="4"/>
        <v>7226.6399999999994</v>
      </c>
    </row>
    <row r="41" spans="2:36">
      <c r="B41" s="36">
        <v>36</v>
      </c>
      <c r="C41" s="6">
        <v>12</v>
      </c>
      <c r="D41" s="6">
        <v>905.66700000000003</v>
      </c>
      <c r="E41" s="6">
        <v>745.7</v>
      </c>
      <c r="F41" s="6">
        <f t="shared" si="5"/>
        <v>1919.6039999999994</v>
      </c>
      <c r="H41" s="6">
        <v>36</v>
      </c>
      <c r="I41" s="6">
        <v>2</v>
      </c>
      <c r="J41" s="6">
        <v>724.5</v>
      </c>
      <c r="K41" s="6">
        <v>620.20000000000005</v>
      </c>
      <c r="L41" s="6">
        <f t="shared" si="0"/>
        <v>208.59999999999991</v>
      </c>
      <c r="N41" s="6">
        <v>36</v>
      </c>
      <c r="O41" s="6">
        <v>19</v>
      </c>
      <c r="P41" s="6">
        <v>833.73699999999997</v>
      </c>
      <c r="Q41" s="6">
        <v>733.02499999999998</v>
      </c>
      <c r="R41" s="11">
        <f t="shared" si="1"/>
        <v>1913.5279999999984</v>
      </c>
      <c r="T41" s="36">
        <v>36</v>
      </c>
      <c r="U41" s="6">
        <v>45</v>
      </c>
      <c r="V41" s="6">
        <v>341.55599999999998</v>
      </c>
      <c r="W41" s="6">
        <v>223.95599999999999</v>
      </c>
      <c r="X41" s="6">
        <f t="shared" si="2"/>
        <v>5292</v>
      </c>
      <c r="Z41" s="6">
        <v>36</v>
      </c>
      <c r="AA41" s="6">
        <v>61</v>
      </c>
      <c r="AB41" s="6">
        <v>778.63900000000001</v>
      </c>
      <c r="AC41" s="6">
        <v>246.96</v>
      </c>
      <c r="AD41" s="6">
        <f t="shared" si="3"/>
        <v>32432.418999999998</v>
      </c>
      <c r="AF41" s="6">
        <v>36</v>
      </c>
      <c r="AG41" s="6">
        <v>36</v>
      </c>
      <c r="AH41" s="6">
        <v>327.5</v>
      </c>
      <c r="AI41" s="6">
        <v>204.12700000000001</v>
      </c>
      <c r="AJ41" s="11">
        <f t="shared" si="4"/>
        <v>4441.4279999999999</v>
      </c>
    </row>
    <row r="42" spans="2:36">
      <c r="B42" s="36">
        <v>37</v>
      </c>
      <c r="C42" s="6">
        <v>6</v>
      </c>
      <c r="D42" s="6">
        <v>989</v>
      </c>
      <c r="E42" s="6">
        <v>682.25</v>
      </c>
      <c r="F42" s="6">
        <f t="shared" si="5"/>
        <v>1840.5</v>
      </c>
      <c r="H42" s="6">
        <v>37</v>
      </c>
      <c r="I42" s="6">
        <v>14</v>
      </c>
      <c r="J42" s="6">
        <v>749.07100000000003</v>
      </c>
      <c r="K42" s="6">
        <v>603.88900000000001</v>
      </c>
      <c r="L42" s="6">
        <f t="shared" si="0"/>
        <v>2032.5480000000007</v>
      </c>
      <c r="N42" s="6">
        <v>37</v>
      </c>
      <c r="O42" s="6">
        <v>16</v>
      </c>
      <c r="P42" s="6">
        <v>929.93799999999999</v>
      </c>
      <c r="Q42" s="6">
        <v>689.44799999999998</v>
      </c>
      <c r="R42" s="11">
        <f t="shared" si="1"/>
        <v>3847.84</v>
      </c>
      <c r="T42" s="36">
        <v>37</v>
      </c>
      <c r="U42" s="6">
        <v>26</v>
      </c>
      <c r="V42" s="6">
        <v>541.80799999999999</v>
      </c>
      <c r="W42" s="6">
        <v>204.274</v>
      </c>
      <c r="X42" s="6">
        <f t="shared" si="2"/>
        <v>8775.884</v>
      </c>
      <c r="Z42" s="6">
        <v>37</v>
      </c>
      <c r="AA42" s="6">
        <v>46</v>
      </c>
      <c r="AB42" s="6">
        <v>383.935</v>
      </c>
      <c r="AC42" s="6">
        <v>234.9</v>
      </c>
      <c r="AD42" s="6">
        <f t="shared" si="3"/>
        <v>6855.6099999999988</v>
      </c>
      <c r="AF42" s="6">
        <v>37</v>
      </c>
      <c r="AG42" s="6">
        <v>35</v>
      </c>
      <c r="AH42" s="6">
        <v>293.94299999999998</v>
      </c>
      <c r="AI42" s="6">
        <v>208.43700000000001</v>
      </c>
      <c r="AJ42" s="11">
        <f t="shared" si="4"/>
        <v>2992.7099999999991</v>
      </c>
    </row>
    <row r="43" spans="2:36">
      <c r="B43" s="36">
        <v>38</v>
      </c>
      <c r="C43" s="6">
        <v>12</v>
      </c>
      <c r="D43" s="6">
        <v>892.75</v>
      </c>
      <c r="E43" s="6">
        <v>751.66700000000003</v>
      </c>
      <c r="F43" s="6">
        <f t="shared" si="5"/>
        <v>1692.9959999999992</v>
      </c>
      <c r="H43" s="6">
        <v>38</v>
      </c>
      <c r="I43" s="6">
        <v>12</v>
      </c>
      <c r="J43" s="6">
        <v>874.58299999999997</v>
      </c>
      <c r="K43" s="6">
        <v>700.35699999999997</v>
      </c>
      <c r="L43" s="6">
        <f t="shared" si="0"/>
        <v>2090.7119999999995</v>
      </c>
      <c r="N43" s="6">
        <v>38</v>
      </c>
      <c r="O43" s="6">
        <v>14</v>
      </c>
      <c r="P43" s="6">
        <v>1069.857</v>
      </c>
      <c r="Q43" s="6">
        <v>739.13800000000003</v>
      </c>
      <c r="R43" s="11">
        <f t="shared" si="1"/>
        <v>4630.0659999999989</v>
      </c>
      <c r="T43" s="36">
        <v>38</v>
      </c>
      <c r="U43" s="6">
        <v>46</v>
      </c>
      <c r="V43" s="6">
        <v>538.04300000000001</v>
      </c>
      <c r="W43" s="6">
        <v>190.72300000000001</v>
      </c>
      <c r="X43" s="6">
        <f t="shared" si="2"/>
        <v>15976.72</v>
      </c>
      <c r="Z43" s="6">
        <v>38</v>
      </c>
      <c r="AA43" s="6">
        <v>44</v>
      </c>
      <c r="AB43" s="6">
        <v>422.11399999999998</v>
      </c>
      <c r="AC43" s="6">
        <v>272.60000000000002</v>
      </c>
      <c r="AD43" s="6">
        <f t="shared" si="3"/>
        <v>6578.6159999999982</v>
      </c>
      <c r="AF43" s="6">
        <v>38</v>
      </c>
      <c r="AG43" s="6">
        <v>32</v>
      </c>
      <c r="AH43" s="6">
        <v>269.34399999999999</v>
      </c>
      <c r="AI43" s="6">
        <v>213.45099999999999</v>
      </c>
      <c r="AJ43" s="11">
        <f t="shared" si="4"/>
        <v>1788.576</v>
      </c>
    </row>
    <row r="44" spans="2:36">
      <c r="B44" s="36">
        <v>39</v>
      </c>
      <c r="C44" s="6">
        <v>13</v>
      </c>
      <c r="D44" s="6">
        <v>782.38499999999999</v>
      </c>
      <c r="E44" s="6">
        <v>673</v>
      </c>
      <c r="F44" s="6">
        <f t="shared" si="5"/>
        <v>1422.0049999999992</v>
      </c>
      <c r="H44" s="6">
        <v>39</v>
      </c>
      <c r="I44" s="6">
        <v>9</v>
      </c>
      <c r="J44" s="6">
        <v>850.11099999999999</v>
      </c>
      <c r="K44" s="6">
        <v>626.375</v>
      </c>
      <c r="L44" s="6">
        <f t="shared" si="0"/>
        <v>2013.6239999999998</v>
      </c>
      <c r="N44" s="6">
        <v>39</v>
      </c>
      <c r="O44" s="6">
        <v>15</v>
      </c>
      <c r="P44" s="6">
        <v>808.66700000000003</v>
      </c>
      <c r="Q44" s="6">
        <v>658.58600000000001</v>
      </c>
      <c r="R44" s="11">
        <f t="shared" si="1"/>
        <v>2251.2150000000001</v>
      </c>
      <c r="T44" s="36">
        <v>39</v>
      </c>
      <c r="U44" s="6">
        <v>43</v>
      </c>
      <c r="V44" s="6">
        <v>390.65100000000001</v>
      </c>
      <c r="W44" s="6">
        <v>184.28100000000001</v>
      </c>
      <c r="X44" s="6">
        <f t="shared" si="2"/>
        <v>8873.9100000000017</v>
      </c>
      <c r="Z44" s="6">
        <v>39</v>
      </c>
      <c r="AA44" s="6">
        <v>55</v>
      </c>
      <c r="AB44" s="6">
        <v>580.92700000000002</v>
      </c>
      <c r="AC44" s="6">
        <v>280</v>
      </c>
      <c r="AD44" s="6">
        <f t="shared" si="3"/>
        <v>16550.985000000001</v>
      </c>
      <c r="AF44" s="6">
        <v>39</v>
      </c>
      <c r="AG44" s="6">
        <v>60</v>
      </c>
      <c r="AH44" s="6">
        <v>355.55</v>
      </c>
      <c r="AI44" s="6">
        <v>191.39400000000001</v>
      </c>
      <c r="AJ44" s="11">
        <f t="shared" si="4"/>
        <v>9849.36</v>
      </c>
    </row>
    <row r="45" spans="2:36">
      <c r="B45" s="36">
        <v>40</v>
      </c>
      <c r="C45" s="6">
        <v>16</v>
      </c>
      <c r="D45" s="6">
        <v>808.43799999999999</v>
      </c>
      <c r="E45" s="6">
        <v>597.11099999999999</v>
      </c>
      <c r="F45" s="6">
        <f t="shared" si="5"/>
        <v>3381.232</v>
      </c>
      <c r="H45" s="6">
        <v>40</v>
      </c>
      <c r="I45" s="6">
        <v>9</v>
      </c>
      <c r="J45" s="6">
        <v>1197.6669999999999</v>
      </c>
      <c r="K45" s="6">
        <v>670.11</v>
      </c>
      <c r="L45" s="6">
        <f t="shared" si="0"/>
        <v>4748.012999999999</v>
      </c>
      <c r="N45" s="6">
        <v>40</v>
      </c>
      <c r="O45" s="6">
        <v>19</v>
      </c>
      <c r="P45" s="6">
        <v>990.36800000000005</v>
      </c>
      <c r="Q45" s="6">
        <v>635.69000000000005</v>
      </c>
      <c r="R45" s="11">
        <f t="shared" si="1"/>
        <v>6738.8820000000014</v>
      </c>
      <c r="T45" s="36">
        <v>40</v>
      </c>
      <c r="U45" s="6">
        <v>89</v>
      </c>
      <c r="V45" s="6">
        <v>424.44900000000001</v>
      </c>
      <c r="W45" s="6">
        <v>187.732</v>
      </c>
      <c r="X45" s="6">
        <f t="shared" si="2"/>
        <v>21067.813000000002</v>
      </c>
      <c r="Z45" s="6">
        <v>40</v>
      </c>
      <c r="AA45" s="6">
        <v>49</v>
      </c>
      <c r="AB45" s="6">
        <v>681.83699999999999</v>
      </c>
      <c r="AC45" s="6">
        <v>261.60000000000002</v>
      </c>
      <c r="AD45" s="6">
        <f t="shared" si="3"/>
        <v>20591.612999999998</v>
      </c>
      <c r="AF45" s="6">
        <v>40</v>
      </c>
      <c r="AG45" s="6">
        <v>38</v>
      </c>
      <c r="AH45" s="6">
        <v>353.053</v>
      </c>
      <c r="AI45" s="6">
        <v>201.42400000000001</v>
      </c>
      <c r="AJ45" s="11">
        <f t="shared" si="4"/>
        <v>5761.9019999999991</v>
      </c>
    </row>
    <row r="46" spans="2:36">
      <c r="B46" s="36">
        <v>41</v>
      </c>
      <c r="C46" s="6">
        <v>11</v>
      </c>
      <c r="D46" s="6">
        <v>673.81799999999998</v>
      </c>
      <c r="E46" s="6">
        <v>615</v>
      </c>
      <c r="F46" s="6">
        <f t="shared" si="5"/>
        <v>646.99799999999959</v>
      </c>
      <c r="H46" s="6">
        <v>41</v>
      </c>
      <c r="I46" s="6">
        <v>32</v>
      </c>
      <c r="J46" s="6">
        <v>1330.125</v>
      </c>
      <c r="K46" s="6">
        <v>582.07100000000003</v>
      </c>
      <c r="L46" s="6">
        <f t="shared" si="0"/>
        <v>23937.727999999999</v>
      </c>
      <c r="N46" s="6">
        <v>41</v>
      </c>
      <c r="O46" s="6">
        <v>17</v>
      </c>
      <c r="P46" s="6">
        <v>734.529</v>
      </c>
      <c r="Q46" s="6">
        <v>654.07100000000003</v>
      </c>
      <c r="R46" s="11">
        <f t="shared" si="1"/>
        <v>1367.7860000000001</v>
      </c>
      <c r="T46" s="36">
        <v>41</v>
      </c>
      <c r="U46" s="6">
        <v>49</v>
      </c>
      <c r="V46" s="6">
        <v>448.65300000000002</v>
      </c>
      <c r="W46" s="6">
        <v>184.58600000000001</v>
      </c>
      <c r="X46" s="6">
        <f t="shared" si="2"/>
        <v>12939.282999999999</v>
      </c>
      <c r="Z46" s="6">
        <v>41</v>
      </c>
      <c r="AA46" s="6">
        <v>20</v>
      </c>
      <c r="AB46" s="6">
        <v>445.75</v>
      </c>
      <c r="AC46" s="6">
        <v>277.10000000000002</v>
      </c>
      <c r="AD46" s="6">
        <f t="shared" si="3"/>
        <v>3373</v>
      </c>
      <c r="AF46" s="6">
        <v>41</v>
      </c>
      <c r="AG46" s="6">
        <v>63</v>
      </c>
      <c r="AH46" s="6">
        <v>399.25400000000002</v>
      </c>
      <c r="AI46" s="6">
        <v>185.48500000000001</v>
      </c>
      <c r="AJ46" s="11">
        <f t="shared" si="4"/>
        <v>13467.447</v>
      </c>
    </row>
    <row r="47" spans="2:36">
      <c r="B47" s="36">
        <v>42</v>
      </c>
      <c r="C47" s="6">
        <v>13</v>
      </c>
      <c r="D47" s="6">
        <v>716.23099999999999</v>
      </c>
      <c r="E47" s="6">
        <v>671.875</v>
      </c>
      <c r="F47" s="6">
        <f t="shared" si="5"/>
        <v>576.62800000000061</v>
      </c>
      <c r="H47" s="6">
        <v>42</v>
      </c>
      <c r="I47" s="6">
        <v>14</v>
      </c>
      <c r="J47" s="6">
        <v>768.07100000000003</v>
      </c>
      <c r="K47" s="6">
        <v>680.9</v>
      </c>
      <c r="L47" s="6">
        <f t="shared" si="0"/>
        <v>1220.3940000000002</v>
      </c>
      <c r="N47" s="6">
        <v>42</v>
      </c>
      <c r="O47" s="6">
        <v>28</v>
      </c>
      <c r="P47" s="6">
        <v>849.71400000000006</v>
      </c>
      <c r="Q47" s="6">
        <v>665.28599999999994</v>
      </c>
      <c r="R47" s="11">
        <f t="shared" si="1"/>
        <v>5163.984000000004</v>
      </c>
      <c r="T47" s="36">
        <v>42</v>
      </c>
      <c r="U47" s="6">
        <v>48</v>
      </c>
      <c r="V47" s="6">
        <v>375.25</v>
      </c>
      <c r="W47" s="6">
        <v>186.98400000000001</v>
      </c>
      <c r="X47" s="6">
        <f t="shared" si="2"/>
        <v>9036.768</v>
      </c>
      <c r="Z47" s="6">
        <v>42</v>
      </c>
      <c r="AA47" s="6">
        <v>19</v>
      </c>
      <c r="AB47" s="6">
        <v>465.63200000000001</v>
      </c>
      <c r="AC47" s="6">
        <v>245.9</v>
      </c>
      <c r="AD47" s="6">
        <f t="shared" si="3"/>
        <v>4174.9079999999994</v>
      </c>
      <c r="AF47" s="6">
        <v>42</v>
      </c>
      <c r="AG47" s="6">
        <v>73</v>
      </c>
      <c r="AH47" s="6">
        <v>346.959</v>
      </c>
      <c r="AI47" s="6">
        <v>191.48500000000001</v>
      </c>
      <c r="AJ47" s="11">
        <f t="shared" si="4"/>
        <v>11349.602000000001</v>
      </c>
    </row>
    <row r="48" spans="2:36">
      <c r="B48" s="36">
        <v>43</v>
      </c>
      <c r="C48" s="6">
        <v>11</v>
      </c>
      <c r="D48" s="6">
        <v>819.90899999999999</v>
      </c>
      <c r="E48" s="6">
        <v>600</v>
      </c>
      <c r="F48" s="6">
        <f t="shared" si="5"/>
        <v>2418.9989999999998</v>
      </c>
      <c r="H48" s="6">
        <v>43</v>
      </c>
      <c r="I48" s="6">
        <v>20</v>
      </c>
      <c r="J48" s="6">
        <v>708.5</v>
      </c>
      <c r="K48" s="6">
        <v>563.05899999999997</v>
      </c>
      <c r="L48" s="6">
        <f t="shared" si="0"/>
        <v>2908.8199999999997</v>
      </c>
      <c r="N48" s="6">
        <v>43</v>
      </c>
      <c r="O48" s="6">
        <v>20</v>
      </c>
      <c r="P48" s="6">
        <v>729.1</v>
      </c>
      <c r="Q48" s="6">
        <v>614.42899999999997</v>
      </c>
      <c r="R48" s="11">
        <f t="shared" si="1"/>
        <v>2293.42</v>
      </c>
      <c r="T48" s="36">
        <v>43</v>
      </c>
      <c r="U48" s="6">
        <v>22</v>
      </c>
      <c r="V48" s="6">
        <v>516.13599999999997</v>
      </c>
      <c r="W48" s="6">
        <v>184.48599999999999</v>
      </c>
      <c r="X48" s="6">
        <f t="shared" si="2"/>
        <v>7296.2999999999984</v>
      </c>
      <c r="Z48" s="6">
        <v>43</v>
      </c>
      <c r="AA48" s="6">
        <v>32</v>
      </c>
      <c r="AB48" s="6">
        <v>348.65600000000001</v>
      </c>
      <c r="AC48" s="6">
        <v>221.214</v>
      </c>
      <c r="AD48" s="6">
        <f t="shared" si="3"/>
        <v>4078.1440000000002</v>
      </c>
      <c r="AF48" s="6">
        <v>43</v>
      </c>
      <c r="AG48" s="6">
        <v>38</v>
      </c>
      <c r="AH48" s="6">
        <v>353.053</v>
      </c>
      <c r="AI48" s="6">
        <v>190.18199999999999</v>
      </c>
      <c r="AJ48" s="11">
        <f t="shared" si="4"/>
        <v>6189.098</v>
      </c>
    </row>
    <row r="49" spans="2:36">
      <c r="B49" s="36">
        <v>44</v>
      </c>
      <c r="C49" s="6">
        <v>14</v>
      </c>
      <c r="D49" s="6">
        <v>816.92899999999997</v>
      </c>
      <c r="E49" s="6">
        <v>567.75</v>
      </c>
      <c r="F49" s="6">
        <f t="shared" si="5"/>
        <v>3488.5059999999994</v>
      </c>
      <c r="H49" s="6">
        <v>44</v>
      </c>
      <c r="I49" s="6">
        <v>12</v>
      </c>
      <c r="J49" s="6">
        <v>796.41700000000003</v>
      </c>
      <c r="K49" s="6">
        <v>742.83299999999997</v>
      </c>
      <c r="L49" s="6">
        <f t="shared" si="0"/>
        <v>643.00800000000163</v>
      </c>
      <c r="N49" s="6">
        <v>44</v>
      </c>
      <c r="O49" s="6">
        <v>18</v>
      </c>
      <c r="P49" s="6">
        <v>753.33299999999997</v>
      </c>
      <c r="Q49" s="6">
        <v>612.71400000000006</v>
      </c>
      <c r="R49" s="11">
        <f t="shared" si="1"/>
        <v>2531.141999999998</v>
      </c>
      <c r="T49" s="36">
        <v>44</v>
      </c>
      <c r="U49" s="6">
        <v>35</v>
      </c>
      <c r="V49" s="6">
        <v>567.62900000000002</v>
      </c>
      <c r="W49" s="6">
        <v>215.52199999999999</v>
      </c>
      <c r="X49" s="6">
        <f t="shared" si="2"/>
        <v>12323.744999999999</v>
      </c>
      <c r="Z49" s="6">
        <v>44</v>
      </c>
      <c r="AA49" s="6">
        <v>40</v>
      </c>
      <c r="AB49" s="6">
        <v>336.8</v>
      </c>
      <c r="AC49" s="6">
        <v>244.143</v>
      </c>
      <c r="AD49" s="6">
        <f t="shared" si="3"/>
        <v>3706.2800000000007</v>
      </c>
      <c r="AF49" s="6">
        <v>44</v>
      </c>
      <c r="AG49" s="6">
        <v>55</v>
      </c>
      <c r="AH49" s="6">
        <v>612.70899999999995</v>
      </c>
      <c r="AI49" s="6">
        <v>183.697</v>
      </c>
      <c r="AJ49" s="11">
        <f t="shared" si="4"/>
        <v>23595.659999999996</v>
      </c>
    </row>
    <row r="50" spans="2:36">
      <c r="B50" s="36">
        <v>45</v>
      </c>
      <c r="C50" s="6">
        <v>8</v>
      </c>
      <c r="D50" s="6">
        <v>726.375</v>
      </c>
      <c r="E50" s="6">
        <v>578.16700000000003</v>
      </c>
      <c r="F50" s="6">
        <f t="shared" si="5"/>
        <v>1185.6639999999998</v>
      </c>
      <c r="H50" s="6">
        <v>45</v>
      </c>
      <c r="I50" s="6">
        <v>9</v>
      </c>
      <c r="J50" s="6">
        <v>829.66700000000003</v>
      </c>
      <c r="K50" s="6">
        <v>686.54499999999996</v>
      </c>
      <c r="L50" s="6">
        <f t="shared" si="0"/>
        <v>1288.0980000000009</v>
      </c>
      <c r="N50" s="6">
        <v>45</v>
      </c>
      <c r="O50" s="6">
        <v>17</v>
      </c>
      <c r="P50" s="6">
        <v>695</v>
      </c>
      <c r="Q50" s="6">
        <v>595.78599999999994</v>
      </c>
      <c r="R50" s="11">
        <f t="shared" si="1"/>
        <v>1686.6380000000008</v>
      </c>
      <c r="T50" s="36">
        <v>45</v>
      </c>
      <c r="U50" s="6">
        <v>41</v>
      </c>
      <c r="V50" s="6">
        <v>495.29300000000001</v>
      </c>
      <c r="W50" s="6">
        <v>214.018</v>
      </c>
      <c r="X50" s="6">
        <f t="shared" si="2"/>
        <v>11532.275</v>
      </c>
      <c r="Z50" s="6">
        <v>45</v>
      </c>
      <c r="AA50" s="6">
        <v>37</v>
      </c>
      <c r="AB50" s="6">
        <v>708.10799999999995</v>
      </c>
      <c r="AC50" s="6">
        <v>248.786</v>
      </c>
      <c r="AD50" s="6">
        <f t="shared" si="3"/>
        <v>16994.913999999997</v>
      </c>
      <c r="AF50" s="6">
        <v>45</v>
      </c>
      <c r="AG50" s="6">
        <v>65</v>
      </c>
      <c r="AH50" s="6">
        <v>468.03100000000001</v>
      </c>
      <c r="AI50" s="6">
        <v>188.12100000000001</v>
      </c>
      <c r="AJ50" s="11">
        <f t="shared" si="4"/>
        <v>18194.150000000001</v>
      </c>
    </row>
    <row r="51" spans="2:36">
      <c r="B51" s="36">
        <v>46</v>
      </c>
      <c r="C51" s="6">
        <v>10</v>
      </c>
      <c r="D51" s="6">
        <v>723</v>
      </c>
      <c r="E51" s="6">
        <v>634.375</v>
      </c>
      <c r="F51" s="6">
        <f t="shared" si="5"/>
        <v>886.25</v>
      </c>
      <c r="H51" s="6">
        <v>46</v>
      </c>
      <c r="I51" s="6">
        <v>19</v>
      </c>
      <c r="J51" s="6">
        <v>1154.579</v>
      </c>
      <c r="K51" s="6">
        <v>665</v>
      </c>
      <c r="L51" s="6">
        <f t="shared" si="0"/>
        <v>9302.0010000000002</v>
      </c>
      <c r="N51" s="6">
        <v>46</v>
      </c>
      <c r="O51" s="6">
        <v>16</v>
      </c>
      <c r="P51" s="6">
        <v>589.18799999999999</v>
      </c>
      <c r="Q51" s="6">
        <v>555.07100000000003</v>
      </c>
      <c r="R51" s="11">
        <f t="shared" si="1"/>
        <v>545.87199999999939</v>
      </c>
      <c r="T51" s="36">
        <v>46</v>
      </c>
      <c r="U51" s="6">
        <v>41</v>
      </c>
      <c r="V51" s="6">
        <v>394.07299999999998</v>
      </c>
      <c r="W51" s="6">
        <v>224.31100000000001</v>
      </c>
      <c r="X51" s="6">
        <f t="shared" si="2"/>
        <v>6960.2419999999984</v>
      </c>
      <c r="Z51" s="6">
        <v>46</v>
      </c>
      <c r="AA51" s="6">
        <v>27</v>
      </c>
      <c r="AB51" s="6">
        <v>445.48099999999999</v>
      </c>
      <c r="AC51" s="6">
        <v>273.5</v>
      </c>
      <c r="AD51" s="6">
        <f t="shared" si="3"/>
        <v>4643.4869999999992</v>
      </c>
      <c r="AF51" s="6">
        <v>46</v>
      </c>
      <c r="AG51" s="6">
        <v>59</v>
      </c>
      <c r="AH51" s="6">
        <v>611.30499999999995</v>
      </c>
      <c r="AI51" s="6">
        <v>197</v>
      </c>
      <c r="AJ51" s="11">
        <f t="shared" si="4"/>
        <v>24443.994999999995</v>
      </c>
    </row>
    <row r="52" spans="2:36">
      <c r="B52" s="36">
        <v>47</v>
      </c>
      <c r="C52" s="6">
        <v>20</v>
      </c>
      <c r="D52" s="6">
        <v>677.35</v>
      </c>
      <c r="E52" s="6">
        <v>536.13300000000004</v>
      </c>
      <c r="F52" s="6">
        <f t="shared" si="5"/>
        <v>2824.34</v>
      </c>
      <c r="H52" s="6">
        <v>47</v>
      </c>
      <c r="I52" s="6">
        <v>9</v>
      </c>
      <c r="J52" s="6">
        <v>661.77800000000002</v>
      </c>
      <c r="K52" s="6">
        <v>656.75</v>
      </c>
      <c r="L52" s="6">
        <f t="shared" si="0"/>
        <v>45.252000000000407</v>
      </c>
      <c r="N52" s="6">
        <v>47</v>
      </c>
      <c r="O52" s="6">
        <v>10</v>
      </c>
      <c r="P52" s="6">
        <v>573.70000000000005</v>
      </c>
      <c r="Q52" s="6">
        <v>511.92899999999997</v>
      </c>
      <c r="R52" s="11">
        <f t="shared" si="1"/>
        <v>617.71</v>
      </c>
      <c r="T52" s="36">
        <v>47</v>
      </c>
      <c r="U52" s="6">
        <v>44</v>
      </c>
      <c r="V52" s="6">
        <v>386.65899999999999</v>
      </c>
      <c r="W52" s="6">
        <v>186.22200000000001</v>
      </c>
      <c r="X52" s="6">
        <f t="shared" si="2"/>
        <v>8819.2279999999992</v>
      </c>
      <c r="Z52" s="6">
        <v>47</v>
      </c>
      <c r="AA52" s="6">
        <v>49</v>
      </c>
      <c r="AB52" s="6">
        <v>450.57100000000003</v>
      </c>
      <c r="AC52" s="6">
        <v>241.929</v>
      </c>
      <c r="AD52" s="6">
        <f t="shared" si="3"/>
        <v>10223.458000000002</v>
      </c>
      <c r="AF52" s="6">
        <v>47</v>
      </c>
      <c r="AG52" s="6">
        <v>28</v>
      </c>
      <c r="AH52" s="6">
        <v>402.32100000000003</v>
      </c>
      <c r="AI52" s="6">
        <v>232.12100000000001</v>
      </c>
      <c r="AJ52" s="11">
        <f t="shared" si="4"/>
        <v>4765.6000000000013</v>
      </c>
    </row>
    <row r="53" spans="2:36">
      <c r="B53" s="36">
        <v>48</v>
      </c>
      <c r="C53" s="6">
        <v>13</v>
      </c>
      <c r="D53" s="6">
        <v>598.154</v>
      </c>
      <c r="E53" s="6">
        <v>541.5</v>
      </c>
      <c r="F53" s="6">
        <f t="shared" si="5"/>
        <v>736.50200000000041</v>
      </c>
      <c r="H53" s="6">
        <v>48</v>
      </c>
      <c r="I53" s="6">
        <v>7</v>
      </c>
      <c r="J53" s="6">
        <v>682.14300000000003</v>
      </c>
      <c r="K53" s="6">
        <v>542.58299999999997</v>
      </c>
      <c r="L53" s="6">
        <f t="shared" si="0"/>
        <v>976.92000000000053</v>
      </c>
      <c r="N53" s="6">
        <v>48</v>
      </c>
      <c r="O53" s="6">
        <v>14</v>
      </c>
      <c r="P53" s="6">
        <v>758.07100000000003</v>
      </c>
      <c r="Q53" s="6">
        <v>557.42899999999997</v>
      </c>
      <c r="R53" s="11">
        <f t="shared" si="1"/>
        <v>2808.9880000000012</v>
      </c>
      <c r="T53" s="36">
        <v>48</v>
      </c>
      <c r="U53" s="6">
        <v>47</v>
      </c>
      <c r="V53" s="6">
        <v>440.57400000000001</v>
      </c>
      <c r="W53" s="6">
        <v>225.90600000000001</v>
      </c>
      <c r="X53" s="6">
        <f t="shared" si="2"/>
        <v>10089.395999999999</v>
      </c>
      <c r="Z53" s="6">
        <v>48</v>
      </c>
      <c r="AA53" s="6">
        <v>38</v>
      </c>
      <c r="AB53" s="6">
        <v>753.34199999999998</v>
      </c>
      <c r="AC53" s="6">
        <v>220.929</v>
      </c>
      <c r="AD53" s="6">
        <f t="shared" si="3"/>
        <v>20231.694</v>
      </c>
      <c r="AF53" s="6">
        <v>48</v>
      </c>
      <c r="AG53" s="6">
        <v>31</v>
      </c>
      <c r="AH53" s="6">
        <v>554.09699999999998</v>
      </c>
      <c r="AI53" s="6">
        <v>182.125</v>
      </c>
      <c r="AJ53" s="11">
        <f t="shared" si="4"/>
        <v>11531.131999999998</v>
      </c>
    </row>
    <row r="54" spans="2:36">
      <c r="B54" s="36">
        <v>49</v>
      </c>
      <c r="C54" s="6">
        <v>6</v>
      </c>
      <c r="D54" s="6">
        <v>787.66700000000003</v>
      </c>
      <c r="E54" s="6">
        <v>595.72699999999998</v>
      </c>
      <c r="F54" s="6">
        <f t="shared" si="5"/>
        <v>1151.6400000000003</v>
      </c>
      <c r="H54" s="6">
        <v>49</v>
      </c>
      <c r="I54" s="6">
        <v>14</v>
      </c>
      <c r="J54" s="6">
        <v>747.42899999999997</v>
      </c>
      <c r="K54" s="6">
        <v>672.59500000000003</v>
      </c>
      <c r="L54" s="6">
        <f t="shared" si="0"/>
        <v>1047.6759999999995</v>
      </c>
      <c r="N54" s="6">
        <v>49</v>
      </c>
      <c r="O54" s="6">
        <v>30</v>
      </c>
      <c r="P54" s="6">
        <v>783.06700000000001</v>
      </c>
      <c r="Q54" s="6">
        <v>651.28599999999994</v>
      </c>
      <c r="R54" s="11">
        <f t="shared" si="1"/>
        <v>3953.4300000000039</v>
      </c>
      <c r="T54" s="36">
        <v>49</v>
      </c>
      <c r="U54" s="6">
        <v>34</v>
      </c>
      <c r="V54" s="6">
        <v>370.73500000000001</v>
      </c>
      <c r="W54" s="6">
        <v>182.70400000000001</v>
      </c>
      <c r="X54" s="6">
        <f t="shared" si="2"/>
        <v>6393.0539999999992</v>
      </c>
      <c r="Z54" s="6">
        <v>49</v>
      </c>
      <c r="AA54" s="6">
        <v>35</v>
      </c>
      <c r="AB54" s="6">
        <v>695.48599999999999</v>
      </c>
      <c r="AC54" s="6">
        <v>262</v>
      </c>
      <c r="AD54" s="6">
        <f t="shared" si="3"/>
        <v>15172.009999999998</v>
      </c>
      <c r="AF54" s="6">
        <v>49</v>
      </c>
      <c r="AG54" s="6">
        <v>36</v>
      </c>
      <c r="AH54" s="6">
        <v>342</v>
      </c>
      <c r="AI54" s="6">
        <v>194.81200000000001</v>
      </c>
      <c r="AJ54" s="11">
        <f t="shared" si="4"/>
        <v>5298.768</v>
      </c>
    </row>
    <row r="55" spans="2:36">
      <c r="B55" s="36">
        <v>50</v>
      </c>
      <c r="C55" s="6">
        <v>18</v>
      </c>
      <c r="D55" s="6">
        <v>960.05600000000004</v>
      </c>
      <c r="E55" s="6">
        <v>566.375</v>
      </c>
      <c r="F55" s="6">
        <f t="shared" si="5"/>
        <v>7086.2580000000016</v>
      </c>
      <c r="H55" s="6">
        <v>50</v>
      </c>
      <c r="I55" s="6">
        <v>15</v>
      </c>
      <c r="J55" s="6">
        <v>794.73299999999995</v>
      </c>
      <c r="K55" s="6">
        <v>736.24300000000005</v>
      </c>
      <c r="L55" s="6">
        <f t="shared" si="0"/>
        <v>877.34999999999854</v>
      </c>
      <c r="N55" s="6">
        <v>50</v>
      </c>
      <c r="O55" s="6">
        <v>18</v>
      </c>
      <c r="P55" s="6">
        <v>1085.1669999999999</v>
      </c>
      <c r="Q55" s="6">
        <v>757.5</v>
      </c>
      <c r="R55" s="11">
        <f t="shared" si="1"/>
        <v>5898.0059999999976</v>
      </c>
      <c r="T55" s="36">
        <v>50</v>
      </c>
      <c r="U55" s="6">
        <v>58</v>
      </c>
      <c r="V55" s="6">
        <v>340.74099999999999</v>
      </c>
      <c r="W55" s="6">
        <v>184.01900000000001</v>
      </c>
      <c r="X55" s="6">
        <f t="shared" si="2"/>
        <v>9089.8759999999984</v>
      </c>
      <c r="Z55" s="6">
        <v>50</v>
      </c>
      <c r="AA55" s="6">
        <v>39</v>
      </c>
      <c r="AB55" s="6">
        <v>602.51300000000003</v>
      </c>
      <c r="AC55" s="6">
        <v>237.47800000000001</v>
      </c>
      <c r="AD55" s="6">
        <f t="shared" si="3"/>
        <v>14236.365000000002</v>
      </c>
      <c r="AF55" s="6">
        <v>50</v>
      </c>
      <c r="AG55" s="6">
        <v>34</v>
      </c>
      <c r="AH55" s="6">
        <v>534.73500000000001</v>
      </c>
      <c r="AI55" s="6">
        <v>207.18799999999999</v>
      </c>
      <c r="AJ55" s="11">
        <f t="shared" si="4"/>
        <v>11136.598000000002</v>
      </c>
    </row>
    <row r="56" spans="2:36">
      <c r="B56" s="36">
        <v>51</v>
      </c>
      <c r="C56" s="6">
        <v>38</v>
      </c>
      <c r="D56" s="6">
        <v>793.34199999999998</v>
      </c>
      <c r="E56" s="6">
        <v>561.28599999999994</v>
      </c>
      <c r="F56" s="6">
        <f t="shared" si="5"/>
        <v>8818.1280000000006</v>
      </c>
      <c r="H56" s="6">
        <v>51</v>
      </c>
      <c r="I56" s="6">
        <v>9</v>
      </c>
      <c r="J56" s="6">
        <v>725</v>
      </c>
      <c r="K56" s="6">
        <v>650.95699999999999</v>
      </c>
      <c r="L56" s="6">
        <f t="shared" si="0"/>
        <v>666.38699999999972</v>
      </c>
      <c r="N56" s="6">
        <v>51</v>
      </c>
      <c r="O56" s="6">
        <v>19</v>
      </c>
      <c r="P56" s="6">
        <v>781.31600000000003</v>
      </c>
      <c r="Q56" s="6">
        <v>518.57100000000003</v>
      </c>
      <c r="R56" s="11">
        <f t="shared" si="1"/>
        <v>4992.1550000000007</v>
      </c>
      <c r="T56" s="36">
        <v>51</v>
      </c>
      <c r="U56" s="6">
        <v>28</v>
      </c>
      <c r="V56" s="6">
        <v>355.89299999999997</v>
      </c>
      <c r="W56" s="6">
        <v>225.547</v>
      </c>
      <c r="X56" s="6">
        <f t="shared" si="2"/>
        <v>3649.6879999999992</v>
      </c>
      <c r="Z56" s="6">
        <v>51</v>
      </c>
      <c r="AA56" s="6">
        <v>38</v>
      </c>
      <c r="AB56" s="6">
        <v>698.553</v>
      </c>
      <c r="AC56" s="6">
        <v>219.39099999999999</v>
      </c>
      <c r="AD56" s="6">
        <f t="shared" si="3"/>
        <v>18208.155999999999</v>
      </c>
      <c r="AF56" s="6">
        <v>51</v>
      </c>
      <c r="AG56" s="6">
        <v>68</v>
      </c>
      <c r="AH56" s="6">
        <v>470.70600000000002</v>
      </c>
      <c r="AI56" s="6">
        <v>185</v>
      </c>
      <c r="AJ56" s="11">
        <f t="shared" si="4"/>
        <v>19428.008000000002</v>
      </c>
    </row>
    <row r="57" spans="2:36">
      <c r="B57" s="36">
        <v>52</v>
      </c>
      <c r="C57" s="6">
        <v>32</v>
      </c>
      <c r="D57" s="6">
        <v>787.18799999999999</v>
      </c>
      <c r="E57" s="6">
        <v>513</v>
      </c>
      <c r="F57" s="6">
        <f t="shared" si="5"/>
        <v>8774.0159999999996</v>
      </c>
      <c r="H57" s="6">
        <v>52</v>
      </c>
      <c r="I57" s="6">
        <v>17</v>
      </c>
      <c r="J57" s="6">
        <v>892.05899999999997</v>
      </c>
      <c r="K57" s="6">
        <v>784.11099999999999</v>
      </c>
      <c r="L57" s="6">
        <f t="shared" si="0"/>
        <v>1835.1159999999982</v>
      </c>
      <c r="N57" s="6">
        <v>52</v>
      </c>
      <c r="O57" s="6">
        <v>25</v>
      </c>
      <c r="P57" s="6">
        <v>1066.08</v>
      </c>
      <c r="Q57" s="6">
        <v>567.71400000000006</v>
      </c>
      <c r="R57" s="11">
        <f t="shared" si="1"/>
        <v>12459.149999999998</v>
      </c>
      <c r="T57" s="36">
        <v>52</v>
      </c>
      <c r="U57" s="6">
        <v>75</v>
      </c>
      <c r="V57" s="6">
        <v>554.21299999999997</v>
      </c>
      <c r="W57" s="6">
        <v>192.941</v>
      </c>
      <c r="X57" s="6">
        <f t="shared" si="2"/>
        <v>27095.399999999998</v>
      </c>
      <c r="Z57" s="6">
        <v>52</v>
      </c>
      <c r="AA57" s="6">
        <v>83</v>
      </c>
      <c r="AB57" s="6">
        <v>584.01199999999994</v>
      </c>
      <c r="AC57" s="6">
        <v>212.52199999999999</v>
      </c>
      <c r="AD57" s="6">
        <f t="shared" si="3"/>
        <v>30833.669999999991</v>
      </c>
      <c r="AF57" s="6">
        <v>52</v>
      </c>
      <c r="AG57" s="6">
        <v>41</v>
      </c>
      <c r="AH57" s="6">
        <v>412.34100000000001</v>
      </c>
      <c r="AI57" s="6">
        <v>168.06200000000001</v>
      </c>
      <c r="AJ57" s="11">
        <f t="shared" si="4"/>
        <v>10015.438999999998</v>
      </c>
    </row>
    <row r="58" spans="2:36">
      <c r="B58" s="36">
        <v>53</v>
      </c>
      <c r="C58" s="6">
        <v>16</v>
      </c>
      <c r="D58" s="6">
        <v>669.56200000000001</v>
      </c>
      <c r="E58" s="6">
        <v>561.73299999999995</v>
      </c>
      <c r="F58" s="6">
        <f t="shared" si="5"/>
        <v>1725.264000000001</v>
      </c>
      <c r="H58" s="6">
        <v>53</v>
      </c>
      <c r="I58" s="6">
        <v>15</v>
      </c>
      <c r="J58" s="6">
        <v>841.53300000000002</v>
      </c>
      <c r="K58" s="6">
        <v>711.16700000000003</v>
      </c>
      <c r="L58" s="6">
        <f t="shared" si="0"/>
        <v>1955.4899999999998</v>
      </c>
      <c r="N58" s="6">
        <v>53</v>
      </c>
      <c r="O58" s="6">
        <v>25</v>
      </c>
      <c r="P58" s="6">
        <v>799</v>
      </c>
      <c r="Q58" s="6">
        <v>568.85699999999997</v>
      </c>
      <c r="R58" s="11">
        <f t="shared" si="1"/>
        <v>5753.5750000000007</v>
      </c>
      <c r="T58" s="36">
        <v>53</v>
      </c>
      <c r="U58" s="6">
        <v>56</v>
      </c>
      <c r="V58" s="6">
        <v>512.08900000000006</v>
      </c>
      <c r="W58" s="6">
        <v>188.4</v>
      </c>
      <c r="X58" s="6">
        <f t="shared" si="2"/>
        <v>18126.584000000003</v>
      </c>
      <c r="Z58" s="6">
        <v>53</v>
      </c>
      <c r="AA58" s="6">
        <v>38</v>
      </c>
      <c r="AB58" s="6">
        <v>560.52599999999995</v>
      </c>
      <c r="AC58" s="6">
        <v>219.87</v>
      </c>
      <c r="AD58" s="6">
        <f t="shared" si="3"/>
        <v>12944.927999999998</v>
      </c>
      <c r="AF58" s="6">
        <v>53</v>
      </c>
      <c r="AG58" s="6">
        <v>56</v>
      </c>
      <c r="AH58" s="6">
        <v>378.55399999999997</v>
      </c>
      <c r="AI58" s="6">
        <v>188.25</v>
      </c>
      <c r="AJ58" s="11">
        <f t="shared" si="4"/>
        <v>10657.023999999998</v>
      </c>
    </row>
    <row r="59" spans="2:36">
      <c r="B59" s="36">
        <v>54</v>
      </c>
      <c r="C59" s="6">
        <v>29</v>
      </c>
      <c r="D59" s="6">
        <v>1026.125</v>
      </c>
      <c r="E59" s="6">
        <v>668.5</v>
      </c>
      <c r="F59" s="6">
        <f t="shared" si="5"/>
        <v>10371.125</v>
      </c>
      <c r="H59" s="6">
        <v>54</v>
      </c>
      <c r="I59" s="6">
        <v>12</v>
      </c>
      <c r="J59" s="6">
        <v>669.91700000000003</v>
      </c>
      <c r="K59" s="6">
        <v>585.77800000000002</v>
      </c>
      <c r="L59" s="6">
        <f t="shared" si="0"/>
        <v>1009.6680000000006</v>
      </c>
      <c r="N59" s="6">
        <v>54</v>
      </c>
      <c r="O59" s="6">
        <v>26</v>
      </c>
      <c r="P59" s="6">
        <v>762.23099999999999</v>
      </c>
      <c r="Q59" s="6">
        <v>526.79999999999995</v>
      </c>
      <c r="R59" s="11">
        <f t="shared" si="1"/>
        <v>6121.2060000000019</v>
      </c>
      <c r="T59" s="36">
        <v>54</v>
      </c>
      <c r="U59" s="6">
        <v>57</v>
      </c>
      <c r="V59" s="6">
        <v>401.57900000000001</v>
      </c>
      <c r="W59" s="6">
        <v>206.43100000000001</v>
      </c>
      <c r="X59" s="6">
        <f t="shared" si="2"/>
        <v>11123.436</v>
      </c>
      <c r="Z59" s="6">
        <v>54</v>
      </c>
      <c r="AA59" s="6">
        <v>30</v>
      </c>
      <c r="AB59" s="6">
        <v>668.7</v>
      </c>
      <c r="AC59" s="6">
        <v>215.87</v>
      </c>
      <c r="AD59" s="6">
        <f t="shared" si="3"/>
        <v>13584.9</v>
      </c>
      <c r="AF59" s="6">
        <v>54</v>
      </c>
      <c r="AG59" s="6">
        <v>40</v>
      </c>
      <c r="AH59" s="6">
        <v>473.27499999999998</v>
      </c>
      <c r="AI59" s="6">
        <v>202.875</v>
      </c>
      <c r="AJ59" s="11">
        <f t="shared" si="4"/>
        <v>10816</v>
      </c>
    </row>
    <row r="60" spans="2:36">
      <c r="B60" s="36">
        <v>55</v>
      </c>
      <c r="C60" s="6">
        <v>25</v>
      </c>
      <c r="D60" s="6">
        <v>718.91700000000003</v>
      </c>
      <c r="E60" s="6">
        <v>631</v>
      </c>
      <c r="F60" s="6">
        <f t="shared" si="5"/>
        <v>2197.9249999999993</v>
      </c>
      <c r="H60" s="6">
        <v>55</v>
      </c>
      <c r="I60" s="6">
        <v>16</v>
      </c>
      <c r="J60" s="6">
        <v>730.125</v>
      </c>
      <c r="K60" s="6">
        <v>660.077</v>
      </c>
      <c r="L60" s="6">
        <f t="shared" si="0"/>
        <v>1120.768</v>
      </c>
      <c r="N60" s="6">
        <v>55</v>
      </c>
      <c r="O60" s="6">
        <v>14</v>
      </c>
      <c r="P60" s="6">
        <v>673.5</v>
      </c>
      <c r="Q60" s="6">
        <v>593.75</v>
      </c>
      <c r="R60" s="11">
        <f t="shared" si="1"/>
        <v>1116.5</v>
      </c>
      <c r="T60" s="36">
        <v>55</v>
      </c>
      <c r="U60" s="6">
        <v>63</v>
      </c>
      <c r="V60" s="6">
        <v>470.98399999999998</v>
      </c>
      <c r="W60" s="6">
        <v>221</v>
      </c>
      <c r="X60" s="6">
        <f t="shared" si="2"/>
        <v>15748.991999999998</v>
      </c>
      <c r="Z60" s="6">
        <v>55</v>
      </c>
      <c r="AA60" s="6">
        <v>35</v>
      </c>
      <c r="AB60" s="6">
        <v>677.74300000000005</v>
      </c>
      <c r="AC60" s="6">
        <v>247.47800000000001</v>
      </c>
      <c r="AD60" s="6">
        <f t="shared" si="3"/>
        <v>15059.275000000001</v>
      </c>
      <c r="AF60" s="6">
        <v>55</v>
      </c>
      <c r="AG60" s="6">
        <v>48</v>
      </c>
      <c r="AH60" s="6">
        <v>297.875</v>
      </c>
      <c r="AI60" s="6">
        <v>186.90199999999999</v>
      </c>
      <c r="AJ60" s="11">
        <f t="shared" si="4"/>
        <v>5326.7040000000015</v>
      </c>
    </row>
    <row r="61" spans="2:36">
      <c r="B61" s="36">
        <v>56</v>
      </c>
      <c r="C61" s="6">
        <v>19</v>
      </c>
      <c r="D61" s="6">
        <v>783.42100000000005</v>
      </c>
      <c r="E61" s="6">
        <v>652.71400000000006</v>
      </c>
      <c r="F61" s="6">
        <f t="shared" si="5"/>
        <v>2483.4330000000009</v>
      </c>
      <c r="H61" s="6">
        <v>56</v>
      </c>
      <c r="I61" s="6">
        <v>21</v>
      </c>
      <c r="J61" s="6">
        <v>717.23800000000006</v>
      </c>
      <c r="K61" s="6">
        <v>651.33299999999997</v>
      </c>
      <c r="L61" s="6">
        <f t="shared" si="0"/>
        <v>1384.0050000000028</v>
      </c>
      <c r="N61" s="6">
        <v>56</v>
      </c>
      <c r="O61" s="6">
        <v>22</v>
      </c>
      <c r="P61" s="6">
        <v>922.22699999999998</v>
      </c>
      <c r="Q61" s="6">
        <v>536.22500000000002</v>
      </c>
      <c r="R61" s="11">
        <f t="shared" si="1"/>
        <v>8492.0439999999981</v>
      </c>
      <c r="T61" s="36">
        <v>56</v>
      </c>
      <c r="U61" s="6">
        <v>62</v>
      </c>
      <c r="V61" s="6">
        <v>559.01599999999996</v>
      </c>
      <c r="W61" s="6">
        <v>247.23099999999999</v>
      </c>
      <c r="X61" s="6">
        <f t="shared" si="2"/>
        <v>19330.669999999998</v>
      </c>
      <c r="Z61" s="6">
        <v>56</v>
      </c>
      <c r="AA61" s="6">
        <v>35</v>
      </c>
      <c r="AB61" s="6">
        <v>566.68600000000004</v>
      </c>
      <c r="AC61" s="6">
        <v>230.78299999999999</v>
      </c>
      <c r="AD61" s="6">
        <f t="shared" si="3"/>
        <v>11756.605000000003</v>
      </c>
      <c r="AF61" s="6">
        <v>56</v>
      </c>
      <c r="AG61" s="6">
        <v>45</v>
      </c>
      <c r="AH61" s="6">
        <v>558.55600000000004</v>
      </c>
      <c r="AI61" s="6">
        <v>173.12200000000001</v>
      </c>
      <c r="AJ61" s="11">
        <f t="shared" si="4"/>
        <v>17344.53</v>
      </c>
    </row>
    <row r="62" spans="2:36">
      <c r="B62" s="36">
        <v>57</v>
      </c>
      <c r="C62" s="6">
        <v>17</v>
      </c>
      <c r="D62" s="6">
        <v>830.94100000000003</v>
      </c>
      <c r="E62" s="6">
        <v>652.5</v>
      </c>
      <c r="F62" s="6">
        <f t="shared" si="5"/>
        <v>3033.4970000000012</v>
      </c>
      <c r="H62" s="6">
        <v>57</v>
      </c>
      <c r="I62" s="6">
        <v>12</v>
      </c>
      <c r="J62" s="6">
        <v>790.58299999999997</v>
      </c>
      <c r="K62" s="6">
        <v>589.38499999999999</v>
      </c>
      <c r="L62" s="6">
        <f t="shared" si="0"/>
        <v>2414.3759999999993</v>
      </c>
      <c r="N62" s="6">
        <v>57</v>
      </c>
      <c r="O62" s="6">
        <v>25</v>
      </c>
      <c r="P62" s="6">
        <v>782.92</v>
      </c>
      <c r="Q62" s="6">
        <v>525.29999999999995</v>
      </c>
      <c r="R62" s="11">
        <f t="shared" si="1"/>
        <v>6440.5000000000018</v>
      </c>
      <c r="T62" s="36">
        <v>57</v>
      </c>
      <c r="U62" s="6">
        <v>61</v>
      </c>
      <c r="V62" s="6">
        <v>440.63900000000001</v>
      </c>
      <c r="W62" s="6">
        <v>226.70400000000001</v>
      </c>
      <c r="X62" s="6">
        <f t="shared" si="2"/>
        <v>13050.034999999998</v>
      </c>
      <c r="Z62" s="6">
        <v>57</v>
      </c>
      <c r="AA62" s="6">
        <v>33</v>
      </c>
      <c r="AB62" s="6">
        <v>584.87900000000002</v>
      </c>
      <c r="AC62" s="6">
        <v>225.52199999999999</v>
      </c>
      <c r="AD62" s="6">
        <f t="shared" si="3"/>
        <v>11858.781000000003</v>
      </c>
      <c r="AF62" s="6">
        <v>57</v>
      </c>
      <c r="AG62" s="6">
        <v>50</v>
      </c>
      <c r="AH62" s="6">
        <v>543.4</v>
      </c>
      <c r="AI62" s="6">
        <v>196.63399999999999</v>
      </c>
      <c r="AJ62" s="11">
        <f t="shared" si="4"/>
        <v>17338.300000000003</v>
      </c>
    </row>
    <row r="63" spans="2:36">
      <c r="B63" s="36">
        <v>58</v>
      </c>
      <c r="C63" s="6">
        <v>11</v>
      </c>
      <c r="D63" s="6">
        <v>692.45500000000004</v>
      </c>
      <c r="E63" s="6">
        <v>666.625</v>
      </c>
      <c r="F63" s="6">
        <f t="shared" si="5"/>
        <v>284.13000000000011</v>
      </c>
      <c r="H63" s="6">
        <v>58</v>
      </c>
      <c r="I63" s="6">
        <v>11</v>
      </c>
      <c r="J63" s="6">
        <v>678</v>
      </c>
      <c r="K63" s="6">
        <v>573.53800000000001</v>
      </c>
      <c r="L63" s="6">
        <f t="shared" si="0"/>
        <v>1149.0820000000003</v>
      </c>
      <c r="N63" s="6">
        <v>58</v>
      </c>
      <c r="O63" s="6">
        <v>28</v>
      </c>
      <c r="P63" s="6">
        <v>807.21400000000006</v>
      </c>
      <c r="Q63" s="6">
        <v>680.55</v>
      </c>
      <c r="R63" s="11">
        <f t="shared" si="1"/>
        <v>3546.5920000000042</v>
      </c>
      <c r="T63" s="36">
        <v>58</v>
      </c>
      <c r="U63" s="6">
        <v>95</v>
      </c>
      <c r="V63" s="6">
        <v>507.95800000000003</v>
      </c>
      <c r="W63" s="6">
        <v>187.512</v>
      </c>
      <c r="X63" s="6">
        <f t="shared" si="2"/>
        <v>30442.370000000003</v>
      </c>
      <c r="Z63" s="6">
        <v>58</v>
      </c>
      <c r="AA63" s="6">
        <v>36</v>
      </c>
      <c r="AB63" s="6">
        <v>669.41700000000003</v>
      </c>
      <c r="AC63" s="6">
        <v>241.52199999999999</v>
      </c>
      <c r="AD63" s="6">
        <f t="shared" si="3"/>
        <v>15404.220000000003</v>
      </c>
      <c r="AF63" s="6">
        <v>58</v>
      </c>
      <c r="AG63" s="6">
        <v>47</v>
      </c>
      <c r="AH63" s="6">
        <v>488.48899999999998</v>
      </c>
      <c r="AI63" s="6">
        <v>169.488</v>
      </c>
      <c r="AJ63" s="11">
        <f t="shared" si="4"/>
        <v>14993.047</v>
      </c>
    </row>
    <row r="64" spans="2:36">
      <c r="B64" s="36">
        <v>59</v>
      </c>
      <c r="C64" s="6">
        <v>11</v>
      </c>
      <c r="D64" s="6">
        <v>853.09100000000001</v>
      </c>
      <c r="E64" s="6">
        <v>660.77800000000002</v>
      </c>
      <c r="F64" s="6">
        <f t="shared" si="5"/>
        <v>2115.4430000000002</v>
      </c>
      <c r="H64" s="6">
        <v>59</v>
      </c>
      <c r="I64" s="6">
        <v>12</v>
      </c>
      <c r="J64" s="6">
        <v>687.16700000000003</v>
      </c>
      <c r="K64" s="6">
        <v>573.75</v>
      </c>
      <c r="L64" s="6">
        <f t="shared" si="0"/>
        <v>1361.0040000000008</v>
      </c>
      <c r="N64" s="6">
        <v>59</v>
      </c>
      <c r="O64" s="6">
        <v>28</v>
      </c>
      <c r="P64" s="6">
        <v>970.82100000000003</v>
      </c>
      <c r="Q64" s="6">
        <v>790.07500000000005</v>
      </c>
      <c r="R64" s="11">
        <f t="shared" si="1"/>
        <v>5060.887999999999</v>
      </c>
      <c r="T64" s="36">
        <v>59</v>
      </c>
      <c r="U64" s="6">
        <v>46</v>
      </c>
      <c r="V64" s="6">
        <v>359.47800000000001</v>
      </c>
      <c r="W64" s="6">
        <v>202</v>
      </c>
      <c r="X64" s="6">
        <f t="shared" si="2"/>
        <v>7243.9880000000012</v>
      </c>
      <c r="Z64" s="6">
        <v>59</v>
      </c>
      <c r="AA64" s="6">
        <v>35</v>
      </c>
      <c r="AB64" s="6">
        <v>631.28599999999994</v>
      </c>
      <c r="AC64" s="6">
        <v>229.60900000000001</v>
      </c>
      <c r="AD64" s="6">
        <f t="shared" si="3"/>
        <v>14058.694999999998</v>
      </c>
      <c r="AF64" s="6">
        <v>59</v>
      </c>
      <c r="AG64" s="6">
        <v>28</v>
      </c>
      <c r="AH64" s="6">
        <v>385.036</v>
      </c>
      <c r="AI64" s="6">
        <v>164.17099999999999</v>
      </c>
      <c r="AJ64" s="11">
        <f t="shared" si="4"/>
        <v>6184.22</v>
      </c>
    </row>
    <row r="65" spans="2:36">
      <c r="B65" s="36">
        <v>60</v>
      </c>
      <c r="C65" s="6">
        <v>43</v>
      </c>
      <c r="D65" s="6">
        <v>919.67399999999998</v>
      </c>
      <c r="E65" s="6">
        <v>638.70000000000005</v>
      </c>
      <c r="F65" s="6">
        <f t="shared" si="5"/>
        <v>12081.881999999994</v>
      </c>
      <c r="H65" s="6">
        <v>60</v>
      </c>
      <c r="I65" s="6">
        <v>14</v>
      </c>
      <c r="J65" s="6">
        <v>760.42899999999997</v>
      </c>
      <c r="K65" s="6">
        <v>635.70600000000002</v>
      </c>
      <c r="L65" s="6">
        <f t="shared" si="0"/>
        <v>1746.1219999999994</v>
      </c>
      <c r="N65" s="6">
        <v>60</v>
      </c>
      <c r="O65" s="6">
        <v>26</v>
      </c>
      <c r="P65" s="6">
        <v>617.61500000000001</v>
      </c>
      <c r="Q65" s="6">
        <v>516.1</v>
      </c>
      <c r="R65" s="11">
        <f t="shared" si="1"/>
        <v>2639.3899999999994</v>
      </c>
      <c r="T65" s="36">
        <v>60</v>
      </c>
      <c r="U65" s="6">
        <v>66</v>
      </c>
      <c r="V65" s="6">
        <v>605.34799999999996</v>
      </c>
      <c r="W65" s="6">
        <v>194</v>
      </c>
      <c r="X65" s="6">
        <f t="shared" si="2"/>
        <v>27148.967999999993</v>
      </c>
      <c r="Z65" s="6">
        <v>60</v>
      </c>
      <c r="AA65" s="6">
        <v>47</v>
      </c>
      <c r="AB65" s="6">
        <v>548.95699999999999</v>
      </c>
      <c r="AC65" s="6">
        <v>216.261</v>
      </c>
      <c r="AD65" s="6">
        <f t="shared" si="3"/>
        <v>15636.712</v>
      </c>
      <c r="AF65" s="6">
        <v>60</v>
      </c>
      <c r="AG65" s="6">
        <v>36</v>
      </c>
      <c r="AH65" s="6">
        <v>307.61099999999999</v>
      </c>
      <c r="AI65" s="6">
        <v>178.39</v>
      </c>
      <c r="AJ65" s="11">
        <f t="shared" si="4"/>
        <v>4651.9560000000001</v>
      </c>
    </row>
    <row r="66" spans="2:36">
      <c r="B66" s="36">
        <v>61</v>
      </c>
      <c r="C66" s="6">
        <v>24</v>
      </c>
      <c r="D66" s="6">
        <v>695.41700000000003</v>
      </c>
      <c r="E66" s="6">
        <v>681.66700000000003</v>
      </c>
      <c r="F66" s="6">
        <f t="shared" si="5"/>
        <v>330</v>
      </c>
      <c r="H66" s="6">
        <v>61</v>
      </c>
      <c r="I66" s="6">
        <v>7</v>
      </c>
      <c r="J66" s="6">
        <v>781.57100000000003</v>
      </c>
      <c r="K66" s="6">
        <v>647.11099999999999</v>
      </c>
      <c r="L66" s="6">
        <f t="shared" si="0"/>
        <v>941.22000000000025</v>
      </c>
      <c r="N66" s="6">
        <v>61</v>
      </c>
      <c r="O66" s="6">
        <v>20</v>
      </c>
      <c r="P66" s="6">
        <v>652.75</v>
      </c>
      <c r="Q66" s="6">
        <v>560.22500000000002</v>
      </c>
      <c r="R66" s="11">
        <f t="shared" si="1"/>
        <v>1850.5</v>
      </c>
      <c r="T66" s="36">
        <v>61</v>
      </c>
      <c r="U66" s="6">
        <v>46</v>
      </c>
      <c r="V66" s="6">
        <v>407.91300000000001</v>
      </c>
      <c r="W66" s="6">
        <v>187.25</v>
      </c>
      <c r="X66" s="6">
        <f t="shared" si="2"/>
        <v>10150.498</v>
      </c>
      <c r="Z66" s="6">
        <v>61</v>
      </c>
      <c r="AA66" s="6">
        <v>50</v>
      </c>
      <c r="AB66" s="6">
        <v>631.34</v>
      </c>
      <c r="AC66" s="6">
        <v>234.435</v>
      </c>
      <c r="AD66" s="6">
        <f t="shared" si="3"/>
        <v>19845.25</v>
      </c>
      <c r="AF66" s="6">
        <v>61</v>
      </c>
      <c r="AG66" s="6">
        <v>25</v>
      </c>
      <c r="AH66" s="6">
        <v>331.84</v>
      </c>
      <c r="AI66" s="6">
        <v>184.41499999999999</v>
      </c>
      <c r="AJ66" s="11">
        <f t="shared" si="4"/>
        <v>3685.625</v>
      </c>
    </row>
    <row r="67" spans="2:36">
      <c r="B67" s="36">
        <v>62</v>
      </c>
      <c r="C67" s="6">
        <v>25</v>
      </c>
      <c r="D67" s="6">
        <v>751.12</v>
      </c>
      <c r="E67" s="6">
        <v>640.125</v>
      </c>
      <c r="F67" s="6">
        <f t="shared" si="5"/>
        <v>2774.875</v>
      </c>
      <c r="H67" s="6">
        <v>62</v>
      </c>
      <c r="I67" s="6">
        <v>18</v>
      </c>
      <c r="J67" s="6">
        <v>796.05600000000004</v>
      </c>
      <c r="K67" s="6">
        <v>651.08699999999999</v>
      </c>
      <c r="L67" s="6">
        <f t="shared" si="0"/>
        <v>2609.4420000000027</v>
      </c>
      <c r="N67" s="6">
        <v>62</v>
      </c>
      <c r="O67" s="6">
        <v>33</v>
      </c>
      <c r="P67" s="6">
        <v>733.27300000000002</v>
      </c>
      <c r="Q67" s="6">
        <v>561.02499999999998</v>
      </c>
      <c r="R67" s="11">
        <f t="shared" si="1"/>
        <v>5684.1840000000011</v>
      </c>
      <c r="T67" s="36">
        <v>62</v>
      </c>
      <c r="U67" s="6">
        <v>70</v>
      </c>
      <c r="V67" s="6">
        <v>419.12900000000002</v>
      </c>
      <c r="W67" s="6">
        <v>186</v>
      </c>
      <c r="X67" s="6">
        <f t="shared" si="2"/>
        <v>16319.030000000002</v>
      </c>
      <c r="Z67" s="6">
        <v>62</v>
      </c>
      <c r="AA67" s="6">
        <v>24</v>
      </c>
      <c r="AB67" s="6">
        <v>697</v>
      </c>
      <c r="AC67" s="6">
        <v>193.52199999999999</v>
      </c>
      <c r="AD67" s="6">
        <f t="shared" si="3"/>
        <v>12083.472</v>
      </c>
      <c r="AF67" s="6">
        <v>62</v>
      </c>
      <c r="AG67" s="6">
        <v>28</v>
      </c>
      <c r="AH67" s="6">
        <v>662.07100000000003</v>
      </c>
      <c r="AI67" s="6">
        <v>170.80500000000001</v>
      </c>
      <c r="AJ67" s="11">
        <f t="shared" si="4"/>
        <v>13755.448</v>
      </c>
    </row>
    <row r="68" spans="2:36">
      <c r="B68" s="36">
        <v>63</v>
      </c>
      <c r="C68" s="6">
        <v>27</v>
      </c>
      <c r="D68" s="6">
        <v>903.22199999999998</v>
      </c>
      <c r="E68" s="6">
        <v>611.90899999999999</v>
      </c>
      <c r="F68" s="6">
        <f t="shared" si="5"/>
        <v>7865.4509999999973</v>
      </c>
      <c r="H68" s="6">
        <v>63</v>
      </c>
      <c r="I68" s="6">
        <v>15</v>
      </c>
      <c r="J68" s="6">
        <v>727.93299999999999</v>
      </c>
      <c r="K68" s="6">
        <v>696.625</v>
      </c>
      <c r="L68" s="6">
        <f t="shared" si="0"/>
        <v>469.61999999999898</v>
      </c>
      <c r="N68" s="6">
        <v>63</v>
      </c>
      <c r="O68" s="6">
        <v>40</v>
      </c>
      <c r="P68" s="6">
        <v>998.17499999999995</v>
      </c>
      <c r="Q68" s="6">
        <v>700.22500000000002</v>
      </c>
      <c r="R68" s="11">
        <f t="shared" si="1"/>
        <v>11918</v>
      </c>
      <c r="T68" s="36">
        <v>63</v>
      </c>
      <c r="U68" s="6">
        <v>73</v>
      </c>
      <c r="V68" s="6">
        <v>593.452</v>
      </c>
      <c r="W68" s="6">
        <v>190.125</v>
      </c>
      <c r="X68" s="6">
        <f t="shared" si="2"/>
        <v>29442.870999999999</v>
      </c>
      <c r="Z68" s="6">
        <v>63</v>
      </c>
      <c r="AA68" s="6">
        <v>22</v>
      </c>
      <c r="AB68" s="6">
        <v>708.68200000000002</v>
      </c>
      <c r="AC68" s="6">
        <v>201.89599999999999</v>
      </c>
      <c r="AD68" s="6">
        <f t="shared" si="3"/>
        <v>11149.292000000001</v>
      </c>
      <c r="AF68" s="6">
        <v>63</v>
      </c>
      <c r="AG68" s="6">
        <v>29</v>
      </c>
      <c r="AH68" s="6">
        <v>622.24099999999999</v>
      </c>
      <c r="AI68" s="6">
        <v>190.976</v>
      </c>
      <c r="AJ68" s="11">
        <f t="shared" si="4"/>
        <v>12506.685000000001</v>
      </c>
    </row>
    <row r="69" spans="2:36">
      <c r="B69" s="36">
        <v>64</v>
      </c>
      <c r="C69" s="6">
        <v>21</v>
      </c>
      <c r="D69" s="6">
        <v>735.42899999999997</v>
      </c>
      <c r="E69" s="6">
        <v>650</v>
      </c>
      <c r="F69" s="6">
        <f t="shared" si="5"/>
        <v>1794.009</v>
      </c>
      <c r="H69" s="6">
        <v>64</v>
      </c>
      <c r="I69" s="6">
        <v>11</v>
      </c>
      <c r="J69" s="6">
        <v>670.63599999999997</v>
      </c>
      <c r="K69" s="6">
        <v>603</v>
      </c>
      <c r="L69" s="6">
        <f t="shared" si="0"/>
        <v>743.99599999999919</v>
      </c>
      <c r="N69" s="6">
        <v>64</v>
      </c>
      <c r="O69" s="6">
        <v>14</v>
      </c>
      <c r="P69" s="6">
        <v>860.71400000000006</v>
      </c>
      <c r="Q69" s="6">
        <v>665.75</v>
      </c>
      <c r="R69" s="11">
        <f t="shared" si="1"/>
        <v>2729.496000000001</v>
      </c>
      <c r="T69" s="36">
        <v>64</v>
      </c>
      <c r="U69" s="6">
        <v>49</v>
      </c>
      <c r="V69" s="6">
        <v>451</v>
      </c>
      <c r="W69" s="6">
        <v>191.571</v>
      </c>
      <c r="X69" s="6">
        <f t="shared" si="2"/>
        <v>12712.021000000001</v>
      </c>
      <c r="Z69" s="6">
        <v>64</v>
      </c>
      <c r="AA69" s="6">
        <v>30</v>
      </c>
      <c r="AB69" s="6">
        <v>608.36699999999996</v>
      </c>
      <c r="AC69" s="6">
        <v>221.417</v>
      </c>
      <c r="AD69" s="6">
        <f t="shared" si="3"/>
        <v>11608.499999999998</v>
      </c>
      <c r="AF69" s="6">
        <v>64</v>
      </c>
      <c r="AG69" s="6">
        <v>36</v>
      </c>
      <c r="AH69" s="6">
        <v>536.22199999999998</v>
      </c>
      <c r="AI69" s="6">
        <v>194.34100000000001</v>
      </c>
      <c r="AJ69" s="11">
        <f t="shared" si="4"/>
        <v>12307.715999999999</v>
      </c>
    </row>
    <row r="70" spans="2:36">
      <c r="B70" s="36">
        <v>65</v>
      </c>
      <c r="C70" s="6">
        <v>24</v>
      </c>
      <c r="D70" s="6">
        <v>803.70799999999997</v>
      </c>
      <c r="E70" s="6">
        <v>670.42899999999997</v>
      </c>
      <c r="F70" s="6">
        <f t="shared" si="5"/>
        <v>3198.6959999999999</v>
      </c>
      <c r="H70" s="6">
        <v>65</v>
      </c>
      <c r="I70" s="6">
        <v>29</v>
      </c>
      <c r="J70" s="6">
        <v>632.55200000000002</v>
      </c>
      <c r="K70" s="6">
        <v>601</v>
      </c>
      <c r="L70" s="6">
        <f t="shared" si="0"/>
        <v>915.00800000000163</v>
      </c>
      <c r="N70" s="6">
        <v>65</v>
      </c>
      <c r="O70" s="6">
        <v>27</v>
      </c>
      <c r="P70" s="6">
        <v>957.74099999999999</v>
      </c>
      <c r="Q70" s="6">
        <v>641.875</v>
      </c>
      <c r="R70" s="11">
        <f t="shared" si="1"/>
        <v>8528.3819999999978</v>
      </c>
      <c r="T70" s="36">
        <v>65</v>
      </c>
      <c r="U70" s="6">
        <v>32</v>
      </c>
      <c r="V70" s="6">
        <v>438.21899999999999</v>
      </c>
      <c r="W70" s="6">
        <v>193.471</v>
      </c>
      <c r="X70" s="6">
        <f t="shared" si="2"/>
        <v>7831.9359999999997</v>
      </c>
      <c r="Z70" s="6">
        <v>65</v>
      </c>
      <c r="AA70" s="6">
        <v>37</v>
      </c>
      <c r="AB70" s="6">
        <v>663.94600000000003</v>
      </c>
      <c r="AC70" s="6">
        <v>221.52099999999999</v>
      </c>
      <c r="AD70" s="6">
        <f t="shared" si="3"/>
        <v>16369.725</v>
      </c>
      <c r="AF70" s="6">
        <v>65</v>
      </c>
      <c r="AG70" s="6">
        <v>58</v>
      </c>
      <c r="AH70" s="6">
        <v>409.05200000000002</v>
      </c>
      <c r="AI70" s="6">
        <v>194.756</v>
      </c>
      <c r="AJ70" s="11">
        <f t="shared" si="4"/>
        <v>12429.168</v>
      </c>
    </row>
    <row r="71" spans="2:36">
      <c r="B71" s="36">
        <v>66</v>
      </c>
      <c r="C71" s="6">
        <v>22</v>
      </c>
      <c r="D71" s="6">
        <v>762.68200000000002</v>
      </c>
      <c r="E71" s="6">
        <v>668.375</v>
      </c>
      <c r="F71" s="6">
        <f t="shared" si="5"/>
        <v>2074.7540000000008</v>
      </c>
      <c r="H71" s="6">
        <v>66</v>
      </c>
      <c r="I71" s="6">
        <v>19</v>
      </c>
      <c r="J71" s="6">
        <v>1015.053</v>
      </c>
      <c r="K71" s="6">
        <v>655.31799999999998</v>
      </c>
      <c r="L71" s="6">
        <f t="shared" ref="L71:L105" si="6">I71*J71-I71*K71</f>
        <v>6834.965000000002</v>
      </c>
      <c r="N71" s="6">
        <v>66</v>
      </c>
      <c r="O71" s="6">
        <v>21</v>
      </c>
      <c r="P71" s="6">
        <v>945.28599999999994</v>
      </c>
      <c r="Q71" s="6">
        <v>703.22199999999998</v>
      </c>
      <c r="R71" s="11">
        <f t="shared" ref="R71:R105" si="7">O71*P71-O71*Q71</f>
        <v>5083.3439999999973</v>
      </c>
      <c r="T71" s="36">
        <v>66</v>
      </c>
      <c r="U71" s="6">
        <v>76</v>
      </c>
      <c r="V71" s="6">
        <v>514.40800000000002</v>
      </c>
      <c r="W71" s="6">
        <v>238.767</v>
      </c>
      <c r="X71" s="6">
        <f t="shared" ref="X71:X105" si="8">V71*U71-W71*U71</f>
        <v>20948.716</v>
      </c>
      <c r="Z71" s="6">
        <v>66</v>
      </c>
      <c r="AA71" s="6">
        <v>45</v>
      </c>
      <c r="AB71" s="6">
        <v>590.13300000000004</v>
      </c>
      <c r="AC71" s="6">
        <v>214.72900000000001</v>
      </c>
      <c r="AD71" s="6">
        <f t="shared" ref="AD71:AD105" si="9">AA71*AB71-AA71*AC71</f>
        <v>16893.18</v>
      </c>
      <c r="AF71" s="6">
        <v>66</v>
      </c>
      <c r="AG71" s="6">
        <v>36</v>
      </c>
      <c r="AH71" s="6">
        <v>624.88900000000001</v>
      </c>
      <c r="AI71" s="6">
        <v>190.68299999999999</v>
      </c>
      <c r="AJ71" s="11">
        <f t="shared" ref="AJ71:AJ105" si="10">AG71*AH71-AG71*AI71</f>
        <v>15631.416000000001</v>
      </c>
    </row>
    <row r="72" spans="2:36">
      <c r="B72" s="36">
        <v>67</v>
      </c>
      <c r="C72" s="6">
        <v>16</v>
      </c>
      <c r="D72" s="6">
        <v>800.43799999999999</v>
      </c>
      <c r="E72" s="6">
        <v>663.66700000000003</v>
      </c>
      <c r="F72" s="6">
        <f t="shared" ref="F72:F105" si="11">D72*C72-E72*C72</f>
        <v>2188.3359999999993</v>
      </c>
      <c r="H72" s="6">
        <v>67</v>
      </c>
      <c r="I72" s="6">
        <v>21</v>
      </c>
      <c r="J72" s="6">
        <v>846.952</v>
      </c>
      <c r="K72" s="6">
        <v>576.07100000000003</v>
      </c>
      <c r="L72" s="6">
        <f t="shared" si="6"/>
        <v>5688.5009999999984</v>
      </c>
      <c r="N72" s="6">
        <v>67</v>
      </c>
      <c r="O72" s="6">
        <v>29</v>
      </c>
      <c r="P72" s="6">
        <v>802.03399999999999</v>
      </c>
      <c r="Q72" s="6">
        <v>738.51900000000001</v>
      </c>
      <c r="R72" s="11">
        <f t="shared" si="7"/>
        <v>1841.9350000000013</v>
      </c>
      <c r="T72" s="36">
        <v>67</v>
      </c>
      <c r="U72" s="6">
        <v>42</v>
      </c>
      <c r="V72" s="6">
        <v>502.42899999999997</v>
      </c>
      <c r="W72" s="6">
        <v>220.03399999999999</v>
      </c>
      <c r="X72" s="6">
        <f t="shared" si="8"/>
        <v>11860.59</v>
      </c>
      <c r="Z72" s="6">
        <v>67</v>
      </c>
      <c r="AA72" s="6">
        <v>26</v>
      </c>
      <c r="AB72" s="6">
        <v>370.53800000000001</v>
      </c>
      <c r="AC72" s="6">
        <v>215.22900000000001</v>
      </c>
      <c r="AD72" s="6">
        <f t="shared" si="9"/>
        <v>4038.0340000000006</v>
      </c>
      <c r="AF72" s="6">
        <v>67</v>
      </c>
      <c r="AG72" s="6">
        <v>37</v>
      </c>
      <c r="AH72" s="6">
        <v>438.67599999999999</v>
      </c>
      <c r="AI72" s="6">
        <v>219.14599999999999</v>
      </c>
      <c r="AJ72" s="11">
        <f t="shared" si="10"/>
        <v>8122.61</v>
      </c>
    </row>
    <row r="73" spans="2:36">
      <c r="B73" s="36">
        <v>68</v>
      </c>
      <c r="C73" s="6">
        <v>13</v>
      </c>
      <c r="D73" s="6">
        <v>796</v>
      </c>
      <c r="E73" s="6">
        <v>697.5</v>
      </c>
      <c r="F73" s="6">
        <f t="shared" si="11"/>
        <v>1280.5</v>
      </c>
      <c r="H73" s="6">
        <v>68</v>
      </c>
      <c r="I73" s="6">
        <v>12</v>
      </c>
      <c r="J73" s="6">
        <v>857.66700000000003</v>
      </c>
      <c r="K73" s="6">
        <v>574.21400000000006</v>
      </c>
      <c r="L73" s="6">
        <f t="shared" si="6"/>
        <v>3401.4359999999997</v>
      </c>
      <c r="N73" s="6">
        <v>68</v>
      </c>
      <c r="O73" s="6">
        <v>19</v>
      </c>
      <c r="P73" s="6">
        <v>909.947</v>
      </c>
      <c r="Q73" s="6">
        <v>695.9</v>
      </c>
      <c r="R73" s="11">
        <f t="shared" si="7"/>
        <v>4066.8929999999982</v>
      </c>
      <c r="T73" s="36">
        <v>68</v>
      </c>
      <c r="U73" s="6">
        <v>50</v>
      </c>
      <c r="V73" s="6">
        <v>451.52</v>
      </c>
      <c r="W73" s="6">
        <v>180.54499999999999</v>
      </c>
      <c r="X73" s="6">
        <f t="shared" si="8"/>
        <v>13548.75</v>
      </c>
      <c r="Z73" s="6">
        <v>68</v>
      </c>
      <c r="AA73" s="6">
        <v>25</v>
      </c>
      <c r="AB73" s="6">
        <v>478.16</v>
      </c>
      <c r="AC73" s="6">
        <v>226.083</v>
      </c>
      <c r="AD73" s="6">
        <f t="shared" si="9"/>
        <v>6301.9250000000002</v>
      </c>
      <c r="AF73" s="6">
        <v>68</v>
      </c>
      <c r="AG73" s="6">
        <v>43</v>
      </c>
      <c r="AH73" s="6">
        <v>515.721</v>
      </c>
      <c r="AI73" s="6">
        <v>195.22</v>
      </c>
      <c r="AJ73" s="11">
        <f t="shared" si="10"/>
        <v>13781.543000000001</v>
      </c>
    </row>
    <row r="74" spans="2:36">
      <c r="B74" s="36">
        <v>69</v>
      </c>
      <c r="C74" s="6">
        <v>16</v>
      </c>
      <c r="D74" s="6">
        <v>992.125</v>
      </c>
      <c r="E74" s="6">
        <v>748.33299999999997</v>
      </c>
      <c r="F74" s="6">
        <f t="shared" si="11"/>
        <v>3900.6720000000005</v>
      </c>
      <c r="H74" s="6">
        <v>69</v>
      </c>
      <c r="I74" s="6">
        <v>14</v>
      </c>
      <c r="J74" s="6">
        <v>751.57100000000003</v>
      </c>
      <c r="K74" s="6">
        <v>610.5</v>
      </c>
      <c r="L74" s="6">
        <f t="shared" si="6"/>
        <v>1974.9940000000006</v>
      </c>
      <c r="N74" s="6">
        <v>69</v>
      </c>
      <c r="O74" s="6">
        <v>20</v>
      </c>
      <c r="P74" s="6">
        <v>993.3</v>
      </c>
      <c r="Q74" s="6">
        <v>680.7</v>
      </c>
      <c r="R74" s="11">
        <f t="shared" si="7"/>
        <v>6252</v>
      </c>
      <c r="T74" s="36">
        <v>69</v>
      </c>
      <c r="U74" s="6">
        <v>27</v>
      </c>
      <c r="V74" s="6">
        <v>441.51900000000001</v>
      </c>
      <c r="W74" s="6">
        <v>191.8</v>
      </c>
      <c r="X74" s="6">
        <f t="shared" si="8"/>
        <v>6742.4130000000005</v>
      </c>
      <c r="Z74" s="6">
        <v>69</v>
      </c>
      <c r="AA74" s="6">
        <v>31</v>
      </c>
      <c r="AB74" s="6">
        <v>610.548</v>
      </c>
      <c r="AC74" s="6">
        <v>231.60400000000001</v>
      </c>
      <c r="AD74" s="6">
        <f t="shared" si="9"/>
        <v>11747.264000000001</v>
      </c>
      <c r="AF74" s="6">
        <v>69</v>
      </c>
      <c r="AG74" s="6">
        <v>31</v>
      </c>
      <c r="AH74" s="6">
        <v>597.64499999999998</v>
      </c>
      <c r="AI74" s="6">
        <v>189.80500000000001</v>
      </c>
      <c r="AJ74" s="11">
        <f t="shared" si="10"/>
        <v>12643.039999999999</v>
      </c>
    </row>
    <row r="75" spans="2:36">
      <c r="B75" s="36">
        <v>70</v>
      </c>
      <c r="C75" s="6">
        <v>14</v>
      </c>
      <c r="D75" s="6">
        <v>1090.357</v>
      </c>
      <c r="E75" s="6">
        <v>732.5</v>
      </c>
      <c r="F75" s="6">
        <f t="shared" si="11"/>
        <v>5009.9979999999996</v>
      </c>
      <c r="H75" s="6">
        <v>70</v>
      </c>
      <c r="I75" s="6">
        <v>12</v>
      </c>
      <c r="J75" s="6">
        <v>769.66700000000003</v>
      </c>
      <c r="K75" s="6">
        <v>615.36400000000003</v>
      </c>
      <c r="L75" s="6">
        <f t="shared" si="6"/>
        <v>1851.6360000000004</v>
      </c>
      <c r="N75" s="6">
        <v>70</v>
      </c>
      <c r="O75" s="6">
        <v>18</v>
      </c>
      <c r="P75" s="6">
        <v>899.22199999999998</v>
      </c>
      <c r="Q75" s="6">
        <v>652.29999999999995</v>
      </c>
      <c r="R75" s="11">
        <f t="shared" si="7"/>
        <v>4444.5959999999995</v>
      </c>
      <c r="T75" s="36">
        <v>70</v>
      </c>
      <c r="U75" s="6">
        <v>48</v>
      </c>
      <c r="V75" s="6">
        <v>374.81200000000001</v>
      </c>
      <c r="W75" s="6">
        <v>190.512</v>
      </c>
      <c r="X75" s="6">
        <f t="shared" si="8"/>
        <v>8846.4000000000015</v>
      </c>
      <c r="Z75" s="6">
        <v>70</v>
      </c>
      <c r="AA75" s="6">
        <v>31</v>
      </c>
      <c r="AB75" s="6">
        <v>400.12900000000002</v>
      </c>
      <c r="AC75" s="6">
        <v>231</v>
      </c>
      <c r="AD75" s="6">
        <f t="shared" si="9"/>
        <v>5242.9989999999998</v>
      </c>
      <c r="AF75" s="6">
        <v>70</v>
      </c>
      <c r="AG75" s="6">
        <v>30</v>
      </c>
      <c r="AH75" s="6">
        <v>621.6</v>
      </c>
      <c r="AI75" s="6">
        <v>191.19499999999999</v>
      </c>
      <c r="AJ75" s="11">
        <f t="shared" si="10"/>
        <v>12912.150000000001</v>
      </c>
    </row>
    <row r="76" spans="2:36">
      <c r="B76" s="36">
        <v>71</v>
      </c>
      <c r="C76" s="6">
        <v>21</v>
      </c>
      <c r="D76" s="6">
        <v>945.85699999999997</v>
      </c>
      <c r="E76" s="6">
        <v>558.33299999999997</v>
      </c>
      <c r="F76" s="6">
        <f t="shared" si="11"/>
        <v>8138.0040000000008</v>
      </c>
      <c r="H76" s="6">
        <v>71</v>
      </c>
      <c r="I76" s="6">
        <v>6</v>
      </c>
      <c r="J76" s="6">
        <v>794</v>
      </c>
      <c r="K76" s="6">
        <v>596</v>
      </c>
      <c r="L76" s="6">
        <f t="shared" si="6"/>
        <v>1188</v>
      </c>
      <c r="N76" s="6">
        <v>71</v>
      </c>
      <c r="O76" s="6">
        <v>11</v>
      </c>
      <c r="P76" s="6">
        <v>914.18200000000002</v>
      </c>
      <c r="Q76" s="6">
        <v>667.6</v>
      </c>
      <c r="R76" s="11">
        <f t="shared" si="7"/>
        <v>2712.402</v>
      </c>
      <c r="T76" s="36">
        <v>71</v>
      </c>
      <c r="U76" s="6">
        <v>25</v>
      </c>
      <c r="V76" s="6">
        <v>445.84</v>
      </c>
      <c r="W76" s="6">
        <v>224.881</v>
      </c>
      <c r="X76" s="6">
        <f t="shared" si="8"/>
        <v>5523.9750000000004</v>
      </c>
      <c r="Z76" s="6">
        <v>71</v>
      </c>
      <c r="AA76" s="6">
        <v>27</v>
      </c>
      <c r="AB76" s="6">
        <v>856.14800000000002</v>
      </c>
      <c r="AC76" s="6">
        <v>230.7</v>
      </c>
      <c r="AD76" s="6">
        <f t="shared" si="9"/>
        <v>16887.095999999998</v>
      </c>
      <c r="AF76" s="6">
        <v>71</v>
      </c>
      <c r="AG76" s="6">
        <v>32</v>
      </c>
      <c r="AH76" s="6">
        <v>466.21899999999999</v>
      </c>
      <c r="AI76" s="6">
        <v>187.732</v>
      </c>
      <c r="AJ76" s="11">
        <f t="shared" si="10"/>
        <v>8911.5839999999989</v>
      </c>
    </row>
    <row r="77" spans="2:36">
      <c r="B77" s="36">
        <v>72</v>
      </c>
      <c r="C77" s="6">
        <v>18</v>
      </c>
      <c r="D77" s="6">
        <v>903.38900000000001</v>
      </c>
      <c r="E77" s="6">
        <v>622.375</v>
      </c>
      <c r="F77" s="6">
        <f t="shared" si="11"/>
        <v>5058.2520000000004</v>
      </c>
      <c r="H77" s="6">
        <v>72</v>
      </c>
      <c r="I77" s="6">
        <v>5</v>
      </c>
      <c r="J77" s="6">
        <v>771.2</v>
      </c>
      <c r="K77" s="6">
        <v>568</v>
      </c>
      <c r="L77" s="6">
        <f t="shared" si="6"/>
        <v>1016</v>
      </c>
      <c r="N77" s="6">
        <v>72</v>
      </c>
      <c r="O77" s="6">
        <v>24</v>
      </c>
      <c r="P77" s="6">
        <v>989.25</v>
      </c>
      <c r="Q77" s="6">
        <v>579.25</v>
      </c>
      <c r="R77" s="11">
        <f t="shared" si="7"/>
        <v>9840</v>
      </c>
      <c r="T77" s="36">
        <v>72</v>
      </c>
      <c r="U77" s="6">
        <v>51</v>
      </c>
      <c r="V77" s="6">
        <v>306.23500000000001</v>
      </c>
      <c r="W77" s="6">
        <v>213.04499999999999</v>
      </c>
      <c r="X77" s="6">
        <f t="shared" si="8"/>
        <v>4752.6900000000005</v>
      </c>
      <c r="Z77" s="6">
        <v>72</v>
      </c>
      <c r="AA77" s="6">
        <v>35</v>
      </c>
      <c r="AB77" s="6">
        <v>605.91399999999999</v>
      </c>
      <c r="AC77" s="6">
        <v>240.2</v>
      </c>
      <c r="AD77" s="6">
        <f t="shared" si="9"/>
        <v>12799.989999999998</v>
      </c>
      <c r="AF77" s="6">
        <v>72</v>
      </c>
      <c r="AG77" s="6">
        <v>65</v>
      </c>
      <c r="AH77" s="6">
        <v>488.11099999999999</v>
      </c>
      <c r="AI77" s="6">
        <v>200.17099999999999</v>
      </c>
      <c r="AJ77" s="11">
        <f t="shared" si="10"/>
        <v>18716.099999999999</v>
      </c>
    </row>
    <row r="78" spans="2:36">
      <c r="B78" s="36">
        <v>73</v>
      </c>
      <c r="C78" s="6">
        <v>35</v>
      </c>
      <c r="D78" s="6">
        <v>988.82899999999995</v>
      </c>
      <c r="E78" s="6">
        <v>749.25</v>
      </c>
      <c r="F78" s="6">
        <f t="shared" si="11"/>
        <v>8385.2649999999994</v>
      </c>
      <c r="H78" s="6">
        <v>73</v>
      </c>
      <c r="I78" s="6">
        <v>13</v>
      </c>
      <c r="J78" s="6">
        <v>797.53800000000001</v>
      </c>
      <c r="K78" s="6">
        <v>619.66700000000003</v>
      </c>
      <c r="L78" s="6">
        <f t="shared" si="6"/>
        <v>2312.3230000000003</v>
      </c>
      <c r="N78" s="6">
        <v>73</v>
      </c>
      <c r="O78" s="6">
        <v>24</v>
      </c>
      <c r="P78" s="6">
        <v>698.04200000000003</v>
      </c>
      <c r="Q78" s="6">
        <v>522.79999999999995</v>
      </c>
      <c r="R78" s="11">
        <f t="shared" si="7"/>
        <v>4205.8080000000027</v>
      </c>
      <c r="T78" s="36">
        <v>73</v>
      </c>
      <c r="U78" s="6">
        <v>58</v>
      </c>
      <c r="V78" s="6">
        <v>528.89700000000005</v>
      </c>
      <c r="W78" s="6">
        <v>202.85599999999999</v>
      </c>
      <c r="X78" s="6">
        <f t="shared" si="8"/>
        <v>18910.378000000004</v>
      </c>
      <c r="Z78" s="6">
        <v>73</v>
      </c>
      <c r="AA78" s="6">
        <v>36</v>
      </c>
      <c r="AB78" s="6">
        <v>520.44399999999996</v>
      </c>
      <c r="AC78" s="6">
        <v>238.2</v>
      </c>
      <c r="AD78" s="6">
        <f t="shared" si="9"/>
        <v>10160.783999999998</v>
      </c>
      <c r="AF78" s="6">
        <v>73</v>
      </c>
      <c r="AG78" s="6">
        <v>40</v>
      </c>
      <c r="AH78" s="6">
        <v>406.85</v>
      </c>
      <c r="AI78" s="6">
        <v>235.61</v>
      </c>
      <c r="AJ78" s="11">
        <f t="shared" si="10"/>
        <v>6849.5999999999985</v>
      </c>
    </row>
    <row r="79" spans="2:36">
      <c r="B79" s="36">
        <v>74</v>
      </c>
      <c r="C79" s="6">
        <v>18</v>
      </c>
      <c r="D79" s="6">
        <v>714.38900000000001</v>
      </c>
      <c r="E79" s="6">
        <v>645.42899999999997</v>
      </c>
      <c r="F79" s="6">
        <f t="shared" si="11"/>
        <v>1241.2800000000007</v>
      </c>
      <c r="H79" s="6">
        <v>74</v>
      </c>
      <c r="I79" s="6">
        <v>15</v>
      </c>
      <c r="J79" s="6">
        <v>726.06700000000001</v>
      </c>
      <c r="K79" s="6">
        <v>565.93799999999999</v>
      </c>
      <c r="L79" s="6">
        <f t="shared" si="6"/>
        <v>2401.9350000000013</v>
      </c>
      <c r="N79" s="6">
        <v>74</v>
      </c>
      <c r="O79" s="6">
        <v>25</v>
      </c>
      <c r="P79" s="6">
        <v>747.76</v>
      </c>
      <c r="Q79" s="6">
        <v>668.4</v>
      </c>
      <c r="R79" s="11">
        <f t="shared" si="7"/>
        <v>1984</v>
      </c>
      <c r="T79" s="36">
        <v>74</v>
      </c>
      <c r="U79" s="6">
        <v>49</v>
      </c>
      <c r="V79" s="6">
        <v>554.40800000000002</v>
      </c>
      <c r="W79" s="6">
        <v>189.565</v>
      </c>
      <c r="X79" s="6">
        <f t="shared" si="8"/>
        <v>17877.307000000001</v>
      </c>
      <c r="Z79" s="6">
        <v>74</v>
      </c>
      <c r="AA79" s="6">
        <v>51</v>
      </c>
      <c r="AB79" s="6">
        <v>639.96100000000001</v>
      </c>
      <c r="AC79" s="6">
        <v>247.1</v>
      </c>
      <c r="AD79" s="6">
        <f t="shared" si="9"/>
        <v>20035.911</v>
      </c>
      <c r="AF79" s="6">
        <v>74</v>
      </c>
      <c r="AG79" s="6">
        <v>28</v>
      </c>
      <c r="AH79" s="6">
        <v>645.53599999999994</v>
      </c>
      <c r="AI79" s="6">
        <v>194.34100000000001</v>
      </c>
      <c r="AJ79" s="11">
        <f t="shared" si="10"/>
        <v>12633.459999999997</v>
      </c>
    </row>
    <row r="80" spans="2:36">
      <c r="B80" s="36">
        <v>75</v>
      </c>
      <c r="C80" s="6">
        <v>22</v>
      </c>
      <c r="D80" s="6">
        <v>744.40899999999999</v>
      </c>
      <c r="E80" s="6">
        <v>668.81799999999998</v>
      </c>
      <c r="F80" s="6">
        <f t="shared" si="11"/>
        <v>1663.0020000000004</v>
      </c>
      <c r="H80" s="6">
        <v>75</v>
      </c>
      <c r="I80" s="6">
        <v>25</v>
      </c>
      <c r="J80" s="6">
        <v>734.28</v>
      </c>
      <c r="K80" s="6">
        <v>596.91200000000003</v>
      </c>
      <c r="L80" s="6">
        <f t="shared" si="6"/>
        <v>3434.1999999999989</v>
      </c>
      <c r="N80" s="6">
        <v>75</v>
      </c>
      <c r="O80" s="6">
        <v>12</v>
      </c>
      <c r="P80" s="6">
        <v>875.548</v>
      </c>
      <c r="Q80" s="6">
        <v>698.25</v>
      </c>
      <c r="R80" s="11">
        <f t="shared" si="7"/>
        <v>2127.5760000000009</v>
      </c>
      <c r="T80" s="36">
        <v>75</v>
      </c>
      <c r="U80" s="6">
        <v>62</v>
      </c>
      <c r="V80" s="6">
        <v>815.37099999999998</v>
      </c>
      <c r="W80" s="6">
        <v>167.143</v>
      </c>
      <c r="X80" s="6">
        <f t="shared" si="8"/>
        <v>40190.135999999999</v>
      </c>
      <c r="Z80" s="6">
        <v>75</v>
      </c>
      <c r="AA80" s="6">
        <v>26</v>
      </c>
      <c r="AB80" s="6">
        <v>660.80799999999999</v>
      </c>
      <c r="AC80" s="6">
        <v>236.6</v>
      </c>
      <c r="AD80" s="6">
        <f t="shared" si="9"/>
        <v>11029.408000000003</v>
      </c>
      <c r="AF80" s="6">
        <v>75</v>
      </c>
      <c r="AG80" s="6">
        <v>39</v>
      </c>
      <c r="AH80" s="6">
        <v>597.35900000000004</v>
      </c>
      <c r="AI80" s="6">
        <v>210.17099999999999</v>
      </c>
      <c r="AJ80" s="11">
        <f t="shared" si="10"/>
        <v>15100.332</v>
      </c>
    </row>
    <row r="81" spans="2:36">
      <c r="B81" s="36">
        <v>76</v>
      </c>
      <c r="C81" s="6">
        <v>24</v>
      </c>
      <c r="D81" s="6">
        <v>964.33299999999997</v>
      </c>
      <c r="E81" s="6">
        <v>708.5</v>
      </c>
      <c r="F81" s="6">
        <f t="shared" si="11"/>
        <v>6139.9919999999984</v>
      </c>
      <c r="H81" s="6">
        <v>76</v>
      </c>
      <c r="I81" s="6">
        <v>10</v>
      </c>
      <c r="J81" s="6">
        <v>726.3</v>
      </c>
      <c r="K81" s="6">
        <v>625.95000000000005</v>
      </c>
      <c r="L81" s="6">
        <f t="shared" si="6"/>
        <v>1003.5</v>
      </c>
      <c r="N81" s="6">
        <v>76</v>
      </c>
      <c r="O81" s="6">
        <v>21</v>
      </c>
      <c r="P81" s="6">
        <v>874.048</v>
      </c>
      <c r="Q81" s="6">
        <v>600.95000000000005</v>
      </c>
      <c r="R81" s="11">
        <f t="shared" si="7"/>
        <v>5735.0580000000009</v>
      </c>
      <c r="T81" s="36">
        <v>76</v>
      </c>
      <c r="U81" s="6">
        <v>58</v>
      </c>
      <c r="V81" s="6">
        <v>526.44799999999998</v>
      </c>
      <c r="W81" s="6">
        <v>152.22900000000001</v>
      </c>
      <c r="X81" s="6">
        <f t="shared" si="8"/>
        <v>21704.701999999997</v>
      </c>
      <c r="Z81" s="6">
        <v>76</v>
      </c>
      <c r="AA81" s="6">
        <v>28</v>
      </c>
      <c r="AB81" s="6">
        <v>562.71400000000006</v>
      </c>
      <c r="AC81" s="6">
        <v>199.4</v>
      </c>
      <c r="AD81" s="6">
        <f t="shared" si="9"/>
        <v>10172.792000000001</v>
      </c>
      <c r="AF81" s="6">
        <v>76</v>
      </c>
      <c r="AG81" s="6">
        <v>40</v>
      </c>
      <c r="AH81" s="6">
        <v>586.75</v>
      </c>
      <c r="AI81" s="6">
        <v>190.90199999999999</v>
      </c>
      <c r="AJ81" s="11">
        <f t="shared" si="10"/>
        <v>15833.92</v>
      </c>
    </row>
    <row r="82" spans="2:36">
      <c r="B82" s="36">
        <v>77</v>
      </c>
      <c r="C82" s="6">
        <v>22</v>
      </c>
      <c r="D82" s="6">
        <v>958.90899999999999</v>
      </c>
      <c r="E82" s="6">
        <v>795.14300000000003</v>
      </c>
      <c r="F82" s="6">
        <f t="shared" si="11"/>
        <v>3602.851999999999</v>
      </c>
      <c r="H82" s="6">
        <v>77</v>
      </c>
      <c r="I82" s="6">
        <v>8</v>
      </c>
      <c r="J82" s="6">
        <v>681.5</v>
      </c>
      <c r="K82" s="6">
        <v>638.58299999999997</v>
      </c>
      <c r="L82" s="6">
        <f t="shared" si="6"/>
        <v>343.33600000000024</v>
      </c>
      <c r="N82" s="6">
        <v>77</v>
      </c>
      <c r="O82" s="6">
        <v>15</v>
      </c>
      <c r="P82" s="6">
        <v>726.26700000000005</v>
      </c>
      <c r="Q82" s="6">
        <v>622.70000000000005</v>
      </c>
      <c r="R82" s="11">
        <f t="shared" si="7"/>
        <v>1553.505000000001</v>
      </c>
      <c r="T82" s="36">
        <v>77</v>
      </c>
      <c r="U82" s="6">
        <v>51</v>
      </c>
      <c r="V82" s="6">
        <v>661.96100000000001</v>
      </c>
      <c r="W82" s="6">
        <v>203.71799999999999</v>
      </c>
      <c r="X82" s="6">
        <f t="shared" si="8"/>
        <v>23370.393</v>
      </c>
      <c r="Z82" s="6">
        <v>77</v>
      </c>
      <c r="AA82" s="6">
        <v>32</v>
      </c>
      <c r="AB82" s="6">
        <v>689.56200000000001</v>
      </c>
      <c r="AC82" s="6">
        <v>171.72200000000001</v>
      </c>
      <c r="AD82" s="6">
        <f t="shared" si="9"/>
        <v>16570.88</v>
      </c>
      <c r="AF82" s="6">
        <v>77</v>
      </c>
      <c r="AG82" s="6">
        <v>40</v>
      </c>
      <c r="AH82" s="6">
        <v>519.72500000000002</v>
      </c>
      <c r="AI82" s="6">
        <v>232.45400000000001</v>
      </c>
      <c r="AJ82" s="11">
        <f t="shared" si="10"/>
        <v>11490.84</v>
      </c>
    </row>
    <row r="83" spans="2:36">
      <c r="B83" s="36">
        <v>78</v>
      </c>
      <c r="C83" s="6">
        <v>12</v>
      </c>
      <c r="D83" s="6">
        <v>1053.6669999999999</v>
      </c>
      <c r="E83" s="6">
        <v>764.25</v>
      </c>
      <c r="F83" s="6">
        <f t="shared" si="11"/>
        <v>3473.003999999999</v>
      </c>
      <c r="H83" s="6">
        <v>78</v>
      </c>
      <c r="I83" s="6">
        <v>13</v>
      </c>
      <c r="J83" s="6">
        <v>805.23099999999999</v>
      </c>
      <c r="K83" s="6">
        <v>639.79999999999995</v>
      </c>
      <c r="L83" s="6">
        <f t="shared" si="6"/>
        <v>2150.603000000001</v>
      </c>
      <c r="N83" s="6">
        <v>78</v>
      </c>
      <c r="O83" s="6">
        <v>21</v>
      </c>
      <c r="P83" s="6">
        <v>796.81</v>
      </c>
      <c r="Q83" s="6">
        <v>643.70000000000005</v>
      </c>
      <c r="R83" s="11">
        <f t="shared" si="7"/>
        <v>3215.3099999999977</v>
      </c>
      <c r="T83" s="36">
        <v>78</v>
      </c>
      <c r="U83" s="6">
        <v>35</v>
      </c>
      <c r="V83" s="6">
        <v>530.14300000000003</v>
      </c>
      <c r="W83" s="6">
        <v>222.64699999999999</v>
      </c>
      <c r="X83" s="6">
        <f t="shared" si="8"/>
        <v>10762.36</v>
      </c>
      <c r="Z83" s="6">
        <v>78</v>
      </c>
      <c r="AA83" s="6">
        <v>28</v>
      </c>
      <c r="AB83" s="6">
        <v>527.5</v>
      </c>
      <c r="AC83" s="6">
        <v>181</v>
      </c>
      <c r="AD83" s="6">
        <f t="shared" si="9"/>
        <v>9702</v>
      </c>
      <c r="AF83" s="6">
        <v>78</v>
      </c>
      <c r="AG83" s="6">
        <v>55</v>
      </c>
      <c r="AH83" s="6">
        <v>543.27300000000002</v>
      </c>
      <c r="AI83" s="6">
        <v>213</v>
      </c>
      <c r="AJ83" s="11">
        <f t="shared" si="10"/>
        <v>18165.015000000003</v>
      </c>
    </row>
    <row r="84" spans="2:36">
      <c r="B84" s="36">
        <v>79</v>
      </c>
      <c r="C84" s="6">
        <v>27</v>
      </c>
      <c r="D84" s="6">
        <v>817.11099999999999</v>
      </c>
      <c r="E84" s="6">
        <v>659.14300000000003</v>
      </c>
      <c r="F84" s="6">
        <f t="shared" si="11"/>
        <v>4265.1359999999986</v>
      </c>
      <c r="H84" s="6">
        <v>79</v>
      </c>
      <c r="I84" s="6">
        <v>10</v>
      </c>
      <c r="J84" s="6">
        <v>699.3</v>
      </c>
      <c r="K84" s="6">
        <v>637.94399999999996</v>
      </c>
      <c r="L84" s="6">
        <f t="shared" si="6"/>
        <v>613.5600000000004</v>
      </c>
      <c r="N84" s="6">
        <v>79</v>
      </c>
      <c r="O84" s="6">
        <v>23</v>
      </c>
      <c r="P84" s="6">
        <v>858.65200000000004</v>
      </c>
      <c r="Q84" s="6">
        <v>657.2</v>
      </c>
      <c r="R84" s="11">
        <f t="shared" si="7"/>
        <v>4633.3959999999988</v>
      </c>
      <c r="T84" s="36">
        <v>79</v>
      </c>
      <c r="U84" s="6">
        <v>40</v>
      </c>
      <c r="V84" s="6">
        <v>459.375</v>
      </c>
      <c r="W84" s="6">
        <v>195.613</v>
      </c>
      <c r="X84" s="6">
        <f t="shared" si="8"/>
        <v>10550.48</v>
      </c>
      <c r="Z84" s="6">
        <v>79</v>
      </c>
      <c r="AA84" s="6">
        <v>27</v>
      </c>
      <c r="AB84" s="6">
        <v>645</v>
      </c>
      <c r="AC84" s="6">
        <v>178.167</v>
      </c>
      <c r="AD84" s="6">
        <f t="shared" si="9"/>
        <v>12604.491</v>
      </c>
      <c r="AF84" s="6">
        <v>79</v>
      </c>
      <c r="AG84" s="6">
        <v>32</v>
      </c>
      <c r="AH84" s="6">
        <v>481.625</v>
      </c>
      <c r="AI84" s="6">
        <v>212.185</v>
      </c>
      <c r="AJ84" s="11">
        <f t="shared" si="10"/>
        <v>8622.08</v>
      </c>
    </row>
    <row r="85" spans="2:36">
      <c r="B85" s="36">
        <v>80</v>
      </c>
      <c r="C85" s="6">
        <v>20</v>
      </c>
      <c r="D85" s="6">
        <v>807.65</v>
      </c>
      <c r="E85" s="6">
        <v>585</v>
      </c>
      <c r="F85" s="6">
        <f t="shared" si="11"/>
        <v>4453</v>
      </c>
      <c r="H85" s="6">
        <v>80</v>
      </c>
      <c r="I85" s="6">
        <v>14</v>
      </c>
      <c r="J85" s="6">
        <v>733.71400000000006</v>
      </c>
      <c r="K85" s="6">
        <v>644</v>
      </c>
      <c r="L85" s="6">
        <f t="shared" si="6"/>
        <v>1255.996000000001</v>
      </c>
      <c r="N85" s="6">
        <v>80</v>
      </c>
      <c r="O85" s="6">
        <v>21</v>
      </c>
      <c r="P85" s="6">
        <v>881.28599999999994</v>
      </c>
      <c r="Q85" s="6">
        <v>648.6</v>
      </c>
      <c r="R85" s="11">
        <f t="shared" si="7"/>
        <v>4886.4059999999972</v>
      </c>
      <c r="T85" s="36">
        <v>80</v>
      </c>
      <c r="U85" s="6">
        <v>54</v>
      </c>
      <c r="V85" s="6">
        <v>477.315</v>
      </c>
      <c r="W85" s="6">
        <v>215.32300000000001</v>
      </c>
      <c r="X85" s="6">
        <f t="shared" si="8"/>
        <v>14147.567999999997</v>
      </c>
      <c r="Z85" s="6">
        <v>80</v>
      </c>
      <c r="AA85" s="6">
        <v>41</v>
      </c>
      <c r="AB85" s="6">
        <v>676.03200000000004</v>
      </c>
      <c r="AC85" s="6">
        <v>183.88900000000001</v>
      </c>
      <c r="AD85" s="6">
        <f t="shared" si="9"/>
        <v>20177.863000000001</v>
      </c>
      <c r="AF85" s="6">
        <v>80</v>
      </c>
      <c r="AG85" s="6">
        <v>35</v>
      </c>
      <c r="AH85" s="6">
        <v>627.6</v>
      </c>
      <c r="AI85" s="6">
        <v>235.55600000000001</v>
      </c>
      <c r="AJ85" s="11">
        <f t="shared" si="10"/>
        <v>13721.539999999999</v>
      </c>
    </row>
    <row r="86" spans="2:36">
      <c r="B86" s="36">
        <v>81</v>
      </c>
      <c r="C86" s="6">
        <v>22</v>
      </c>
      <c r="D86" s="6">
        <v>743.90899999999999</v>
      </c>
      <c r="E86" s="6">
        <v>671.13300000000004</v>
      </c>
      <c r="F86" s="6">
        <f t="shared" si="11"/>
        <v>1601.0719999999983</v>
      </c>
      <c r="H86" s="6">
        <v>81</v>
      </c>
      <c r="I86" s="6">
        <v>9</v>
      </c>
      <c r="J86" s="6">
        <v>670.55600000000004</v>
      </c>
      <c r="K86" s="6">
        <v>611.25</v>
      </c>
      <c r="L86" s="6">
        <f t="shared" si="6"/>
        <v>533.75400000000081</v>
      </c>
      <c r="N86" s="6">
        <v>81</v>
      </c>
      <c r="O86" s="6">
        <v>17</v>
      </c>
      <c r="P86" s="6">
        <v>866.21900000000005</v>
      </c>
      <c r="Q86" s="6">
        <v>623.70000000000005</v>
      </c>
      <c r="R86" s="11">
        <f t="shared" si="7"/>
        <v>4122.8230000000003</v>
      </c>
      <c r="T86" s="36">
        <v>81</v>
      </c>
      <c r="U86" s="6">
        <v>41</v>
      </c>
      <c r="V86" s="6">
        <v>479.80500000000001</v>
      </c>
      <c r="W86" s="6">
        <v>202</v>
      </c>
      <c r="X86" s="6">
        <f t="shared" si="8"/>
        <v>11390.005000000001</v>
      </c>
      <c r="Z86" s="6">
        <v>81</v>
      </c>
      <c r="AA86" s="6">
        <v>24</v>
      </c>
      <c r="AB86" s="6">
        <v>642.79200000000003</v>
      </c>
      <c r="AC86" s="6">
        <v>191.333</v>
      </c>
      <c r="AD86" s="6">
        <f t="shared" si="9"/>
        <v>10835.016000000001</v>
      </c>
      <c r="AF86" s="6">
        <v>81</v>
      </c>
      <c r="AG86" s="6">
        <v>35</v>
      </c>
      <c r="AH86" s="6">
        <v>612.68600000000004</v>
      </c>
      <c r="AI86" s="6">
        <v>211.74100000000001</v>
      </c>
      <c r="AJ86" s="11">
        <f t="shared" si="10"/>
        <v>14033.075000000001</v>
      </c>
    </row>
    <row r="87" spans="2:36">
      <c r="B87" s="36">
        <v>82</v>
      </c>
      <c r="C87" s="6">
        <v>24</v>
      </c>
      <c r="D87" s="6">
        <v>898.75</v>
      </c>
      <c r="E87" s="6">
        <v>784.81200000000001</v>
      </c>
      <c r="F87" s="6">
        <f t="shared" si="11"/>
        <v>2734.5119999999988</v>
      </c>
      <c r="H87" s="6">
        <v>82</v>
      </c>
      <c r="I87" s="6">
        <v>12</v>
      </c>
      <c r="J87" s="6">
        <v>723.33299999999997</v>
      </c>
      <c r="K87" s="6">
        <v>645.88900000000001</v>
      </c>
      <c r="L87" s="6">
        <f t="shared" si="6"/>
        <v>929.32799999999952</v>
      </c>
      <c r="N87" s="6">
        <v>82</v>
      </c>
      <c r="O87" s="6">
        <v>21</v>
      </c>
      <c r="P87" s="6">
        <v>777.81</v>
      </c>
      <c r="Q87" s="6">
        <v>603.54999999999995</v>
      </c>
      <c r="R87" s="11">
        <f t="shared" si="7"/>
        <v>3659.4599999999991</v>
      </c>
      <c r="T87" s="36">
        <v>82</v>
      </c>
      <c r="U87" s="6">
        <v>32</v>
      </c>
      <c r="V87" s="6">
        <v>353.18799999999999</v>
      </c>
      <c r="W87" s="6">
        <v>179.583</v>
      </c>
      <c r="X87" s="6">
        <f t="shared" si="8"/>
        <v>5555.36</v>
      </c>
      <c r="Z87" s="6">
        <v>82</v>
      </c>
      <c r="AA87" s="6">
        <v>49</v>
      </c>
      <c r="AB87" s="6">
        <v>563.69000000000005</v>
      </c>
      <c r="AC87" s="6">
        <v>178.5</v>
      </c>
      <c r="AD87" s="6">
        <f t="shared" si="9"/>
        <v>18874.310000000001</v>
      </c>
      <c r="AF87" s="6">
        <v>82</v>
      </c>
      <c r="AG87" s="6">
        <v>47</v>
      </c>
      <c r="AH87" s="6">
        <v>420.48899999999998</v>
      </c>
      <c r="AI87" s="6">
        <v>208.148</v>
      </c>
      <c r="AJ87" s="11">
        <f t="shared" si="10"/>
        <v>9980.027</v>
      </c>
    </row>
    <row r="88" spans="2:36">
      <c r="B88" s="36">
        <v>83</v>
      </c>
      <c r="C88" s="6">
        <v>19</v>
      </c>
      <c r="D88" s="6">
        <v>635.47400000000005</v>
      </c>
      <c r="E88" s="6">
        <v>528.73900000000003</v>
      </c>
      <c r="F88" s="6">
        <f t="shared" si="11"/>
        <v>2027.9650000000001</v>
      </c>
      <c r="H88" s="6">
        <v>83</v>
      </c>
      <c r="I88" s="6">
        <v>33</v>
      </c>
      <c r="J88" s="6">
        <v>721.87900000000002</v>
      </c>
      <c r="K88" s="6">
        <v>619.14300000000003</v>
      </c>
      <c r="L88" s="6">
        <f t="shared" si="6"/>
        <v>3390.2880000000005</v>
      </c>
      <c r="N88" s="6">
        <v>83</v>
      </c>
      <c r="O88" s="6">
        <v>19</v>
      </c>
      <c r="P88" s="6">
        <v>884.10500000000002</v>
      </c>
      <c r="Q88" s="6">
        <v>697.15</v>
      </c>
      <c r="R88" s="11">
        <f t="shared" si="7"/>
        <v>3552.1449999999986</v>
      </c>
      <c r="T88" s="36">
        <v>83</v>
      </c>
      <c r="U88" s="6">
        <v>37</v>
      </c>
      <c r="V88" s="6">
        <v>451</v>
      </c>
      <c r="W88" s="6">
        <v>222.636</v>
      </c>
      <c r="X88" s="6">
        <f t="shared" si="8"/>
        <v>8449.4680000000008</v>
      </c>
      <c r="Z88" s="6">
        <v>83</v>
      </c>
      <c r="AA88" s="6">
        <v>29</v>
      </c>
      <c r="AB88" s="6">
        <v>685.03399999999999</v>
      </c>
      <c r="AC88" s="6">
        <v>178</v>
      </c>
      <c r="AD88" s="6">
        <f t="shared" si="9"/>
        <v>14703.986000000001</v>
      </c>
      <c r="AF88" s="6">
        <v>83</v>
      </c>
      <c r="AG88" s="6">
        <v>31</v>
      </c>
      <c r="AH88" s="6">
        <v>638.58100000000002</v>
      </c>
      <c r="AI88" s="6">
        <v>199.44399999999999</v>
      </c>
      <c r="AJ88" s="11">
        <f t="shared" si="10"/>
        <v>13613.247000000003</v>
      </c>
    </row>
    <row r="89" spans="2:36">
      <c r="B89" s="36">
        <v>84</v>
      </c>
      <c r="C89" s="6">
        <v>11</v>
      </c>
      <c r="D89" s="6">
        <v>673.90899999999999</v>
      </c>
      <c r="E89" s="6">
        <v>599.27300000000002</v>
      </c>
      <c r="F89" s="6">
        <f t="shared" si="11"/>
        <v>820.99599999999919</v>
      </c>
      <c r="H89" s="6">
        <v>84</v>
      </c>
      <c r="I89" s="6">
        <v>25</v>
      </c>
      <c r="J89" s="6">
        <v>1063</v>
      </c>
      <c r="K89" s="6">
        <v>595.9</v>
      </c>
      <c r="L89" s="6">
        <f t="shared" si="6"/>
        <v>11677.5</v>
      </c>
      <c r="N89" s="6">
        <v>84</v>
      </c>
      <c r="O89" s="6">
        <v>16</v>
      </c>
      <c r="P89" s="6">
        <v>589.68799999999999</v>
      </c>
      <c r="Q89" s="6">
        <v>551.1</v>
      </c>
      <c r="R89" s="11">
        <f t="shared" si="7"/>
        <v>617.40799999999945</v>
      </c>
      <c r="T89" s="36">
        <v>84</v>
      </c>
      <c r="U89" s="6">
        <v>71</v>
      </c>
      <c r="V89" s="6">
        <v>444.113</v>
      </c>
      <c r="W89" s="6">
        <v>224.56200000000001</v>
      </c>
      <c r="X89" s="6">
        <f t="shared" si="8"/>
        <v>15588.121000000001</v>
      </c>
      <c r="Z89" s="6">
        <v>84</v>
      </c>
      <c r="AA89" s="6">
        <v>12</v>
      </c>
      <c r="AB89" s="6">
        <v>644.66700000000003</v>
      </c>
      <c r="AC89" s="6">
        <v>174.56800000000001</v>
      </c>
      <c r="AD89" s="6">
        <f t="shared" si="9"/>
        <v>5641.1880000000001</v>
      </c>
      <c r="AF89" s="6">
        <v>84</v>
      </c>
      <c r="AG89" s="6">
        <v>43</v>
      </c>
      <c r="AH89" s="6">
        <v>665.67399999999998</v>
      </c>
      <c r="AI89" s="6">
        <v>200.23500000000001</v>
      </c>
      <c r="AJ89" s="11">
        <f t="shared" si="10"/>
        <v>20013.877</v>
      </c>
    </row>
    <row r="90" spans="2:36">
      <c r="B90" s="36">
        <v>85</v>
      </c>
      <c r="C90" s="6">
        <v>33</v>
      </c>
      <c r="D90" s="6">
        <v>646.45500000000004</v>
      </c>
      <c r="E90" s="6">
        <v>572</v>
      </c>
      <c r="F90" s="6">
        <f t="shared" si="11"/>
        <v>2457.0150000000031</v>
      </c>
      <c r="H90" s="6">
        <v>85</v>
      </c>
      <c r="I90" s="6">
        <v>12</v>
      </c>
      <c r="J90" s="6">
        <v>645.16700000000003</v>
      </c>
      <c r="K90" s="6">
        <v>583.79999999999995</v>
      </c>
      <c r="L90" s="6">
        <f t="shared" si="6"/>
        <v>736.40400000000136</v>
      </c>
      <c r="N90" s="6">
        <v>85</v>
      </c>
      <c r="O90" s="6">
        <v>13</v>
      </c>
      <c r="P90" s="6">
        <v>541.76900000000001</v>
      </c>
      <c r="Q90" s="6">
        <v>446.15</v>
      </c>
      <c r="R90" s="11">
        <f t="shared" si="7"/>
        <v>1243.0470000000005</v>
      </c>
      <c r="T90" s="36">
        <v>85</v>
      </c>
      <c r="U90" s="6">
        <v>28</v>
      </c>
      <c r="V90" s="6">
        <v>475.60700000000003</v>
      </c>
      <c r="W90" s="6">
        <v>231.375</v>
      </c>
      <c r="X90" s="6">
        <f t="shared" si="8"/>
        <v>6838.496000000001</v>
      </c>
      <c r="Z90" s="6">
        <v>85</v>
      </c>
      <c r="AA90" s="6">
        <v>32</v>
      </c>
      <c r="AB90" s="6">
        <v>680.75</v>
      </c>
      <c r="AC90" s="6">
        <v>184.32400000000001</v>
      </c>
      <c r="AD90" s="6">
        <f t="shared" si="9"/>
        <v>15885.632</v>
      </c>
      <c r="AF90" s="6">
        <v>85</v>
      </c>
      <c r="AG90" s="6">
        <v>34</v>
      </c>
      <c r="AH90" s="6">
        <v>507.17599999999999</v>
      </c>
      <c r="AI90" s="6">
        <v>217.73500000000001</v>
      </c>
      <c r="AJ90" s="11">
        <f t="shared" si="10"/>
        <v>9840.9939999999988</v>
      </c>
    </row>
    <row r="91" spans="2:36">
      <c r="B91" s="36">
        <v>86</v>
      </c>
      <c r="C91" s="6">
        <v>18</v>
      </c>
      <c r="D91" s="6">
        <v>625.27800000000002</v>
      </c>
      <c r="E91" s="6">
        <v>545.5</v>
      </c>
      <c r="F91" s="6">
        <f t="shared" si="11"/>
        <v>1436.0040000000008</v>
      </c>
      <c r="H91" s="6">
        <v>86</v>
      </c>
      <c r="I91" s="6">
        <v>11</v>
      </c>
      <c r="J91" s="6">
        <v>713.09100000000001</v>
      </c>
      <c r="K91" s="6">
        <v>600.91700000000003</v>
      </c>
      <c r="L91" s="6">
        <f t="shared" si="6"/>
        <v>1233.9139999999998</v>
      </c>
      <c r="N91" s="6">
        <v>86</v>
      </c>
      <c r="O91" s="6">
        <v>9</v>
      </c>
      <c r="P91" s="6">
        <v>851.46199999999999</v>
      </c>
      <c r="Q91" s="6">
        <v>718.9</v>
      </c>
      <c r="R91" s="11">
        <f t="shared" si="7"/>
        <v>1193.058</v>
      </c>
      <c r="T91" s="36">
        <v>86</v>
      </c>
      <c r="U91" s="6">
        <v>25</v>
      </c>
      <c r="V91" s="6">
        <v>445.04</v>
      </c>
      <c r="W91" s="6">
        <v>313.82499999999999</v>
      </c>
      <c r="X91" s="6">
        <f t="shared" si="8"/>
        <v>3280.375</v>
      </c>
      <c r="Z91" s="6">
        <v>86</v>
      </c>
      <c r="AA91" s="6">
        <v>19</v>
      </c>
      <c r="AB91" s="6">
        <v>364.36799999999999</v>
      </c>
      <c r="AC91" s="6">
        <v>181.97300000000001</v>
      </c>
      <c r="AD91" s="6">
        <f t="shared" si="9"/>
        <v>3465.5050000000001</v>
      </c>
      <c r="AF91" s="6">
        <v>86</v>
      </c>
      <c r="AG91" s="6">
        <v>45</v>
      </c>
      <c r="AH91" s="6">
        <v>425.28899999999999</v>
      </c>
      <c r="AI91" s="6">
        <v>202.11799999999999</v>
      </c>
      <c r="AJ91" s="11">
        <f t="shared" si="10"/>
        <v>10042.695000000002</v>
      </c>
    </row>
    <row r="92" spans="2:36">
      <c r="B92" s="36">
        <v>87</v>
      </c>
      <c r="C92" s="6">
        <v>15</v>
      </c>
      <c r="D92" s="6">
        <v>1177</v>
      </c>
      <c r="E92" s="6">
        <v>546</v>
      </c>
      <c r="F92" s="6">
        <f t="shared" si="11"/>
        <v>9465</v>
      </c>
      <c r="H92" s="6">
        <v>87</v>
      </c>
      <c r="I92" s="6">
        <v>9</v>
      </c>
      <c r="J92" s="6">
        <v>631.88900000000001</v>
      </c>
      <c r="K92" s="6">
        <v>598.81799999999998</v>
      </c>
      <c r="L92" s="6">
        <f t="shared" si="6"/>
        <v>297.63900000000012</v>
      </c>
      <c r="N92" s="6">
        <v>87</v>
      </c>
      <c r="O92" s="6">
        <v>20</v>
      </c>
      <c r="P92" s="6">
        <v>857.4</v>
      </c>
      <c r="Q92" s="6">
        <v>620.5</v>
      </c>
      <c r="R92" s="11">
        <f t="shared" si="7"/>
        <v>4738</v>
      </c>
      <c r="T92" s="36">
        <v>87</v>
      </c>
      <c r="U92" s="6">
        <v>32</v>
      </c>
      <c r="V92" s="6">
        <v>512.21900000000005</v>
      </c>
      <c r="W92" s="6">
        <v>228.31399999999999</v>
      </c>
      <c r="X92" s="6">
        <f t="shared" si="8"/>
        <v>9084.9600000000028</v>
      </c>
      <c r="Z92" s="6">
        <v>87</v>
      </c>
      <c r="AA92" s="6">
        <v>22</v>
      </c>
      <c r="AB92" s="6">
        <v>397.09100000000001</v>
      </c>
      <c r="AC92" s="6">
        <v>181.48599999999999</v>
      </c>
      <c r="AD92" s="6">
        <f t="shared" si="9"/>
        <v>4743.3100000000004</v>
      </c>
      <c r="AF92" s="6">
        <v>87</v>
      </c>
      <c r="AG92" s="6">
        <v>56</v>
      </c>
      <c r="AH92" s="6">
        <v>474.94600000000003</v>
      </c>
      <c r="AI92" s="6">
        <v>197.14699999999999</v>
      </c>
      <c r="AJ92" s="11">
        <f t="shared" si="10"/>
        <v>15556.744000000002</v>
      </c>
    </row>
    <row r="93" spans="2:36">
      <c r="B93" s="36">
        <v>88</v>
      </c>
      <c r="C93" s="6">
        <v>11</v>
      </c>
      <c r="D93" s="6">
        <v>1124.364</v>
      </c>
      <c r="E93" s="6">
        <v>554.11099999999999</v>
      </c>
      <c r="F93" s="6">
        <f t="shared" si="11"/>
        <v>6272.7830000000013</v>
      </c>
      <c r="H93" s="6">
        <v>88</v>
      </c>
      <c r="I93" s="6">
        <v>6</v>
      </c>
      <c r="J93" s="6">
        <v>681</v>
      </c>
      <c r="K93" s="6">
        <v>647.20000000000005</v>
      </c>
      <c r="L93" s="6">
        <f t="shared" si="6"/>
        <v>202.79999999999973</v>
      </c>
      <c r="N93" s="6">
        <v>88</v>
      </c>
      <c r="O93" s="6">
        <v>10</v>
      </c>
      <c r="P93" s="6">
        <v>868.1</v>
      </c>
      <c r="Q93" s="6">
        <v>626.70000000000005</v>
      </c>
      <c r="R93" s="11">
        <f t="shared" si="7"/>
        <v>2414</v>
      </c>
      <c r="T93" s="36">
        <v>88</v>
      </c>
      <c r="U93" s="6">
        <v>40</v>
      </c>
      <c r="V93" s="6">
        <v>489.07499999999999</v>
      </c>
      <c r="W93" s="6">
        <v>223.059</v>
      </c>
      <c r="X93" s="6">
        <f t="shared" si="8"/>
        <v>10640.64</v>
      </c>
      <c r="Z93" s="6">
        <v>88</v>
      </c>
      <c r="AA93" s="6">
        <v>21</v>
      </c>
      <c r="AB93" s="6">
        <v>538.14300000000003</v>
      </c>
      <c r="AC93" s="6">
        <v>179.37799999999999</v>
      </c>
      <c r="AD93" s="6">
        <f t="shared" si="9"/>
        <v>7534.0650000000005</v>
      </c>
      <c r="AF93" s="6">
        <v>88</v>
      </c>
      <c r="AG93" s="6">
        <v>42</v>
      </c>
      <c r="AH93" s="6">
        <v>458.92899999999997</v>
      </c>
      <c r="AI93" s="6">
        <v>180.14699999999999</v>
      </c>
      <c r="AJ93" s="11">
        <f t="shared" si="10"/>
        <v>11708.844000000001</v>
      </c>
    </row>
    <row r="94" spans="2:36">
      <c r="B94" s="36">
        <v>89</v>
      </c>
      <c r="C94" s="6">
        <v>14</v>
      </c>
      <c r="D94" s="6">
        <v>803.57100000000003</v>
      </c>
      <c r="E94" s="6">
        <v>552.14300000000003</v>
      </c>
      <c r="F94" s="6">
        <f t="shared" si="11"/>
        <v>3519.9920000000002</v>
      </c>
      <c r="H94" s="6">
        <v>89</v>
      </c>
      <c r="I94" s="6">
        <v>14</v>
      </c>
      <c r="J94" s="6">
        <v>650.42899999999997</v>
      </c>
      <c r="K94" s="6">
        <v>609.78899999999999</v>
      </c>
      <c r="L94" s="6">
        <f t="shared" si="6"/>
        <v>568.95999999999913</v>
      </c>
      <c r="N94" s="6">
        <v>89</v>
      </c>
      <c r="O94" s="6">
        <v>35</v>
      </c>
      <c r="P94" s="6">
        <v>844.42899999999997</v>
      </c>
      <c r="Q94" s="6">
        <v>631.423</v>
      </c>
      <c r="R94" s="11">
        <f t="shared" si="7"/>
        <v>7455.2099999999991</v>
      </c>
      <c r="T94" s="36">
        <v>89</v>
      </c>
      <c r="U94" s="6">
        <v>28</v>
      </c>
      <c r="V94" s="6">
        <v>478.10700000000003</v>
      </c>
      <c r="W94" s="6">
        <v>241.88200000000001</v>
      </c>
      <c r="X94" s="6">
        <f t="shared" si="8"/>
        <v>6614.3000000000011</v>
      </c>
      <c r="Z94" s="6">
        <v>89</v>
      </c>
      <c r="AA94" s="6">
        <v>23</v>
      </c>
      <c r="AB94" s="6">
        <v>372.87</v>
      </c>
      <c r="AC94" s="6">
        <v>162.892</v>
      </c>
      <c r="AD94" s="6">
        <f t="shared" si="9"/>
        <v>4829.4940000000006</v>
      </c>
      <c r="AF94" s="6">
        <v>89</v>
      </c>
      <c r="AG94" s="6">
        <v>60</v>
      </c>
      <c r="AH94" s="6">
        <v>541.51700000000005</v>
      </c>
      <c r="AI94" s="6">
        <v>219.88200000000001</v>
      </c>
      <c r="AJ94" s="11">
        <f t="shared" si="10"/>
        <v>19298.100000000006</v>
      </c>
    </row>
    <row r="95" spans="2:36">
      <c r="B95" s="36">
        <v>90</v>
      </c>
      <c r="C95" s="6">
        <v>21</v>
      </c>
      <c r="D95" s="6">
        <v>768</v>
      </c>
      <c r="E95" s="6">
        <v>512.81799999999998</v>
      </c>
      <c r="F95" s="6">
        <f t="shared" si="11"/>
        <v>5358.8220000000001</v>
      </c>
      <c r="H95" s="6">
        <v>90</v>
      </c>
      <c r="I95" s="6">
        <v>12</v>
      </c>
      <c r="J95" s="6">
        <v>688.33299999999997</v>
      </c>
      <c r="K95" s="6">
        <v>597.5</v>
      </c>
      <c r="L95" s="6">
        <f t="shared" si="6"/>
        <v>1089.9959999999992</v>
      </c>
      <c r="N95" s="6">
        <v>90</v>
      </c>
      <c r="O95" s="6">
        <v>14</v>
      </c>
      <c r="P95" s="6">
        <v>785</v>
      </c>
      <c r="Q95" s="6">
        <v>645.30799999999999</v>
      </c>
      <c r="R95" s="11">
        <f t="shared" si="7"/>
        <v>1955.6880000000001</v>
      </c>
      <c r="T95" s="36">
        <v>90</v>
      </c>
      <c r="U95" s="6">
        <v>28</v>
      </c>
      <c r="V95" s="6">
        <v>368.82100000000003</v>
      </c>
      <c r="W95" s="6">
        <v>263.7</v>
      </c>
      <c r="X95" s="6">
        <f t="shared" si="8"/>
        <v>2943.3880000000017</v>
      </c>
      <c r="Z95" s="6">
        <v>90</v>
      </c>
      <c r="AA95" s="6">
        <v>21</v>
      </c>
      <c r="AB95" s="6">
        <v>484.952</v>
      </c>
      <c r="AC95" s="6">
        <v>225.91900000000001</v>
      </c>
      <c r="AD95" s="6">
        <f t="shared" si="9"/>
        <v>5439.6930000000002</v>
      </c>
      <c r="AF95" s="6">
        <v>90</v>
      </c>
      <c r="AG95" s="6">
        <v>49</v>
      </c>
      <c r="AH95" s="6">
        <v>454.89800000000002</v>
      </c>
      <c r="AI95" s="6">
        <v>194.58799999999999</v>
      </c>
      <c r="AJ95" s="11">
        <f t="shared" si="10"/>
        <v>12755.19</v>
      </c>
    </row>
    <row r="96" spans="2:36">
      <c r="B96" s="36">
        <v>91</v>
      </c>
      <c r="C96" s="6">
        <v>17</v>
      </c>
      <c r="D96" s="6">
        <v>779.88199999999995</v>
      </c>
      <c r="E96" s="6">
        <v>534.25</v>
      </c>
      <c r="F96" s="6">
        <f t="shared" si="11"/>
        <v>4175.7439999999988</v>
      </c>
      <c r="H96" s="6">
        <v>91</v>
      </c>
      <c r="I96" s="37">
        <v>17</v>
      </c>
      <c r="J96" s="37">
        <v>1084.3530000000001</v>
      </c>
      <c r="K96" s="6">
        <v>702.5</v>
      </c>
      <c r="L96" s="6">
        <f t="shared" si="6"/>
        <v>6491.5010000000002</v>
      </c>
      <c r="N96" s="6">
        <v>91</v>
      </c>
      <c r="O96" s="37">
        <v>21</v>
      </c>
      <c r="P96" s="37">
        <v>787.048</v>
      </c>
      <c r="Q96" s="6">
        <v>653.71400000000006</v>
      </c>
      <c r="R96" s="11">
        <f t="shared" si="7"/>
        <v>2800.014000000001</v>
      </c>
      <c r="T96" s="36">
        <v>91</v>
      </c>
      <c r="U96" s="6">
        <v>24</v>
      </c>
      <c r="V96" s="6">
        <v>515.29200000000003</v>
      </c>
      <c r="W96" s="6">
        <v>230.85300000000001</v>
      </c>
      <c r="X96" s="6">
        <f t="shared" si="8"/>
        <v>6826.5360000000019</v>
      </c>
      <c r="Z96" s="6">
        <v>91</v>
      </c>
      <c r="AA96" s="37">
        <v>47</v>
      </c>
      <c r="AB96" s="37">
        <v>582.851</v>
      </c>
      <c r="AC96" s="6">
        <v>215.703</v>
      </c>
      <c r="AD96" s="6">
        <f t="shared" si="9"/>
        <v>17255.955999999998</v>
      </c>
      <c r="AF96" s="6">
        <v>91</v>
      </c>
      <c r="AG96" s="37">
        <v>43</v>
      </c>
      <c r="AH96" s="37">
        <v>504.46499999999997</v>
      </c>
      <c r="AI96" s="6">
        <v>195.059</v>
      </c>
      <c r="AJ96" s="11">
        <f t="shared" si="10"/>
        <v>13304.457999999999</v>
      </c>
    </row>
    <row r="97" spans="2:36">
      <c r="B97" s="36">
        <v>92</v>
      </c>
      <c r="C97" s="6">
        <v>9</v>
      </c>
      <c r="D97" s="6">
        <v>846</v>
      </c>
      <c r="E97" s="6">
        <v>560.75</v>
      </c>
      <c r="F97" s="6">
        <f t="shared" si="11"/>
        <v>2567.25</v>
      </c>
      <c r="H97" s="6">
        <v>92</v>
      </c>
      <c r="I97" s="6">
        <v>14</v>
      </c>
      <c r="J97" s="6">
        <v>1109.143</v>
      </c>
      <c r="K97" s="6">
        <v>670</v>
      </c>
      <c r="L97" s="6">
        <f t="shared" si="6"/>
        <v>6148.0020000000004</v>
      </c>
      <c r="N97" s="6">
        <v>92</v>
      </c>
      <c r="O97" s="6">
        <v>7</v>
      </c>
      <c r="P97" s="6">
        <v>916.4</v>
      </c>
      <c r="Q97" s="6">
        <v>556.25</v>
      </c>
      <c r="R97" s="11">
        <f t="shared" si="7"/>
        <v>2521.0500000000002</v>
      </c>
      <c r="T97" s="36">
        <v>92</v>
      </c>
      <c r="U97" s="6">
        <v>53</v>
      </c>
      <c r="V97" s="6">
        <v>452.94299999999998</v>
      </c>
      <c r="W97" s="6">
        <v>257.34100000000001</v>
      </c>
      <c r="X97" s="6">
        <f t="shared" si="8"/>
        <v>10366.905999999999</v>
      </c>
      <c r="Z97" s="6">
        <v>92</v>
      </c>
      <c r="AA97" s="6">
        <v>31</v>
      </c>
      <c r="AB97" s="6">
        <v>537.51599999999996</v>
      </c>
      <c r="AC97" s="6">
        <v>216.351</v>
      </c>
      <c r="AD97" s="6">
        <f t="shared" si="9"/>
        <v>9956.114999999998</v>
      </c>
      <c r="AF97" s="6">
        <v>92</v>
      </c>
      <c r="AG97" s="6">
        <v>27</v>
      </c>
      <c r="AH97" s="6">
        <v>465.11099999999999</v>
      </c>
      <c r="AI97" s="6">
        <v>190.67599999999999</v>
      </c>
      <c r="AJ97" s="11">
        <f t="shared" si="10"/>
        <v>7409.7449999999999</v>
      </c>
    </row>
    <row r="98" spans="2:36">
      <c r="B98" s="36">
        <v>93</v>
      </c>
      <c r="C98" s="6">
        <v>24</v>
      </c>
      <c r="D98" s="6">
        <v>641.41700000000003</v>
      </c>
      <c r="E98" s="6">
        <v>513.29999999999995</v>
      </c>
      <c r="F98" s="6">
        <f t="shared" si="11"/>
        <v>3074.8080000000027</v>
      </c>
      <c r="H98" s="6">
        <v>93</v>
      </c>
      <c r="I98" s="6">
        <v>8</v>
      </c>
      <c r="J98" s="6">
        <v>729.375</v>
      </c>
      <c r="K98" s="6">
        <v>655</v>
      </c>
      <c r="L98" s="6">
        <f t="shared" si="6"/>
        <v>595</v>
      </c>
      <c r="N98" s="6">
        <v>93</v>
      </c>
      <c r="O98" s="6">
        <v>11</v>
      </c>
      <c r="P98" s="6">
        <v>750.85</v>
      </c>
      <c r="Q98" s="6">
        <v>607.67899999999997</v>
      </c>
      <c r="R98" s="11">
        <f t="shared" si="7"/>
        <v>1574.8810000000003</v>
      </c>
      <c r="T98" s="36">
        <v>93</v>
      </c>
      <c r="U98" s="6">
        <v>47</v>
      </c>
      <c r="V98" s="6">
        <v>463.63799999999998</v>
      </c>
      <c r="W98" s="6">
        <v>287</v>
      </c>
      <c r="X98" s="6">
        <f t="shared" si="8"/>
        <v>8301.9859999999971</v>
      </c>
      <c r="Z98" s="6">
        <v>93</v>
      </c>
      <c r="AA98" s="6">
        <v>16</v>
      </c>
      <c r="AB98" s="6">
        <v>497.875</v>
      </c>
      <c r="AC98" s="6">
        <v>223.81100000000001</v>
      </c>
      <c r="AD98" s="6">
        <f t="shared" si="9"/>
        <v>4385.0239999999994</v>
      </c>
      <c r="AF98" s="6">
        <v>93</v>
      </c>
      <c r="AG98" s="6">
        <v>90</v>
      </c>
      <c r="AH98" s="6">
        <v>627.79999999999995</v>
      </c>
      <c r="AI98" s="6">
        <v>200.61799999999999</v>
      </c>
      <c r="AJ98" s="11">
        <f t="shared" si="10"/>
        <v>38446.37999999999</v>
      </c>
    </row>
    <row r="99" spans="2:36">
      <c r="B99" s="36">
        <v>94</v>
      </c>
      <c r="C99" s="6">
        <v>15</v>
      </c>
      <c r="D99" s="6">
        <v>950.2</v>
      </c>
      <c r="E99" s="6">
        <v>596.25</v>
      </c>
      <c r="F99" s="6">
        <f t="shared" si="11"/>
        <v>5309.25</v>
      </c>
      <c r="H99" s="6">
        <v>94</v>
      </c>
      <c r="I99" s="6">
        <v>4</v>
      </c>
      <c r="J99" s="6">
        <v>776.25</v>
      </c>
      <c r="K99" s="6">
        <v>717.5</v>
      </c>
      <c r="L99" s="6">
        <f t="shared" si="6"/>
        <v>235</v>
      </c>
      <c r="N99" s="6">
        <v>94</v>
      </c>
      <c r="O99" s="6">
        <v>13</v>
      </c>
      <c r="P99" s="6">
        <v>702</v>
      </c>
      <c r="Q99" s="6">
        <v>669.5</v>
      </c>
      <c r="R99" s="11">
        <f t="shared" si="7"/>
        <v>422.5</v>
      </c>
      <c r="T99" s="36">
        <v>94</v>
      </c>
      <c r="U99" s="6">
        <v>25</v>
      </c>
      <c r="V99" s="6">
        <v>501.52</v>
      </c>
      <c r="W99" s="6">
        <v>244.8</v>
      </c>
      <c r="X99" s="6">
        <f t="shared" si="8"/>
        <v>6418</v>
      </c>
      <c r="Z99" s="6">
        <v>94</v>
      </c>
      <c r="AA99" s="6">
        <v>54</v>
      </c>
      <c r="AB99" s="6">
        <v>421.5</v>
      </c>
      <c r="AC99" s="6">
        <v>216.21600000000001</v>
      </c>
      <c r="AD99" s="6">
        <f t="shared" si="9"/>
        <v>11085.335999999999</v>
      </c>
      <c r="AF99" s="6">
        <v>94</v>
      </c>
      <c r="AG99" s="6">
        <v>40</v>
      </c>
      <c r="AH99" s="6">
        <v>464</v>
      </c>
      <c r="AI99" s="6">
        <v>196.20599999999999</v>
      </c>
      <c r="AJ99" s="11">
        <f t="shared" si="10"/>
        <v>10711.76</v>
      </c>
    </row>
    <row r="100" spans="2:36">
      <c r="B100" s="36">
        <v>95</v>
      </c>
      <c r="C100" s="6">
        <v>10</v>
      </c>
      <c r="D100" s="6">
        <v>757.9</v>
      </c>
      <c r="E100" s="6">
        <v>573.6</v>
      </c>
      <c r="F100" s="6">
        <f t="shared" si="11"/>
        <v>1843</v>
      </c>
      <c r="H100" s="6">
        <v>95</v>
      </c>
      <c r="I100" s="6">
        <v>11</v>
      </c>
      <c r="J100" s="6">
        <v>630.09100000000001</v>
      </c>
      <c r="K100" s="6">
        <v>597.29999999999995</v>
      </c>
      <c r="L100" s="6">
        <f t="shared" si="6"/>
        <v>360.70100000000093</v>
      </c>
      <c r="N100" s="6">
        <v>95</v>
      </c>
      <c r="O100" s="6">
        <v>12</v>
      </c>
      <c r="P100" s="6">
        <v>690.15</v>
      </c>
      <c r="Q100" s="6">
        <v>606.21400000000006</v>
      </c>
      <c r="R100" s="11">
        <f t="shared" si="7"/>
        <v>1007.2319999999982</v>
      </c>
      <c r="T100" s="36">
        <v>95</v>
      </c>
      <c r="U100" s="6">
        <v>29</v>
      </c>
      <c r="V100" s="6">
        <v>386.31</v>
      </c>
      <c r="W100" s="6">
        <v>235.667</v>
      </c>
      <c r="X100" s="6">
        <f t="shared" si="8"/>
        <v>4368.6469999999999</v>
      </c>
      <c r="Z100" s="6">
        <v>95</v>
      </c>
      <c r="AA100" s="6">
        <v>36</v>
      </c>
      <c r="AB100" s="6">
        <v>317</v>
      </c>
      <c r="AC100" s="6">
        <v>215.56800000000001</v>
      </c>
      <c r="AD100" s="6">
        <f t="shared" si="9"/>
        <v>3651.5519999999997</v>
      </c>
      <c r="AF100" s="6">
        <v>95</v>
      </c>
      <c r="AG100" s="6">
        <v>35</v>
      </c>
      <c r="AH100" s="6">
        <v>503.91399999999999</v>
      </c>
      <c r="AI100" s="6">
        <v>188.029</v>
      </c>
      <c r="AJ100" s="11">
        <f t="shared" si="10"/>
        <v>11055.974999999999</v>
      </c>
    </row>
    <row r="101" spans="2:36">
      <c r="B101" s="36">
        <v>96</v>
      </c>
      <c r="C101" s="6">
        <v>12</v>
      </c>
      <c r="D101" s="6">
        <v>661.66700000000003</v>
      </c>
      <c r="E101" s="6">
        <v>563.79999999999995</v>
      </c>
      <c r="F101" s="6">
        <f t="shared" si="11"/>
        <v>1174.4040000000014</v>
      </c>
      <c r="H101" s="6">
        <v>96</v>
      </c>
      <c r="I101" s="6">
        <v>6</v>
      </c>
      <c r="J101" s="6">
        <v>716.66700000000003</v>
      </c>
      <c r="K101" s="6">
        <v>579.33299999999997</v>
      </c>
      <c r="L101" s="6">
        <f t="shared" si="6"/>
        <v>824.00400000000081</v>
      </c>
      <c r="N101" s="6">
        <v>96</v>
      </c>
      <c r="O101" s="6">
        <v>35</v>
      </c>
      <c r="P101" s="6">
        <v>845.91399999999999</v>
      </c>
      <c r="Q101" s="6">
        <v>570.92899999999997</v>
      </c>
      <c r="R101" s="11">
        <f t="shared" si="7"/>
        <v>9624.4749999999985</v>
      </c>
      <c r="T101" s="36">
        <v>96</v>
      </c>
      <c r="U101" s="6">
        <v>22</v>
      </c>
      <c r="V101" s="6">
        <v>347.86399999999998</v>
      </c>
      <c r="W101" s="6">
        <v>214.25</v>
      </c>
      <c r="X101" s="6">
        <f t="shared" si="8"/>
        <v>2939.5079999999998</v>
      </c>
      <c r="Z101" s="6">
        <v>96</v>
      </c>
      <c r="AA101" s="6">
        <v>21</v>
      </c>
      <c r="AB101" s="6">
        <v>385.19</v>
      </c>
      <c r="AC101" s="6">
        <v>211.875</v>
      </c>
      <c r="AD101" s="6">
        <f t="shared" si="9"/>
        <v>3639.6149999999998</v>
      </c>
      <c r="AF101" s="6">
        <v>96</v>
      </c>
      <c r="AG101" s="6">
        <v>52</v>
      </c>
      <c r="AH101" s="6">
        <v>473.173</v>
      </c>
      <c r="AI101" s="6">
        <v>193.26499999999999</v>
      </c>
      <c r="AJ101" s="11">
        <f t="shared" si="10"/>
        <v>14555.216</v>
      </c>
    </row>
    <row r="102" spans="2:36">
      <c r="B102" s="36">
        <v>97</v>
      </c>
      <c r="C102" s="6">
        <v>6</v>
      </c>
      <c r="D102" s="6">
        <v>601.16700000000003</v>
      </c>
      <c r="E102" s="6">
        <v>529.18799999999999</v>
      </c>
      <c r="F102" s="6">
        <f t="shared" si="11"/>
        <v>431.87400000000071</v>
      </c>
      <c r="H102" s="6">
        <v>97</v>
      </c>
      <c r="I102" s="6">
        <v>8</v>
      </c>
      <c r="J102" s="6">
        <v>569.625</v>
      </c>
      <c r="K102" s="37">
        <v>568.08000000000004</v>
      </c>
      <c r="L102" s="6">
        <f t="shared" si="6"/>
        <v>12.359999999999673</v>
      </c>
      <c r="N102" s="6">
        <v>97</v>
      </c>
      <c r="O102" s="6">
        <v>28</v>
      </c>
      <c r="P102" s="6">
        <v>785.25</v>
      </c>
      <c r="Q102" s="37">
        <v>644.71400000000006</v>
      </c>
      <c r="R102" s="11">
        <f t="shared" si="7"/>
        <v>3935.007999999998</v>
      </c>
      <c r="T102" s="36">
        <v>97</v>
      </c>
      <c r="U102" s="6">
        <v>45</v>
      </c>
      <c r="V102" s="6">
        <v>336.44400000000002</v>
      </c>
      <c r="W102" s="6">
        <v>231</v>
      </c>
      <c r="X102" s="6">
        <f t="shared" si="8"/>
        <v>4744.9800000000014</v>
      </c>
      <c r="Z102" s="6">
        <v>97</v>
      </c>
      <c r="AA102" s="6">
        <v>25</v>
      </c>
      <c r="AB102" s="6">
        <v>473.52</v>
      </c>
      <c r="AC102" s="37">
        <v>214.46899999999999</v>
      </c>
      <c r="AD102" s="6">
        <f t="shared" si="9"/>
        <v>6476.2750000000005</v>
      </c>
      <c r="AF102" s="6">
        <v>97</v>
      </c>
      <c r="AG102" s="6">
        <v>35</v>
      </c>
      <c r="AH102" s="6">
        <v>531.77099999999996</v>
      </c>
      <c r="AI102" s="37">
        <v>220.029</v>
      </c>
      <c r="AJ102" s="11">
        <f t="shared" si="10"/>
        <v>10910.969999999998</v>
      </c>
    </row>
    <row r="103" spans="2:36">
      <c r="B103" s="36">
        <v>98</v>
      </c>
      <c r="C103" s="6">
        <v>14</v>
      </c>
      <c r="D103" s="6">
        <v>660.71400000000006</v>
      </c>
      <c r="E103" s="6">
        <v>551.154</v>
      </c>
      <c r="F103" s="6">
        <f t="shared" si="11"/>
        <v>1533.8400000000011</v>
      </c>
      <c r="H103" s="6">
        <v>98</v>
      </c>
      <c r="I103" s="6">
        <v>13</v>
      </c>
      <c r="J103" s="6">
        <v>631.53800000000001</v>
      </c>
      <c r="K103" s="6">
        <v>597</v>
      </c>
      <c r="L103" s="6">
        <f t="shared" si="6"/>
        <v>448.9940000000006</v>
      </c>
      <c r="N103" s="6">
        <v>98</v>
      </c>
      <c r="O103" s="6">
        <v>13</v>
      </c>
      <c r="P103" s="6">
        <v>620.40899999999999</v>
      </c>
      <c r="Q103" s="6">
        <v>580.82100000000003</v>
      </c>
      <c r="R103" s="11">
        <f t="shared" si="7"/>
        <v>514.64399999999932</v>
      </c>
      <c r="T103" s="36">
        <v>98</v>
      </c>
      <c r="U103" s="6">
        <v>20</v>
      </c>
      <c r="V103" s="6">
        <v>335.65</v>
      </c>
      <c r="W103" s="6">
        <v>255.929</v>
      </c>
      <c r="X103" s="6">
        <f t="shared" si="8"/>
        <v>1594.42</v>
      </c>
      <c r="Z103" s="6">
        <v>98</v>
      </c>
      <c r="AA103" s="6">
        <v>32</v>
      </c>
      <c r="AB103" s="6">
        <v>609.06200000000001</v>
      </c>
      <c r="AC103" s="6">
        <v>231.875</v>
      </c>
      <c r="AD103" s="6">
        <f t="shared" si="9"/>
        <v>12069.984</v>
      </c>
      <c r="AF103" s="6">
        <v>98</v>
      </c>
      <c r="AG103" s="6">
        <v>69</v>
      </c>
      <c r="AH103" s="6">
        <v>677.15899999999999</v>
      </c>
      <c r="AI103" s="6">
        <v>228.29400000000001</v>
      </c>
      <c r="AJ103" s="11">
        <f t="shared" si="10"/>
        <v>30971.684999999998</v>
      </c>
    </row>
    <row r="104" spans="2:36">
      <c r="B104" s="36">
        <v>99</v>
      </c>
      <c r="C104" s="6">
        <v>19</v>
      </c>
      <c r="D104" s="6">
        <v>675.15800000000002</v>
      </c>
      <c r="E104" s="6">
        <v>620.6</v>
      </c>
      <c r="F104" s="6">
        <f t="shared" si="11"/>
        <v>1036.6020000000008</v>
      </c>
      <c r="H104" s="6">
        <v>99</v>
      </c>
      <c r="I104" s="6">
        <v>12</v>
      </c>
      <c r="J104" s="6">
        <v>688.41700000000003</v>
      </c>
      <c r="K104" s="6">
        <v>607</v>
      </c>
      <c r="L104" s="6">
        <f t="shared" si="6"/>
        <v>977.00400000000081</v>
      </c>
      <c r="N104" s="6">
        <v>99</v>
      </c>
      <c r="O104" s="6">
        <v>11</v>
      </c>
      <c r="P104" s="6">
        <v>747.36699999999996</v>
      </c>
      <c r="Q104" s="6">
        <v>707.82100000000003</v>
      </c>
      <c r="R104" s="11">
        <f t="shared" si="7"/>
        <v>435.00600000000031</v>
      </c>
      <c r="T104" s="36">
        <v>99</v>
      </c>
      <c r="U104" s="6">
        <v>42</v>
      </c>
      <c r="V104" s="6">
        <v>473.11900000000003</v>
      </c>
      <c r="W104" s="6">
        <v>265.46699999999998</v>
      </c>
      <c r="X104" s="6">
        <f t="shared" si="8"/>
        <v>8721.384</v>
      </c>
      <c r="Z104" s="6">
        <v>99</v>
      </c>
      <c r="AA104" s="6">
        <v>18</v>
      </c>
      <c r="AB104" s="6">
        <v>411.94400000000002</v>
      </c>
      <c r="AC104" s="6">
        <v>227.875</v>
      </c>
      <c r="AD104" s="6">
        <f t="shared" si="9"/>
        <v>3313.2420000000002</v>
      </c>
      <c r="AF104" s="6">
        <v>99</v>
      </c>
      <c r="AG104" s="6">
        <v>63</v>
      </c>
      <c r="AH104" s="6">
        <v>700.63499999999999</v>
      </c>
      <c r="AI104" s="6">
        <v>234.32400000000001</v>
      </c>
      <c r="AJ104" s="11">
        <f t="shared" si="10"/>
        <v>29377.592999999997</v>
      </c>
    </row>
    <row r="105" spans="2:36">
      <c r="B105" s="36">
        <v>100</v>
      </c>
      <c r="C105" s="6">
        <v>17</v>
      </c>
      <c r="D105" s="6">
        <v>723.70600000000002</v>
      </c>
      <c r="E105" s="6">
        <v>670.46900000000005</v>
      </c>
      <c r="F105" s="6">
        <f t="shared" si="11"/>
        <v>905.02899999999863</v>
      </c>
      <c r="H105" s="6">
        <v>100</v>
      </c>
      <c r="I105" s="6">
        <v>10</v>
      </c>
      <c r="J105" s="6">
        <v>736.8</v>
      </c>
      <c r="K105" s="6">
        <v>643.375</v>
      </c>
      <c r="L105" s="6">
        <f t="shared" si="6"/>
        <v>934.25</v>
      </c>
      <c r="N105" s="6">
        <v>100</v>
      </c>
      <c r="O105" s="6">
        <v>19</v>
      </c>
      <c r="P105" s="6">
        <v>864</v>
      </c>
      <c r="Q105" s="6">
        <v>578.15800000000002</v>
      </c>
      <c r="R105" s="11">
        <f t="shared" si="7"/>
        <v>5430.9979999999996</v>
      </c>
      <c r="T105" s="36">
        <v>100</v>
      </c>
      <c r="U105" s="6">
        <v>57</v>
      </c>
      <c r="V105" s="6">
        <v>480.35300000000001</v>
      </c>
      <c r="W105" s="6">
        <v>276.75</v>
      </c>
      <c r="X105" s="6">
        <f t="shared" si="8"/>
        <v>11605.370999999999</v>
      </c>
      <c r="Z105" s="6">
        <v>100</v>
      </c>
      <c r="AA105" s="6">
        <v>34</v>
      </c>
      <c r="AB105" s="6">
        <v>413.08800000000002</v>
      </c>
      <c r="AC105" s="6">
        <v>222.75</v>
      </c>
      <c r="AD105" s="6">
        <f t="shared" si="9"/>
        <v>6471.4920000000002</v>
      </c>
      <c r="AF105" s="6">
        <v>100</v>
      </c>
      <c r="AG105" s="6">
        <v>100</v>
      </c>
      <c r="AH105" s="6">
        <v>607.52</v>
      </c>
      <c r="AI105" s="6">
        <v>241.79400000000001</v>
      </c>
      <c r="AJ105" s="11">
        <f t="shared" si="10"/>
        <v>36572.6</v>
      </c>
    </row>
    <row r="106" spans="2:36">
      <c r="B106" s="36" t="s">
        <v>14</v>
      </c>
      <c r="C106" s="6"/>
      <c r="D106" s="6"/>
      <c r="E106" s="6"/>
      <c r="F106" s="6">
        <f>AVERAGE(F6:F105)</f>
        <v>3160.5908200000003</v>
      </c>
      <c r="H106" s="6" t="s">
        <v>14</v>
      </c>
      <c r="I106" s="6"/>
      <c r="J106" s="6"/>
      <c r="K106" s="6"/>
      <c r="L106" s="6">
        <f>AVERAGE(L6:L105)</f>
        <v>2162.6021700000001</v>
      </c>
      <c r="N106" s="6" t="s">
        <v>14</v>
      </c>
      <c r="O106" s="6"/>
      <c r="P106" s="6"/>
      <c r="Q106" s="6"/>
      <c r="R106" s="11">
        <f>AVERAGE(R6:R105)</f>
        <v>3797.3297700000012</v>
      </c>
      <c r="T106" s="36" t="s">
        <v>14</v>
      </c>
      <c r="U106" s="6"/>
      <c r="V106" s="6"/>
      <c r="W106" s="6"/>
      <c r="X106" s="6">
        <f>AVERAGE(X6:X105)</f>
        <v>11475.90021</v>
      </c>
      <c r="Z106" s="6" t="s">
        <v>14</v>
      </c>
      <c r="AA106" s="6"/>
      <c r="AB106" s="6"/>
      <c r="AC106" s="6"/>
      <c r="AD106" s="6">
        <f>AVERAGE(AD6:AD105)</f>
        <v>12143.371329999994</v>
      </c>
      <c r="AF106" s="6" t="s">
        <v>14</v>
      </c>
      <c r="AG106" s="6"/>
      <c r="AH106" s="6"/>
      <c r="AI106" s="6"/>
      <c r="AJ106" s="11">
        <f>AVERAGE(AJ6:AJ105)</f>
        <v>12296.075420000001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>
      <c r="C109" s="41"/>
      <c r="D109" s="41"/>
      <c r="E109" s="41"/>
    </row>
  </sheetData>
  <mergeCells count="10">
    <mergeCell ref="C108:E108"/>
    <mergeCell ref="U108:W108"/>
    <mergeCell ref="B2:R2"/>
    <mergeCell ref="T2:AJ2"/>
    <mergeCell ref="B3:F3"/>
    <mergeCell ref="H3:L3"/>
    <mergeCell ref="N3:R3"/>
    <mergeCell ref="T3:X3"/>
    <mergeCell ref="Z3:AD3"/>
    <mergeCell ref="AF3:AJ3"/>
  </mergeCells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F036-E48D-9C42-9BBA-8B4E0940EBE3}">
  <dimension ref="B1:AJ109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540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537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44</v>
      </c>
      <c r="D6" s="6">
        <v>608.79499999999996</v>
      </c>
      <c r="E6" s="6">
        <v>393.67</v>
      </c>
      <c r="F6" s="6">
        <f>D6*C6-E6*C6</f>
        <v>9465.5</v>
      </c>
      <c r="H6" s="6">
        <v>1</v>
      </c>
      <c r="I6" s="6">
        <v>30</v>
      </c>
      <c r="J6" s="6">
        <v>418.66699999999997</v>
      </c>
      <c r="K6" s="6">
        <v>305.39999999999998</v>
      </c>
      <c r="L6" s="6">
        <f>I6*J6-I6*K6</f>
        <v>3398.0099999999984</v>
      </c>
      <c r="N6" s="6">
        <v>1</v>
      </c>
      <c r="O6" s="6">
        <v>74</v>
      </c>
      <c r="P6" s="6">
        <v>611.41899999999998</v>
      </c>
      <c r="Q6" s="6">
        <v>365.125</v>
      </c>
      <c r="R6" s="11">
        <f>O6*P6-O6*Q6</f>
        <v>18225.756000000001</v>
      </c>
      <c r="T6" s="36">
        <v>1</v>
      </c>
      <c r="U6" s="6">
        <v>45</v>
      </c>
      <c r="V6" s="6">
        <v>856.70699999999999</v>
      </c>
      <c r="W6" s="6">
        <v>328.53699999999998</v>
      </c>
      <c r="X6" s="6">
        <f>V6*U6-W6*U6</f>
        <v>23767.65</v>
      </c>
      <c r="Z6" s="6">
        <v>1</v>
      </c>
      <c r="AA6" s="6">
        <v>41</v>
      </c>
      <c r="AB6" s="6">
        <v>1076.0239999999999</v>
      </c>
      <c r="AC6" s="6">
        <v>201.36099999999999</v>
      </c>
      <c r="AD6" s="6">
        <f>AA6*AB6-AA6*AC6</f>
        <v>35861.182999999997</v>
      </c>
      <c r="AF6" s="6">
        <v>1</v>
      </c>
      <c r="AG6" s="6">
        <v>61</v>
      </c>
      <c r="AH6" s="6">
        <v>718.29600000000005</v>
      </c>
      <c r="AI6" s="6">
        <v>250.495</v>
      </c>
      <c r="AJ6" s="11">
        <f>AG6*AH6-AG6*AI6</f>
        <v>28535.861000000004</v>
      </c>
    </row>
    <row r="7" spans="2:36">
      <c r="B7" s="36">
        <v>2</v>
      </c>
      <c r="C7" s="6">
        <v>36</v>
      </c>
      <c r="D7" s="6">
        <v>513.08299999999997</v>
      </c>
      <c r="E7" s="6">
        <v>391.89400000000001</v>
      </c>
      <c r="F7" s="6">
        <f>D7*C7-E7*C7</f>
        <v>4362.8039999999964</v>
      </c>
      <c r="H7" s="6">
        <v>2</v>
      </c>
      <c r="I7" s="6">
        <v>25</v>
      </c>
      <c r="J7" s="6">
        <v>418.08</v>
      </c>
      <c r="K7" s="6">
        <v>305.39999999999998</v>
      </c>
      <c r="L7" s="6">
        <f t="shared" ref="L7:L70" si="0">I7*J7-I7*K7</f>
        <v>2817.0000000000009</v>
      </c>
      <c r="N7" s="6">
        <v>2</v>
      </c>
      <c r="O7" s="6">
        <v>56</v>
      </c>
      <c r="P7" s="6">
        <v>548.48199999999997</v>
      </c>
      <c r="Q7" s="6">
        <v>349.79500000000002</v>
      </c>
      <c r="R7" s="11">
        <f t="shared" ref="R7:R70" si="1">O7*P7-O7*Q7</f>
        <v>11126.471999999998</v>
      </c>
      <c r="T7" s="36">
        <v>2</v>
      </c>
      <c r="U7" s="6">
        <v>32</v>
      </c>
      <c r="V7" s="6">
        <v>645.28099999999995</v>
      </c>
      <c r="W7" s="6">
        <v>325.32400000000001</v>
      </c>
      <c r="X7" s="6">
        <f t="shared" ref="X7:X70" si="2">V7*U7-W7*U7</f>
        <v>10238.623999999998</v>
      </c>
      <c r="Z7" s="6">
        <v>2</v>
      </c>
      <c r="AA7" s="6">
        <v>64</v>
      </c>
      <c r="AB7" s="6">
        <v>441.375</v>
      </c>
      <c r="AC7" s="6">
        <v>275.83300000000003</v>
      </c>
      <c r="AD7" s="6">
        <f t="shared" ref="AD7:AD70" si="3">AA7*AB7-AA7*AC7</f>
        <v>10594.687999999998</v>
      </c>
      <c r="AF7" s="6">
        <v>2</v>
      </c>
      <c r="AG7" s="6">
        <v>50</v>
      </c>
      <c r="AH7" s="6">
        <v>755.4</v>
      </c>
      <c r="AI7" s="6">
        <v>278.12</v>
      </c>
      <c r="AJ7" s="11">
        <f t="shared" ref="AJ7:AJ70" si="4">AG7*AH7-AG7*AI7</f>
        <v>23864</v>
      </c>
    </row>
    <row r="8" spans="2:36">
      <c r="B8" s="36">
        <v>3</v>
      </c>
      <c r="C8" s="6">
        <v>45</v>
      </c>
      <c r="D8" s="6">
        <v>502.2</v>
      </c>
      <c r="E8" s="6">
        <v>357.97899999999998</v>
      </c>
      <c r="F8" s="6">
        <f t="shared" ref="F8:F71" si="5">D8*C8-E8*C8</f>
        <v>6489.9450000000015</v>
      </c>
      <c r="H8" s="6">
        <v>3</v>
      </c>
      <c r="I8" s="6">
        <v>32</v>
      </c>
      <c r="J8" s="6">
        <v>477.81200000000001</v>
      </c>
      <c r="K8" s="6">
        <v>312.10000000000002</v>
      </c>
      <c r="L8" s="6">
        <f t="shared" si="0"/>
        <v>5302.7839999999997</v>
      </c>
      <c r="N8" s="6">
        <v>3</v>
      </c>
      <c r="O8" s="6">
        <v>27</v>
      </c>
      <c r="P8" s="6">
        <v>546.29600000000005</v>
      </c>
      <c r="Q8" s="6">
        <v>352.43299999999999</v>
      </c>
      <c r="R8" s="11">
        <f t="shared" si="1"/>
        <v>5234.3010000000031</v>
      </c>
      <c r="T8" s="36">
        <v>3</v>
      </c>
      <c r="U8" s="6">
        <v>57</v>
      </c>
      <c r="V8" s="6">
        <v>673.351</v>
      </c>
      <c r="W8" s="6">
        <v>234.541</v>
      </c>
      <c r="X8" s="6">
        <f t="shared" si="2"/>
        <v>25012.17</v>
      </c>
      <c r="Z8" s="6">
        <v>3</v>
      </c>
      <c r="AA8" s="6">
        <v>44</v>
      </c>
      <c r="AB8" s="6">
        <v>470.45499999999998</v>
      </c>
      <c r="AC8" s="6">
        <v>193.30600000000001</v>
      </c>
      <c r="AD8" s="6">
        <f t="shared" si="3"/>
        <v>12194.556</v>
      </c>
      <c r="AF8" s="6">
        <v>3</v>
      </c>
      <c r="AG8" s="6">
        <v>44</v>
      </c>
      <c r="AH8" s="6">
        <v>535.149</v>
      </c>
      <c r="AI8" s="6">
        <v>254.96</v>
      </c>
      <c r="AJ8" s="11">
        <f t="shared" si="4"/>
        <v>12328.316000000001</v>
      </c>
    </row>
    <row r="9" spans="2:36">
      <c r="B9" s="36">
        <v>4</v>
      </c>
      <c r="C9" s="6">
        <v>42</v>
      </c>
      <c r="D9" s="6">
        <v>479.69</v>
      </c>
      <c r="E9" s="6">
        <v>328.255</v>
      </c>
      <c r="F9" s="6">
        <f t="shared" si="5"/>
        <v>6360.27</v>
      </c>
      <c r="H9" s="6">
        <v>4</v>
      </c>
      <c r="I9" s="6">
        <v>27</v>
      </c>
      <c r="J9" s="6">
        <v>370.63</v>
      </c>
      <c r="K9" s="6">
        <v>314.13299999999998</v>
      </c>
      <c r="L9" s="6">
        <f t="shared" si="0"/>
        <v>1525.4189999999999</v>
      </c>
      <c r="N9" s="6">
        <v>4</v>
      </c>
      <c r="O9" s="6">
        <v>40</v>
      </c>
      <c r="P9" s="6">
        <v>587.375</v>
      </c>
      <c r="Q9" s="6">
        <v>340.875</v>
      </c>
      <c r="R9" s="11">
        <f t="shared" si="1"/>
        <v>9860</v>
      </c>
      <c r="T9" s="36">
        <v>4</v>
      </c>
      <c r="U9" s="6">
        <v>31</v>
      </c>
      <c r="V9" s="6">
        <v>544.09699999999998</v>
      </c>
      <c r="W9" s="6">
        <v>294.81099999999998</v>
      </c>
      <c r="X9" s="6">
        <f t="shared" si="2"/>
        <v>7727.8659999999982</v>
      </c>
      <c r="Z9" s="6">
        <v>4</v>
      </c>
      <c r="AA9" s="6">
        <v>36</v>
      </c>
      <c r="AB9" s="6">
        <v>323.27800000000002</v>
      </c>
      <c r="AC9" s="6">
        <v>192.5</v>
      </c>
      <c r="AD9" s="6">
        <f t="shared" si="3"/>
        <v>4708.0080000000016</v>
      </c>
      <c r="AF9" s="6">
        <v>4</v>
      </c>
      <c r="AG9" s="6">
        <v>53</v>
      </c>
      <c r="AH9" s="6">
        <v>810.61900000000003</v>
      </c>
      <c r="AI9" s="6">
        <v>240.32</v>
      </c>
      <c r="AJ9" s="11">
        <f t="shared" si="4"/>
        <v>30225.847000000002</v>
      </c>
    </row>
    <row r="10" spans="2:36">
      <c r="B10" s="36">
        <v>5</v>
      </c>
      <c r="C10" s="6">
        <v>42</v>
      </c>
      <c r="D10" s="6">
        <v>449.952</v>
      </c>
      <c r="E10" s="6">
        <v>345.351</v>
      </c>
      <c r="F10" s="6">
        <f t="shared" si="5"/>
        <v>4393.2420000000002</v>
      </c>
      <c r="H10" s="6">
        <v>5</v>
      </c>
      <c r="I10" s="6">
        <v>18</v>
      </c>
      <c r="J10" s="6">
        <v>410.83300000000003</v>
      </c>
      <c r="K10" s="6">
        <v>333.90600000000001</v>
      </c>
      <c r="L10" s="6">
        <f t="shared" si="0"/>
        <v>1384.6860000000006</v>
      </c>
      <c r="N10" s="6">
        <v>5</v>
      </c>
      <c r="O10" s="6">
        <v>43</v>
      </c>
      <c r="P10" s="6">
        <v>575.74400000000003</v>
      </c>
      <c r="Q10" s="6">
        <v>345.7</v>
      </c>
      <c r="R10" s="11">
        <f t="shared" si="1"/>
        <v>9891.8920000000016</v>
      </c>
      <c r="T10" s="36">
        <v>5</v>
      </c>
      <c r="U10" s="6">
        <v>40</v>
      </c>
      <c r="V10" s="6">
        <v>515.47500000000002</v>
      </c>
      <c r="W10" s="6">
        <v>212.595</v>
      </c>
      <c r="X10" s="6">
        <f t="shared" si="2"/>
        <v>12115.2</v>
      </c>
      <c r="Z10" s="6">
        <v>5</v>
      </c>
      <c r="AA10" s="6">
        <v>53</v>
      </c>
      <c r="AB10" s="6">
        <v>863.01900000000001</v>
      </c>
      <c r="AC10" s="6">
        <v>164.94399999999999</v>
      </c>
      <c r="AD10" s="6">
        <f t="shared" si="3"/>
        <v>36997.974999999999</v>
      </c>
      <c r="AF10" s="6">
        <v>5</v>
      </c>
      <c r="AG10" s="6">
        <v>69</v>
      </c>
      <c r="AH10" s="6">
        <v>975.17399999999998</v>
      </c>
      <c r="AI10" s="6">
        <v>319.92</v>
      </c>
      <c r="AJ10" s="11">
        <f t="shared" si="4"/>
        <v>45212.525999999998</v>
      </c>
    </row>
    <row r="11" spans="2:36">
      <c r="B11" s="36">
        <v>6</v>
      </c>
      <c r="C11" s="6">
        <v>43</v>
      </c>
      <c r="D11" s="6">
        <v>455.30200000000002</v>
      </c>
      <c r="E11" s="6">
        <v>364.46800000000002</v>
      </c>
      <c r="F11" s="6">
        <f t="shared" si="5"/>
        <v>3905.8619999999992</v>
      </c>
      <c r="H11" s="6">
        <v>6</v>
      </c>
      <c r="I11" s="6">
        <v>29</v>
      </c>
      <c r="J11" s="6">
        <v>437.34500000000003</v>
      </c>
      <c r="K11" s="6">
        <v>330</v>
      </c>
      <c r="L11" s="6">
        <f t="shared" si="0"/>
        <v>3113.005000000001</v>
      </c>
      <c r="N11" s="6">
        <v>6</v>
      </c>
      <c r="O11" s="6">
        <v>45</v>
      </c>
      <c r="P11" s="6">
        <v>568.04399999999998</v>
      </c>
      <c r="Q11" s="6">
        <v>346.66699999999997</v>
      </c>
      <c r="R11" s="11">
        <f t="shared" si="1"/>
        <v>9961.9650000000001</v>
      </c>
      <c r="T11" s="36">
        <v>6</v>
      </c>
      <c r="U11" s="6">
        <v>25</v>
      </c>
      <c r="V11" s="6">
        <v>542.95600000000002</v>
      </c>
      <c r="W11" s="6">
        <v>236.37799999999999</v>
      </c>
      <c r="X11" s="6">
        <f t="shared" si="2"/>
        <v>7664.45</v>
      </c>
      <c r="Z11" s="6">
        <v>6</v>
      </c>
      <c r="AA11" s="6">
        <v>28</v>
      </c>
      <c r="AB11" s="6">
        <v>701.28599999999994</v>
      </c>
      <c r="AC11" s="6">
        <v>153.77799999999999</v>
      </c>
      <c r="AD11" s="6">
        <f t="shared" si="3"/>
        <v>15330.223999999998</v>
      </c>
      <c r="AF11" s="6">
        <v>6</v>
      </c>
      <c r="AG11" s="6">
        <v>45</v>
      </c>
      <c r="AH11" s="6">
        <v>711.86699999999996</v>
      </c>
      <c r="AI11" s="6">
        <v>284.76</v>
      </c>
      <c r="AJ11" s="11">
        <f t="shared" si="4"/>
        <v>19219.815000000002</v>
      </c>
    </row>
    <row r="12" spans="2:36">
      <c r="B12" s="36">
        <v>7</v>
      </c>
      <c r="C12" s="6">
        <v>31</v>
      </c>
      <c r="D12" s="6">
        <v>559.16099999999994</v>
      </c>
      <c r="E12" s="6">
        <v>434.30900000000003</v>
      </c>
      <c r="F12" s="6">
        <f t="shared" si="5"/>
        <v>3870.4119999999966</v>
      </c>
      <c r="H12" s="6">
        <v>7</v>
      </c>
      <c r="I12" s="6">
        <v>52</v>
      </c>
      <c r="J12" s="6">
        <v>430.75</v>
      </c>
      <c r="K12" s="6">
        <v>356.55599999999998</v>
      </c>
      <c r="L12" s="6">
        <f t="shared" si="0"/>
        <v>3858.0879999999997</v>
      </c>
      <c r="N12" s="6">
        <v>7</v>
      </c>
      <c r="O12" s="6">
        <v>50</v>
      </c>
      <c r="P12" s="6">
        <v>483.44</v>
      </c>
      <c r="Q12" s="6">
        <v>374.72699999999998</v>
      </c>
      <c r="R12" s="11">
        <f t="shared" si="1"/>
        <v>5435.6500000000015</v>
      </c>
      <c r="T12" s="36">
        <v>7</v>
      </c>
      <c r="U12" s="6">
        <v>52</v>
      </c>
      <c r="V12" s="6">
        <v>715.673</v>
      </c>
      <c r="W12" s="6">
        <v>344.351</v>
      </c>
      <c r="X12" s="6">
        <f t="shared" si="2"/>
        <v>19308.743999999999</v>
      </c>
      <c r="Z12" s="6">
        <v>7</v>
      </c>
      <c r="AA12" s="6">
        <v>43</v>
      </c>
      <c r="AB12" s="6">
        <v>643.92999999999995</v>
      </c>
      <c r="AC12" s="6">
        <v>187.55600000000001</v>
      </c>
      <c r="AD12" s="6">
        <f t="shared" si="3"/>
        <v>19624.081999999999</v>
      </c>
      <c r="AF12" s="6">
        <v>7</v>
      </c>
      <c r="AG12" s="6">
        <v>53</v>
      </c>
      <c r="AH12" s="6">
        <v>705.971</v>
      </c>
      <c r="AI12" s="6">
        <v>253.28</v>
      </c>
      <c r="AJ12" s="11">
        <f t="shared" si="4"/>
        <v>23992.623000000003</v>
      </c>
    </row>
    <row r="13" spans="2:36">
      <c r="B13" s="36">
        <v>8</v>
      </c>
      <c r="C13" s="6">
        <v>30</v>
      </c>
      <c r="D13" s="6">
        <v>505.3</v>
      </c>
      <c r="E13" s="6">
        <v>385.904</v>
      </c>
      <c r="F13" s="6">
        <f t="shared" si="5"/>
        <v>3581.880000000001</v>
      </c>
      <c r="H13" s="6">
        <v>8</v>
      </c>
      <c r="I13" s="6">
        <v>33</v>
      </c>
      <c r="J13" s="6">
        <v>440.697</v>
      </c>
      <c r="K13" s="6">
        <v>354</v>
      </c>
      <c r="L13" s="6">
        <f t="shared" si="0"/>
        <v>2861.0010000000002</v>
      </c>
      <c r="N13" s="6">
        <v>8</v>
      </c>
      <c r="O13" s="6">
        <v>33</v>
      </c>
      <c r="P13" s="6">
        <v>540.303</v>
      </c>
      <c r="Q13" s="6">
        <v>420.21100000000001</v>
      </c>
      <c r="R13" s="11">
        <f t="shared" si="1"/>
        <v>3963.0360000000001</v>
      </c>
      <c r="T13" s="36">
        <v>8</v>
      </c>
      <c r="U13" s="6">
        <v>42</v>
      </c>
      <c r="V13" s="6">
        <v>663.952</v>
      </c>
      <c r="W13" s="6">
        <v>292.43200000000002</v>
      </c>
      <c r="X13" s="6">
        <f t="shared" si="2"/>
        <v>15603.84</v>
      </c>
      <c r="Z13" s="6">
        <v>8</v>
      </c>
      <c r="AA13" s="6">
        <v>43</v>
      </c>
      <c r="AB13" s="6">
        <v>540.83699999999999</v>
      </c>
      <c r="AC13" s="6">
        <v>203.94399999999999</v>
      </c>
      <c r="AD13" s="6">
        <f t="shared" si="3"/>
        <v>14486.398999999999</v>
      </c>
      <c r="AF13" s="6">
        <v>8</v>
      </c>
      <c r="AG13" s="6">
        <v>39</v>
      </c>
      <c r="AH13" s="6">
        <v>568.93899999999996</v>
      </c>
      <c r="AI13" s="6">
        <v>232.44</v>
      </c>
      <c r="AJ13" s="11">
        <f t="shared" si="4"/>
        <v>13123.460999999999</v>
      </c>
    </row>
    <row r="14" spans="2:36">
      <c r="B14" s="36">
        <v>9</v>
      </c>
      <c r="C14" s="6">
        <v>47</v>
      </c>
      <c r="D14" s="6">
        <v>503.46800000000002</v>
      </c>
      <c r="E14" s="6">
        <v>363.72300000000001</v>
      </c>
      <c r="F14" s="6">
        <f t="shared" si="5"/>
        <v>6568.0149999999994</v>
      </c>
      <c r="H14" s="6">
        <v>9</v>
      </c>
      <c r="I14" s="6">
        <v>25</v>
      </c>
      <c r="J14" s="6">
        <v>447.56</v>
      </c>
      <c r="K14" s="6">
        <v>343.86099999999999</v>
      </c>
      <c r="L14" s="6">
        <f t="shared" si="0"/>
        <v>2592.4750000000004</v>
      </c>
      <c r="N14" s="6">
        <v>9</v>
      </c>
      <c r="O14" s="6">
        <v>42</v>
      </c>
      <c r="P14" s="6">
        <v>542.21400000000006</v>
      </c>
      <c r="Q14" s="6">
        <v>375.54199999999997</v>
      </c>
      <c r="R14" s="11">
        <f t="shared" si="1"/>
        <v>7000.224000000002</v>
      </c>
      <c r="T14" s="36">
        <v>9</v>
      </c>
      <c r="U14" s="6">
        <v>27</v>
      </c>
      <c r="V14" s="6">
        <v>504</v>
      </c>
      <c r="W14" s="6">
        <v>201.73</v>
      </c>
      <c r="X14" s="6">
        <f t="shared" si="2"/>
        <v>8161.29</v>
      </c>
      <c r="Z14" s="6">
        <v>9</v>
      </c>
      <c r="AA14" s="6">
        <v>48</v>
      </c>
      <c r="AB14" s="6">
        <v>414.93799999999999</v>
      </c>
      <c r="AC14" s="6">
        <v>205.19399999999999</v>
      </c>
      <c r="AD14" s="6">
        <f t="shared" si="3"/>
        <v>10067.711999999998</v>
      </c>
      <c r="AF14" s="6">
        <v>9</v>
      </c>
      <c r="AG14" s="6">
        <v>47</v>
      </c>
      <c r="AH14" s="6">
        <v>536.05200000000002</v>
      </c>
      <c r="AI14" s="6">
        <v>244.72</v>
      </c>
      <c r="AJ14" s="11">
        <f t="shared" si="4"/>
        <v>13692.603999999999</v>
      </c>
    </row>
    <row r="15" spans="2:36">
      <c r="B15" s="36">
        <v>10</v>
      </c>
      <c r="C15" s="6">
        <v>14</v>
      </c>
      <c r="D15" s="6">
        <v>541.28599999999994</v>
      </c>
      <c r="E15" s="6">
        <v>390.11700000000002</v>
      </c>
      <c r="F15" s="6">
        <f t="shared" si="5"/>
        <v>2116.3659999999991</v>
      </c>
      <c r="H15" s="6">
        <v>10</v>
      </c>
      <c r="I15" s="6">
        <v>49</v>
      </c>
      <c r="J15" s="6">
        <v>425.87799999999999</v>
      </c>
      <c r="K15" s="6">
        <v>339.72500000000002</v>
      </c>
      <c r="L15" s="6">
        <f t="shared" si="0"/>
        <v>4221.4969999999994</v>
      </c>
      <c r="N15" s="6">
        <v>10</v>
      </c>
      <c r="O15" s="6">
        <v>45</v>
      </c>
      <c r="P15" s="6">
        <v>560</v>
      </c>
      <c r="Q15" s="6">
        <v>370.625</v>
      </c>
      <c r="R15" s="11">
        <f t="shared" si="1"/>
        <v>8521.875</v>
      </c>
      <c r="T15" s="36">
        <v>10</v>
      </c>
      <c r="U15" s="6">
        <v>31</v>
      </c>
      <c r="V15" s="6">
        <v>426.96800000000002</v>
      </c>
      <c r="W15" s="6">
        <v>219.21600000000001</v>
      </c>
      <c r="X15" s="6">
        <f t="shared" si="2"/>
        <v>6440.3119999999999</v>
      </c>
      <c r="Z15" s="6">
        <v>10</v>
      </c>
      <c r="AA15" s="6">
        <v>24</v>
      </c>
      <c r="AB15" s="6">
        <v>395.375</v>
      </c>
      <c r="AC15" s="6">
        <v>272.66699999999997</v>
      </c>
      <c r="AD15" s="6">
        <f t="shared" si="3"/>
        <v>2944.9920000000002</v>
      </c>
      <c r="AF15" s="6">
        <v>10</v>
      </c>
      <c r="AG15" s="6">
        <v>48</v>
      </c>
      <c r="AH15" s="6">
        <v>757.16899999999998</v>
      </c>
      <c r="AI15" s="6">
        <v>257.95999999999998</v>
      </c>
      <c r="AJ15" s="11">
        <f t="shared" si="4"/>
        <v>23962.032000000003</v>
      </c>
    </row>
    <row r="16" spans="2:36">
      <c r="B16" s="36">
        <v>11</v>
      </c>
      <c r="C16" s="6">
        <v>26</v>
      </c>
      <c r="D16" s="6">
        <v>478.19200000000001</v>
      </c>
      <c r="E16" s="6">
        <v>365.298</v>
      </c>
      <c r="F16" s="6">
        <f t="shared" si="5"/>
        <v>2935.2440000000006</v>
      </c>
      <c r="H16" s="6">
        <v>11</v>
      </c>
      <c r="I16" s="6">
        <v>28</v>
      </c>
      <c r="J16" s="6">
        <v>451.35700000000003</v>
      </c>
      <c r="K16" s="6">
        <v>332.80599999999998</v>
      </c>
      <c r="L16" s="6">
        <f t="shared" si="0"/>
        <v>3319.4280000000017</v>
      </c>
      <c r="N16" s="6">
        <v>11</v>
      </c>
      <c r="O16" s="6">
        <v>52</v>
      </c>
      <c r="P16" s="6">
        <v>536.923</v>
      </c>
      <c r="Q16" s="6">
        <v>383.11799999999999</v>
      </c>
      <c r="R16" s="11">
        <f t="shared" si="1"/>
        <v>7997.8600000000006</v>
      </c>
      <c r="T16" s="36">
        <v>11</v>
      </c>
      <c r="U16" s="6">
        <v>21</v>
      </c>
      <c r="V16" s="6">
        <v>383.238</v>
      </c>
      <c r="W16" s="6">
        <v>233.56800000000001</v>
      </c>
      <c r="X16" s="6">
        <f t="shared" si="2"/>
        <v>3143.0699999999997</v>
      </c>
      <c r="Z16" s="6">
        <v>11</v>
      </c>
      <c r="AA16" s="6">
        <v>21</v>
      </c>
      <c r="AB16" s="6">
        <v>550.23800000000006</v>
      </c>
      <c r="AC16" s="6">
        <v>284.33300000000003</v>
      </c>
      <c r="AD16" s="6">
        <f t="shared" si="3"/>
        <v>5584.005000000001</v>
      </c>
      <c r="AF16" s="6">
        <v>11</v>
      </c>
      <c r="AG16" s="6">
        <v>37</v>
      </c>
      <c r="AH16" s="6">
        <v>663.22699999999998</v>
      </c>
      <c r="AI16" s="6">
        <v>346.68</v>
      </c>
      <c r="AJ16" s="11">
        <f t="shared" si="4"/>
        <v>11712.238999999998</v>
      </c>
    </row>
    <row r="17" spans="2:36">
      <c r="B17" s="36">
        <v>12</v>
      </c>
      <c r="C17" s="6">
        <v>41</v>
      </c>
      <c r="D17" s="6">
        <v>622.41499999999996</v>
      </c>
      <c r="E17" s="6">
        <v>361.43599999999998</v>
      </c>
      <c r="F17" s="6">
        <f t="shared" si="5"/>
        <v>10700.139000000001</v>
      </c>
      <c r="H17" s="6">
        <v>12</v>
      </c>
      <c r="I17" s="6">
        <v>23</v>
      </c>
      <c r="J17" s="6">
        <v>525.78300000000002</v>
      </c>
      <c r="K17" s="6">
        <v>294.08300000000003</v>
      </c>
      <c r="L17" s="6">
        <f t="shared" si="0"/>
        <v>5329.0999999999995</v>
      </c>
      <c r="N17" s="6">
        <v>12</v>
      </c>
      <c r="O17" s="6">
        <v>60</v>
      </c>
      <c r="P17" s="6">
        <v>492.63299999999998</v>
      </c>
      <c r="Q17" s="6">
        <v>386.55599999999998</v>
      </c>
      <c r="R17" s="11">
        <f t="shared" si="1"/>
        <v>6364.619999999999</v>
      </c>
      <c r="T17" s="36">
        <v>12</v>
      </c>
      <c r="U17" s="6">
        <v>26</v>
      </c>
      <c r="V17" s="6">
        <v>426.23099999999999</v>
      </c>
      <c r="W17" s="6">
        <v>319.86500000000001</v>
      </c>
      <c r="X17" s="6">
        <f t="shared" si="2"/>
        <v>2765.5159999999996</v>
      </c>
      <c r="Z17" s="6">
        <v>12</v>
      </c>
      <c r="AA17" s="6">
        <v>47</v>
      </c>
      <c r="AB17" s="6">
        <v>633.16999999999996</v>
      </c>
      <c r="AC17" s="6">
        <v>250.417</v>
      </c>
      <c r="AD17" s="6">
        <f t="shared" si="3"/>
        <v>17989.390999999996</v>
      </c>
      <c r="AF17" s="6">
        <v>12</v>
      </c>
      <c r="AG17" s="6">
        <v>45</v>
      </c>
      <c r="AH17" s="6">
        <v>636</v>
      </c>
      <c r="AI17" s="6">
        <v>327.48</v>
      </c>
      <c r="AJ17" s="11">
        <f t="shared" si="4"/>
        <v>13883.4</v>
      </c>
    </row>
    <row r="18" spans="2:36">
      <c r="B18" s="36">
        <v>13</v>
      </c>
      <c r="C18" s="6">
        <v>54</v>
      </c>
      <c r="D18" s="6">
        <v>639.20399999999995</v>
      </c>
      <c r="E18" s="6">
        <v>370.73399999999998</v>
      </c>
      <c r="F18" s="6">
        <f t="shared" si="5"/>
        <v>14497.379999999997</v>
      </c>
      <c r="H18" s="6">
        <v>13</v>
      </c>
      <c r="I18" s="6">
        <v>20</v>
      </c>
      <c r="J18" s="6">
        <v>484.2</v>
      </c>
      <c r="K18" s="6">
        <v>300.44600000000003</v>
      </c>
      <c r="L18" s="6">
        <f t="shared" si="0"/>
        <v>3675.08</v>
      </c>
      <c r="N18" s="6">
        <v>13</v>
      </c>
      <c r="O18" s="6">
        <v>35</v>
      </c>
      <c r="P18" s="6">
        <v>509.45699999999999</v>
      </c>
      <c r="Q18" s="6">
        <v>404.81</v>
      </c>
      <c r="R18" s="11">
        <f t="shared" si="1"/>
        <v>3662.6449999999986</v>
      </c>
      <c r="T18" s="36">
        <v>13</v>
      </c>
      <c r="U18" s="6">
        <v>62</v>
      </c>
      <c r="V18" s="6">
        <v>895.98400000000004</v>
      </c>
      <c r="W18" s="6">
        <v>276</v>
      </c>
      <c r="X18" s="6">
        <f t="shared" si="2"/>
        <v>38439.008000000002</v>
      </c>
      <c r="Z18" s="6">
        <v>13</v>
      </c>
      <c r="AA18" s="6">
        <v>43</v>
      </c>
      <c r="AB18" s="6">
        <v>696.81399999999996</v>
      </c>
      <c r="AC18" s="6">
        <v>237.69399999999999</v>
      </c>
      <c r="AD18" s="6">
        <f t="shared" si="3"/>
        <v>19742.159999999996</v>
      </c>
      <c r="AF18" s="6">
        <v>13</v>
      </c>
      <c r="AG18" s="6">
        <v>45</v>
      </c>
      <c r="AH18" s="6">
        <v>845.54100000000005</v>
      </c>
      <c r="AI18" s="6">
        <v>393.52</v>
      </c>
      <c r="AJ18" s="11">
        <f t="shared" si="4"/>
        <v>20340.945000000003</v>
      </c>
    </row>
    <row r="19" spans="2:36">
      <c r="B19" s="36">
        <v>14</v>
      </c>
      <c r="C19" s="6">
        <v>81</v>
      </c>
      <c r="D19" s="6">
        <v>606.02499999999998</v>
      </c>
      <c r="E19" s="6">
        <v>351.97899999999998</v>
      </c>
      <c r="F19" s="6">
        <f t="shared" si="5"/>
        <v>20577.726000000002</v>
      </c>
      <c r="H19" s="6">
        <v>14</v>
      </c>
      <c r="I19" s="6">
        <v>26</v>
      </c>
      <c r="J19" s="6">
        <v>454.423</v>
      </c>
      <c r="K19" s="6">
        <v>305.41699999999997</v>
      </c>
      <c r="L19" s="6">
        <f t="shared" si="0"/>
        <v>3874.1559999999999</v>
      </c>
      <c r="N19" s="6">
        <v>14</v>
      </c>
      <c r="O19" s="6">
        <v>29</v>
      </c>
      <c r="P19" s="6">
        <v>464.17200000000003</v>
      </c>
      <c r="Q19" s="6">
        <v>374.57100000000003</v>
      </c>
      <c r="R19" s="11">
        <f t="shared" si="1"/>
        <v>2598.4290000000001</v>
      </c>
      <c r="T19" s="36">
        <v>14</v>
      </c>
      <c r="U19" s="6">
        <v>26</v>
      </c>
      <c r="V19" s="6">
        <v>510.73099999999999</v>
      </c>
      <c r="W19" s="6">
        <v>307.13499999999999</v>
      </c>
      <c r="X19" s="6">
        <f t="shared" si="2"/>
        <v>5293.4959999999992</v>
      </c>
      <c r="Z19" s="6">
        <v>14</v>
      </c>
      <c r="AA19" s="6">
        <v>40</v>
      </c>
      <c r="AB19" s="6">
        <v>816.5</v>
      </c>
      <c r="AC19" s="6">
        <v>213.5</v>
      </c>
      <c r="AD19" s="6">
        <f t="shared" si="3"/>
        <v>24120</v>
      </c>
      <c r="AF19" s="6">
        <v>14</v>
      </c>
      <c r="AG19" s="6">
        <v>31</v>
      </c>
      <c r="AH19" s="6">
        <v>535.64499999999998</v>
      </c>
      <c r="AI19" s="6">
        <v>326.88</v>
      </c>
      <c r="AJ19" s="11">
        <f t="shared" si="4"/>
        <v>6471.7149999999983</v>
      </c>
    </row>
    <row r="20" spans="2:36">
      <c r="B20" s="36">
        <v>15</v>
      </c>
      <c r="C20" s="6">
        <v>23</v>
      </c>
      <c r="D20" s="6">
        <v>472.04300000000001</v>
      </c>
      <c r="E20" s="6">
        <v>380.02100000000002</v>
      </c>
      <c r="F20" s="6">
        <f t="shared" si="5"/>
        <v>2116.5059999999994</v>
      </c>
      <c r="H20" s="6">
        <v>15</v>
      </c>
      <c r="I20" s="6">
        <v>50</v>
      </c>
      <c r="J20" s="6">
        <v>544.66</v>
      </c>
      <c r="K20" s="6">
        <v>304.11099999999999</v>
      </c>
      <c r="L20" s="6">
        <f t="shared" si="0"/>
        <v>12027.45</v>
      </c>
      <c r="N20" s="6">
        <v>15</v>
      </c>
      <c r="O20" s="6">
        <v>51</v>
      </c>
      <c r="P20" s="6">
        <v>576.82399999999996</v>
      </c>
      <c r="Q20" s="6">
        <v>362.16699999999997</v>
      </c>
      <c r="R20" s="11">
        <f t="shared" si="1"/>
        <v>10947.506999999998</v>
      </c>
      <c r="T20" s="36">
        <v>15</v>
      </c>
      <c r="U20" s="6">
        <v>22</v>
      </c>
      <c r="V20" s="6">
        <v>606.04499999999996</v>
      </c>
      <c r="W20" s="6">
        <v>229.81100000000001</v>
      </c>
      <c r="X20" s="6">
        <f t="shared" si="2"/>
        <v>8277.1479999999992</v>
      </c>
      <c r="Z20" s="6">
        <v>15</v>
      </c>
      <c r="AA20" s="6">
        <v>31</v>
      </c>
      <c r="AB20" s="6">
        <v>457.67700000000002</v>
      </c>
      <c r="AC20" s="6">
        <v>214.13900000000001</v>
      </c>
      <c r="AD20" s="6">
        <f t="shared" si="3"/>
        <v>7549.6780000000008</v>
      </c>
      <c r="AF20" s="6">
        <v>15</v>
      </c>
      <c r="AG20" s="6">
        <v>62</v>
      </c>
      <c r="AH20" s="6">
        <v>844.38699999999994</v>
      </c>
      <c r="AI20" s="6">
        <v>315.88</v>
      </c>
      <c r="AJ20" s="11">
        <f t="shared" si="4"/>
        <v>32767.433999999997</v>
      </c>
    </row>
    <row r="21" spans="2:36">
      <c r="B21" s="36">
        <v>16</v>
      </c>
      <c r="C21" s="6">
        <v>21</v>
      </c>
      <c r="D21" s="6">
        <v>487.952</v>
      </c>
      <c r="E21" s="6">
        <v>394.52100000000002</v>
      </c>
      <c r="F21" s="6">
        <f t="shared" si="5"/>
        <v>1962.0509999999995</v>
      </c>
      <c r="H21" s="6">
        <v>16</v>
      </c>
      <c r="I21" s="6">
        <v>39</v>
      </c>
      <c r="J21" s="6">
        <v>496</v>
      </c>
      <c r="K21" s="6">
        <v>322.10500000000002</v>
      </c>
      <c r="L21" s="6">
        <f t="shared" si="0"/>
        <v>6781.9049999999988</v>
      </c>
      <c r="N21" s="6">
        <v>16</v>
      </c>
      <c r="O21" s="6">
        <v>82</v>
      </c>
      <c r="P21" s="6">
        <v>630.72</v>
      </c>
      <c r="Q21" s="6">
        <v>364.85700000000003</v>
      </c>
      <c r="R21" s="11">
        <f t="shared" si="1"/>
        <v>21800.766</v>
      </c>
      <c r="T21" s="36">
        <v>16</v>
      </c>
      <c r="U21" s="6">
        <v>40</v>
      </c>
      <c r="V21" s="6">
        <v>974</v>
      </c>
      <c r="W21" s="6">
        <v>189</v>
      </c>
      <c r="X21" s="6">
        <f t="shared" si="2"/>
        <v>31400</v>
      </c>
      <c r="Z21" s="6">
        <v>16</v>
      </c>
      <c r="AA21" s="6">
        <v>41</v>
      </c>
      <c r="AB21" s="6">
        <v>484.19499999999999</v>
      </c>
      <c r="AC21" s="6">
        <v>209.167</v>
      </c>
      <c r="AD21" s="6">
        <f t="shared" si="3"/>
        <v>11276.147999999999</v>
      </c>
      <c r="AF21" s="6">
        <v>16</v>
      </c>
      <c r="AG21" s="6">
        <v>95</v>
      </c>
      <c r="AH21" s="6">
        <v>829.67399999999998</v>
      </c>
      <c r="AI21" s="6">
        <v>334.4</v>
      </c>
      <c r="AJ21" s="11">
        <f t="shared" si="4"/>
        <v>47051.03</v>
      </c>
    </row>
    <row r="22" spans="2:36">
      <c r="B22" s="36">
        <v>17</v>
      </c>
      <c r="C22" s="6">
        <v>24</v>
      </c>
      <c r="D22" s="6">
        <v>736.5</v>
      </c>
      <c r="E22" s="6">
        <v>378.185</v>
      </c>
      <c r="F22" s="6">
        <f t="shared" si="5"/>
        <v>8599.56</v>
      </c>
      <c r="H22" s="6">
        <v>17</v>
      </c>
      <c r="I22" s="6">
        <v>29</v>
      </c>
      <c r="J22" s="6">
        <v>394.93099999999998</v>
      </c>
      <c r="K22" s="6">
        <v>316.38900000000001</v>
      </c>
      <c r="L22" s="6">
        <f t="shared" si="0"/>
        <v>2277.7179999999989</v>
      </c>
      <c r="N22" s="6">
        <v>17</v>
      </c>
      <c r="O22" s="6">
        <v>33</v>
      </c>
      <c r="P22" s="6">
        <v>571.66700000000003</v>
      </c>
      <c r="Q22" s="6">
        <v>371.86399999999998</v>
      </c>
      <c r="R22" s="11">
        <f t="shared" si="1"/>
        <v>6593.4990000000034</v>
      </c>
      <c r="T22" s="36">
        <v>17</v>
      </c>
      <c r="U22" s="6">
        <v>36</v>
      </c>
      <c r="V22" s="6">
        <v>402.30599999999998</v>
      </c>
      <c r="W22" s="6">
        <v>231.405</v>
      </c>
      <c r="X22" s="6">
        <f t="shared" si="2"/>
        <v>6152.4359999999997</v>
      </c>
      <c r="Z22" s="6">
        <v>17</v>
      </c>
      <c r="AA22" s="6">
        <v>49</v>
      </c>
      <c r="AB22" s="6">
        <v>411.42899999999997</v>
      </c>
      <c r="AC22" s="6">
        <v>220.55600000000001</v>
      </c>
      <c r="AD22" s="6">
        <f t="shared" si="3"/>
        <v>9352.7769999999964</v>
      </c>
      <c r="AF22" s="6">
        <v>17</v>
      </c>
      <c r="AG22" s="6">
        <v>82</v>
      </c>
      <c r="AH22" s="6">
        <v>629.24400000000003</v>
      </c>
      <c r="AI22" s="6">
        <v>338.16</v>
      </c>
      <c r="AJ22" s="11">
        <f t="shared" si="4"/>
        <v>23868.887999999999</v>
      </c>
    </row>
    <row r="23" spans="2:36">
      <c r="B23" s="36">
        <v>18</v>
      </c>
      <c r="C23" s="6">
        <v>50</v>
      </c>
      <c r="D23" s="6">
        <v>512.67999999999995</v>
      </c>
      <c r="E23" s="6">
        <v>367.11099999999999</v>
      </c>
      <c r="F23" s="6">
        <f t="shared" si="5"/>
        <v>7278.4499999999971</v>
      </c>
      <c r="H23" s="6">
        <v>18</v>
      </c>
      <c r="I23" s="6">
        <v>22</v>
      </c>
      <c r="J23" s="6">
        <v>569.13599999999997</v>
      </c>
      <c r="K23" s="6">
        <v>307.73099999999999</v>
      </c>
      <c r="L23" s="6">
        <f t="shared" si="0"/>
        <v>5750.909999999998</v>
      </c>
      <c r="N23" s="6">
        <v>18</v>
      </c>
      <c r="O23" s="6">
        <v>31</v>
      </c>
      <c r="P23" s="6">
        <v>580.87099999999998</v>
      </c>
      <c r="Q23" s="6">
        <v>369.41699999999997</v>
      </c>
      <c r="R23" s="11">
        <f t="shared" si="1"/>
        <v>6555.0740000000005</v>
      </c>
      <c r="T23" s="36">
        <v>18</v>
      </c>
      <c r="U23" s="6">
        <v>48</v>
      </c>
      <c r="V23" s="6">
        <v>566.45799999999997</v>
      </c>
      <c r="W23" s="6">
        <v>285.02699999999999</v>
      </c>
      <c r="X23" s="6">
        <f t="shared" si="2"/>
        <v>13508.687999999998</v>
      </c>
      <c r="Z23" s="6">
        <v>18</v>
      </c>
      <c r="AA23" s="6">
        <v>43</v>
      </c>
      <c r="AB23" s="6">
        <v>619.39499999999998</v>
      </c>
      <c r="AC23" s="6">
        <v>219.083</v>
      </c>
      <c r="AD23" s="6">
        <f t="shared" si="3"/>
        <v>17213.416000000001</v>
      </c>
      <c r="AF23" s="6">
        <v>18</v>
      </c>
      <c r="AG23" s="6">
        <v>52</v>
      </c>
      <c r="AH23" s="6">
        <v>761.029</v>
      </c>
      <c r="AI23" s="6">
        <v>317.2</v>
      </c>
      <c r="AJ23" s="11">
        <f t="shared" si="4"/>
        <v>23079.108000000004</v>
      </c>
    </row>
    <row r="24" spans="2:36">
      <c r="B24" s="36">
        <v>19</v>
      </c>
      <c r="C24" s="6">
        <v>21</v>
      </c>
      <c r="D24" s="6">
        <v>567.66700000000003</v>
      </c>
      <c r="E24" s="6">
        <v>364.88900000000001</v>
      </c>
      <c r="F24" s="6">
        <f t="shared" si="5"/>
        <v>4258.3380000000016</v>
      </c>
      <c r="H24" s="6">
        <v>19</v>
      </c>
      <c r="I24" s="6">
        <v>14</v>
      </c>
      <c r="J24" s="6">
        <v>512.28599999999994</v>
      </c>
      <c r="K24" s="6">
        <v>325.70999999999998</v>
      </c>
      <c r="L24" s="6">
        <f t="shared" si="0"/>
        <v>2612.0639999999994</v>
      </c>
      <c r="N24" s="6">
        <v>19</v>
      </c>
      <c r="O24" s="6">
        <v>28</v>
      </c>
      <c r="P24" s="6">
        <v>578.64300000000003</v>
      </c>
      <c r="Q24" s="6">
        <v>335.68400000000003</v>
      </c>
      <c r="R24" s="11">
        <f t="shared" si="1"/>
        <v>6802.8520000000008</v>
      </c>
      <c r="T24" s="36">
        <v>19</v>
      </c>
      <c r="U24" s="6">
        <v>49</v>
      </c>
      <c r="V24" s="6">
        <v>463.51</v>
      </c>
      <c r="W24" s="6">
        <v>231.62200000000001</v>
      </c>
      <c r="X24" s="6">
        <f t="shared" si="2"/>
        <v>11362.511999999997</v>
      </c>
      <c r="Z24" s="6">
        <v>19</v>
      </c>
      <c r="AA24" s="6">
        <v>39</v>
      </c>
      <c r="AB24" s="6">
        <v>529.10299999999995</v>
      </c>
      <c r="AC24" s="6">
        <v>216.36099999999999</v>
      </c>
      <c r="AD24" s="6">
        <f t="shared" si="3"/>
        <v>12196.938</v>
      </c>
      <c r="AF24" s="6">
        <v>19</v>
      </c>
      <c r="AG24" s="6">
        <v>67</v>
      </c>
      <c r="AH24" s="6">
        <v>549.98500000000001</v>
      </c>
      <c r="AI24" s="6">
        <v>358.2</v>
      </c>
      <c r="AJ24" s="11">
        <f t="shared" si="4"/>
        <v>12849.595000000005</v>
      </c>
    </row>
    <row r="25" spans="2:36">
      <c r="B25" s="36">
        <v>20</v>
      </c>
      <c r="C25" s="6">
        <v>25</v>
      </c>
      <c r="D25" s="6">
        <v>613.04</v>
      </c>
      <c r="E25" s="6">
        <v>363.59300000000002</v>
      </c>
      <c r="F25" s="6">
        <f t="shared" si="5"/>
        <v>6236.1749999999993</v>
      </c>
      <c r="H25" s="6">
        <v>20</v>
      </c>
      <c r="I25" s="6">
        <v>22</v>
      </c>
      <c r="J25" s="6">
        <v>476.31799999999998</v>
      </c>
      <c r="K25" s="6">
        <v>314.10300000000001</v>
      </c>
      <c r="L25" s="6">
        <f t="shared" si="0"/>
        <v>3568.7299999999987</v>
      </c>
      <c r="N25" s="6">
        <v>20</v>
      </c>
      <c r="O25" s="6">
        <v>43</v>
      </c>
      <c r="P25" s="6">
        <v>573.74400000000003</v>
      </c>
      <c r="Q25" s="6">
        <v>335.077</v>
      </c>
      <c r="R25" s="11">
        <f t="shared" si="1"/>
        <v>10262.681000000002</v>
      </c>
      <c r="T25" s="36">
        <v>20</v>
      </c>
      <c r="U25" s="6">
        <v>46</v>
      </c>
      <c r="V25" s="6">
        <v>458</v>
      </c>
      <c r="W25" s="6">
        <v>273.43200000000002</v>
      </c>
      <c r="X25" s="6">
        <f t="shared" si="2"/>
        <v>8490.1279999999988</v>
      </c>
      <c r="Z25" s="6">
        <v>20</v>
      </c>
      <c r="AA25" s="6">
        <v>52</v>
      </c>
      <c r="AB25" s="6">
        <v>467.26900000000001</v>
      </c>
      <c r="AC25" s="6">
        <v>201.11099999999999</v>
      </c>
      <c r="AD25" s="6">
        <f t="shared" si="3"/>
        <v>13840.216000000002</v>
      </c>
      <c r="AF25" s="6">
        <v>20</v>
      </c>
      <c r="AG25" s="6">
        <v>46</v>
      </c>
      <c r="AH25" s="6">
        <v>565.88900000000001</v>
      </c>
      <c r="AI25" s="6">
        <v>351.92</v>
      </c>
      <c r="AJ25" s="11">
        <f t="shared" si="4"/>
        <v>9842.5739999999987</v>
      </c>
    </row>
    <row r="26" spans="2:36">
      <c r="B26" s="36">
        <v>21</v>
      </c>
      <c r="C26" s="6">
        <v>28</v>
      </c>
      <c r="D26" s="6">
        <v>515.25</v>
      </c>
      <c r="E26" s="6">
        <v>411.59300000000002</v>
      </c>
      <c r="F26" s="6">
        <f t="shared" si="5"/>
        <v>2902.3959999999988</v>
      </c>
      <c r="H26" s="6">
        <v>21</v>
      </c>
      <c r="I26" s="6">
        <v>16</v>
      </c>
      <c r="J26" s="6">
        <v>574.625</v>
      </c>
      <c r="K26" s="6">
        <v>324.88200000000001</v>
      </c>
      <c r="L26" s="6">
        <f t="shared" si="0"/>
        <v>3995.8879999999999</v>
      </c>
      <c r="N26" s="6">
        <v>21</v>
      </c>
      <c r="O26" s="6">
        <v>40</v>
      </c>
      <c r="P26" s="6">
        <v>492.1</v>
      </c>
      <c r="Q26" s="6">
        <v>336.76900000000001</v>
      </c>
      <c r="R26" s="11">
        <f t="shared" si="1"/>
        <v>6213.24</v>
      </c>
      <c r="T26" s="36">
        <v>21</v>
      </c>
      <c r="U26" s="6">
        <v>51</v>
      </c>
      <c r="V26" s="6">
        <v>614.39200000000005</v>
      </c>
      <c r="W26" s="6">
        <v>248.27</v>
      </c>
      <c r="X26" s="6">
        <f t="shared" si="2"/>
        <v>18672.222000000002</v>
      </c>
      <c r="Z26" s="6">
        <v>21</v>
      </c>
      <c r="AA26" s="6">
        <v>53</v>
      </c>
      <c r="AB26" s="6">
        <v>812.774</v>
      </c>
      <c r="AC26" s="6">
        <v>192.333</v>
      </c>
      <c r="AD26" s="6">
        <f t="shared" si="3"/>
        <v>32883.373</v>
      </c>
      <c r="AF26" s="6">
        <v>21</v>
      </c>
      <c r="AG26" s="6">
        <v>66</v>
      </c>
      <c r="AH26" s="6">
        <v>730.04499999999996</v>
      </c>
      <c r="AI26" s="6">
        <v>350.28</v>
      </c>
      <c r="AJ26" s="11">
        <f t="shared" si="4"/>
        <v>25064.489999999994</v>
      </c>
    </row>
    <row r="27" spans="2:36">
      <c r="B27" s="36">
        <v>22</v>
      </c>
      <c r="C27" s="37">
        <v>37</v>
      </c>
      <c r="D27" s="37">
        <v>480.70299999999997</v>
      </c>
      <c r="E27" s="6">
        <v>368.63</v>
      </c>
      <c r="F27" s="6">
        <f t="shared" si="5"/>
        <v>4146.7009999999991</v>
      </c>
      <c r="H27" s="6">
        <v>22</v>
      </c>
      <c r="I27" s="6">
        <v>36</v>
      </c>
      <c r="J27" s="6">
        <v>574.86099999999999</v>
      </c>
      <c r="K27" s="6">
        <v>340.33300000000003</v>
      </c>
      <c r="L27" s="6">
        <f t="shared" si="0"/>
        <v>8443.007999999998</v>
      </c>
      <c r="N27" s="6">
        <v>22</v>
      </c>
      <c r="O27" s="6">
        <v>81</v>
      </c>
      <c r="P27" s="6">
        <v>594.85199999999998</v>
      </c>
      <c r="Q27" s="6">
        <v>362.7</v>
      </c>
      <c r="R27" s="11">
        <f t="shared" si="1"/>
        <v>18804.311999999994</v>
      </c>
      <c r="T27" s="36">
        <v>22</v>
      </c>
      <c r="U27" s="37">
        <v>52</v>
      </c>
      <c r="V27" s="37">
        <v>625.827</v>
      </c>
      <c r="W27" s="6">
        <v>230.24299999999999</v>
      </c>
      <c r="X27" s="6">
        <f t="shared" si="2"/>
        <v>20570.368000000002</v>
      </c>
      <c r="Z27" s="6">
        <v>22</v>
      </c>
      <c r="AA27" s="6">
        <v>34</v>
      </c>
      <c r="AB27" s="6">
        <v>919.73500000000001</v>
      </c>
      <c r="AC27" s="6">
        <v>206.333</v>
      </c>
      <c r="AD27" s="6">
        <f t="shared" si="3"/>
        <v>24255.668000000001</v>
      </c>
      <c r="AF27" s="6">
        <v>22</v>
      </c>
      <c r="AG27" s="6">
        <v>87</v>
      </c>
      <c r="AH27" s="6">
        <v>551.70100000000002</v>
      </c>
      <c r="AI27" s="6">
        <v>361.88</v>
      </c>
      <c r="AJ27" s="11">
        <f t="shared" si="4"/>
        <v>16514.427</v>
      </c>
    </row>
    <row r="28" spans="2:36">
      <c r="B28" s="36">
        <v>23</v>
      </c>
      <c r="C28" s="6">
        <v>25</v>
      </c>
      <c r="D28" s="6">
        <v>496.08</v>
      </c>
      <c r="E28" s="6">
        <v>366.74099999999999</v>
      </c>
      <c r="F28" s="6">
        <f t="shared" si="5"/>
        <v>3233.4750000000004</v>
      </c>
      <c r="H28" s="6">
        <v>23</v>
      </c>
      <c r="I28" s="6">
        <v>40</v>
      </c>
      <c r="J28" s="6">
        <v>481.1</v>
      </c>
      <c r="K28" s="6">
        <v>318.35000000000002</v>
      </c>
      <c r="L28" s="6">
        <f t="shared" si="0"/>
        <v>6510</v>
      </c>
      <c r="N28" s="6">
        <v>23</v>
      </c>
      <c r="O28" s="6">
        <v>30</v>
      </c>
      <c r="P28" s="6">
        <v>576.1</v>
      </c>
      <c r="Q28" s="6">
        <v>344.19600000000003</v>
      </c>
      <c r="R28" s="11">
        <f t="shared" si="1"/>
        <v>6957.119999999999</v>
      </c>
      <c r="T28" s="36">
        <v>23</v>
      </c>
      <c r="U28" s="6">
        <v>36</v>
      </c>
      <c r="V28" s="6">
        <v>996.11099999999999</v>
      </c>
      <c r="W28" s="6">
        <v>285.62200000000001</v>
      </c>
      <c r="X28" s="6">
        <f t="shared" si="2"/>
        <v>25577.603999999999</v>
      </c>
      <c r="Z28" s="6">
        <v>23</v>
      </c>
      <c r="AA28" s="6">
        <v>48</v>
      </c>
      <c r="AB28" s="6">
        <v>521.83299999999997</v>
      </c>
      <c r="AC28" s="6">
        <v>210.02799999999999</v>
      </c>
      <c r="AD28" s="6">
        <f t="shared" si="3"/>
        <v>14966.639999999998</v>
      </c>
      <c r="AF28" s="6">
        <v>23</v>
      </c>
      <c r="AG28" s="6">
        <v>55</v>
      </c>
      <c r="AH28" s="6">
        <v>574.38199999999995</v>
      </c>
      <c r="AI28" s="6">
        <v>237.42599999999999</v>
      </c>
      <c r="AJ28" s="11">
        <f t="shared" si="4"/>
        <v>18532.580000000002</v>
      </c>
    </row>
    <row r="29" spans="2:36">
      <c r="B29" s="36">
        <v>24</v>
      </c>
      <c r="C29" s="6">
        <v>14</v>
      </c>
      <c r="D29" s="6">
        <v>575.21400000000006</v>
      </c>
      <c r="E29" s="6">
        <v>415.70400000000001</v>
      </c>
      <c r="F29" s="6">
        <f t="shared" si="5"/>
        <v>2233.1400000000012</v>
      </c>
      <c r="H29" s="6">
        <v>24</v>
      </c>
      <c r="I29" s="6">
        <v>32</v>
      </c>
      <c r="J29" s="6">
        <v>511.59399999999999</v>
      </c>
      <c r="K29" s="6">
        <v>297.38499999999999</v>
      </c>
      <c r="L29" s="6">
        <f t="shared" si="0"/>
        <v>6854.6880000000001</v>
      </c>
      <c r="N29" s="6">
        <v>24</v>
      </c>
      <c r="O29" s="6">
        <v>37</v>
      </c>
      <c r="P29" s="6">
        <v>554.97299999999996</v>
      </c>
      <c r="Q29" s="6">
        <v>357.10300000000001</v>
      </c>
      <c r="R29" s="11">
        <f t="shared" si="1"/>
        <v>7321.1899999999969</v>
      </c>
      <c r="T29" s="36">
        <v>24</v>
      </c>
      <c r="U29" s="6">
        <v>57</v>
      </c>
      <c r="V29" s="6">
        <v>904.42100000000005</v>
      </c>
      <c r="W29" s="6">
        <v>253.86500000000001</v>
      </c>
      <c r="X29" s="6">
        <f t="shared" si="2"/>
        <v>37081.692000000003</v>
      </c>
      <c r="Z29" s="6">
        <v>24</v>
      </c>
      <c r="AA29" s="6">
        <v>35</v>
      </c>
      <c r="AB29" s="6">
        <v>803.8</v>
      </c>
      <c r="AC29" s="6">
        <v>264.75</v>
      </c>
      <c r="AD29" s="6">
        <f t="shared" si="3"/>
        <v>18866.75</v>
      </c>
      <c r="AF29" s="6">
        <v>24</v>
      </c>
      <c r="AG29" s="6">
        <v>48</v>
      </c>
      <c r="AH29" s="6">
        <v>986.70799999999997</v>
      </c>
      <c r="AI29" s="6">
        <v>275.67200000000003</v>
      </c>
      <c r="AJ29" s="11">
        <f t="shared" si="4"/>
        <v>34129.727999999996</v>
      </c>
    </row>
    <row r="30" spans="2:36">
      <c r="B30" s="36">
        <v>25</v>
      </c>
      <c r="C30" s="6">
        <v>12</v>
      </c>
      <c r="D30" s="6">
        <v>543.91700000000003</v>
      </c>
      <c r="E30" s="6">
        <v>413.96300000000002</v>
      </c>
      <c r="F30" s="6">
        <f t="shared" si="5"/>
        <v>1559.4480000000003</v>
      </c>
      <c r="H30" s="6">
        <v>25</v>
      </c>
      <c r="I30" s="6">
        <v>45</v>
      </c>
      <c r="J30" s="6">
        <v>568.6</v>
      </c>
      <c r="K30" s="6">
        <v>305.18200000000002</v>
      </c>
      <c r="L30" s="6">
        <f t="shared" si="0"/>
        <v>11853.81</v>
      </c>
      <c r="N30" s="6">
        <v>25</v>
      </c>
      <c r="O30" s="6">
        <v>49</v>
      </c>
      <c r="P30" s="6">
        <v>523.55100000000004</v>
      </c>
      <c r="Q30" s="6">
        <v>356.61900000000003</v>
      </c>
      <c r="R30" s="11">
        <f t="shared" si="1"/>
        <v>8179.6680000000015</v>
      </c>
      <c r="T30" s="36">
        <v>25</v>
      </c>
      <c r="U30" s="6">
        <v>39</v>
      </c>
      <c r="V30" s="6">
        <v>824.66700000000003</v>
      </c>
      <c r="W30" s="6">
        <v>242.91900000000001</v>
      </c>
      <c r="X30" s="6">
        <f t="shared" si="2"/>
        <v>22688.172000000002</v>
      </c>
      <c r="Z30" s="6">
        <v>25</v>
      </c>
      <c r="AA30" s="6">
        <v>43</v>
      </c>
      <c r="AB30" s="6">
        <v>1339.9770000000001</v>
      </c>
      <c r="AC30" s="6">
        <v>257.97199999999998</v>
      </c>
      <c r="AD30" s="6">
        <f t="shared" si="3"/>
        <v>46526.215000000011</v>
      </c>
      <c r="AF30" s="6">
        <v>25</v>
      </c>
      <c r="AG30" s="6">
        <v>41</v>
      </c>
      <c r="AH30" s="6">
        <v>341.68299999999999</v>
      </c>
      <c r="AI30" s="6">
        <v>326.90199999999999</v>
      </c>
      <c r="AJ30" s="11">
        <f t="shared" si="4"/>
        <v>606.02100000000064</v>
      </c>
    </row>
    <row r="31" spans="2:36">
      <c r="B31" s="36">
        <v>26</v>
      </c>
      <c r="C31" s="6">
        <v>41</v>
      </c>
      <c r="D31" s="6">
        <v>553.41499999999996</v>
      </c>
      <c r="E31" s="6">
        <v>421.48099999999999</v>
      </c>
      <c r="F31" s="6">
        <f t="shared" si="5"/>
        <v>5409.2939999999981</v>
      </c>
      <c r="H31" s="6">
        <v>26</v>
      </c>
      <c r="I31" s="6">
        <v>22</v>
      </c>
      <c r="J31" s="6">
        <v>435.09100000000001</v>
      </c>
      <c r="K31" s="6">
        <v>314.95499999999998</v>
      </c>
      <c r="L31" s="6">
        <f t="shared" si="0"/>
        <v>2642.9920000000011</v>
      </c>
      <c r="N31" s="6">
        <v>26</v>
      </c>
      <c r="O31" s="6">
        <v>27</v>
      </c>
      <c r="P31" s="6">
        <v>525.11099999999999</v>
      </c>
      <c r="Q31" s="6">
        <v>328.94400000000002</v>
      </c>
      <c r="R31" s="11">
        <f t="shared" si="1"/>
        <v>5296.5089999999982</v>
      </c>
      <c r="T31" s="36">
        <v>26</v>
      </c>
      <c r="U31" s="6">
        <v>55</v>
      </c>
      <c r="V31" s="6">
        <v>1170.8910000000001</v>
      </c>
      <c r="W31" s="6">
        <v>245.108</v>
      </c>
      <c r="X31" s="6">
        <f t="shared" si="2"/>
        <v>50918.065000000002</v>
      </c>
      <c r="Z31" s="6">
        <v>26</v>
      </c>
      <c r="AA31" s="6">
        <v>52</v>
      </c>
      <c r="AB31" s="6">
        <v>1146.096</v>
      </c>
      <c r="AC31" s="6">
        <v>276.61099999999999</v>
      </c>
      <c r="AD31" s="6">
        <f t="shared" si="3"/>
        <v>45213.22</v>
      </c>
      <c r="AF31" s="6">
        <v>26</v>
      </c>
      <c r="AG31" s="6">
        <v>43</v>
      </c>
      <c r="AH31" s="6">
        <v>474.34899999999999</v>
      </c>
      <c r="AI31" s="6">
        <v>382.08199999999999</v>
      </c>
      <c r="AJ31" s="11">
        <f t="shared" si="4"/>
        <v>3967.4809999999998</v>
      </c>
    </row>
    <row r="32" spans="2:36">
      <c r="B32" s="36">
        <v>27</v>
      </c>
      <c r="C32" s="6">
        <v>35</v>
      </c>
      <c r="D32" s="6">
        <v>616.029</v>
      </c>
      <c r="E32" s="6">
        <v>390.59300000000002</v>
      </c>
      <c r="F32" s="6">
        <f t="shared" si="5"/>
        <v>7890.2599999999984</v>
      </c>
      <c r="H32" s="6">
        <v>27</v>
      </c>
      <c r="I32" s="6">
        <v>32</v>
      </c>
      <c r="J32" s="6">
        <v>460.03100000000001</v>
      </c>
      <c r="K32" s="6">
        <v>334.45800000000003</v>
      </c>
      <c r="L32" s="6">
        <f t="shared" si="0"/>
        <v>4018.3359999999993</v>
      </c>
      <c r="N32" s="6">
        <v>27</v>
      </c>
      <c r="O32" s="6">
        <v>27</v>
      </c>
      <c r="P32" s="6">
        <v>588.66700000000003</v>
      </c>
      <c r="Q32" s="6">
        <v>346</v>
      </c>
      <c r="R32" s="11">
        <f t="shared" si="1"/>
        <v>6552.009</v>
      </c>
      <c r="T32" s="36">
        <v>27</v>
      </c>
      <c r="U32" s="6">
        <v>62</v>
      </c>
      <c r="V32" s="6">
        <v>647.87099999999998</v>
      </c>
      <c r="W32" s="6">
        <v>189.16200000000001</v>
      </c>
      <c r="X32" s="6">
        <f t="shared" si="2"/>
        <v>28439.957999999999</v>
      </c>
      <c r="Z32" s="6">
        <v>27</v>
      </c>
      <c r="AA32" s="6">
        <v>28</v>
      </c>
      <c r="AB32" s="6">
        <v>949.28599999999994</v>
      </c>
      <c r="AC32" s="6">
        <v>256.77800000000002</v>
      </c>
      <c r="AD32" s="6">
        <f t="shared" si="3"/>
        <v>19390.223999999998</v>
      </c>
      <c r="AF32" s="6">
        <v>27</v>
      </c>
      <c r="AG32" s="6">
        <v>35</v>
      </c>
      <c r="AH32" s="6">
        <v>494.68599999999998</v>
      </c>
      <c r="AI32" s="6">
        <v>389.23</v>
      </c>
      <c r="AJ32" s="11">
        <f t="shared" si="4"/>
        <v>3690.9599999999973</v>
      </c>
    </row>
    <row r="33" spans="2:36">
      <c r="B33" s="36">
        <v>28</v>
      </c>
      <c r="C33" s="6">
        <v>24</v>
      </c>
      <c r="D33" s="6">
        <v>593.20799999999997</v>
      </c>
      <c r="E33" s="6">
        <v>359.85199999999998</v>
      </c>
      <c r="F33" s="6">
        <f t="shared" si="5"/>
        <v>5600.5439999999981</v>
      </c>
      <c r="H33" s="6">
        <v>28</v>
      </c>
      <c r="I33" s="6">
        <v>38</v>
      </c>
      <c r="J33" s="6">
        <v>523.23699999999997</v>
      </c>
      <c r="K33" s="6">
        <v>319.53800000000001</v>
      </c>
      <c r="L33" s="6">
        <f t="shared" si="0"/>
        <v>7740.5619999999981</v>
      </c>
      <c r="N33" s="6">
        <v>28</v>
      </c>
      <c r="O33" s="6">
        <v>59</v>
      </c>
      <c r="P33" s="6">
        <v>584.45799999999997</v>
      </c>
      <c r="Q33" s="6">
        <v>363.2</v>
      </c>
      <c r="R33" s="11">
        <f t="shared" si="1"/>
        <v>13054.221999999998</v>
      </c>
      <c r="T33" s="36">
        <v>28</v>
      </c>
      <c r="U33" s="6">
        <v>48</v>
      </c>
      <c r="V33" s="6">
        <v>546.83299999999997</v>
      </c>
      <c r="W33" s="6">
        <v>288.08100000000002</v>
      </c>
      <c r="X33" s="6">
        <f t="shared" si="2"/>
        <v>12420.095999999996</v>
      </c>
      <c r="Z33" s="6">
        <v>28</v>
      </c>
      <c r="AA33" s="6">
        <v>30</v>
      </c>
      <c r="AB33" s="6">
        <v>537.26700000000005</v>
      </c>
      <c r="AC33" s="6">
        <v>265.38900000000001</v>
      </c>
      <c r="AD33" s="6">
        <f t="shared" si="3"/>
        <v>8156.340000000002</v>
      </c>
      <c r="AF33" s="6">
        <v>28</v>
      </c>
      <c r="AG33" s="6">
        <v>47</v>
      </c>
      <c r="AH33" s="6">
        <v>485.97899999999998</v>
      </c>
      <c r="AI33" s="6">
        <v>229.52500000000001</v>
      </c>
      <c r="AJ33" s="11">
        <f t="shared" si="4"/>
        <v>12053.337999999998</v>
      </c>
    </row>
    <row r="34" spans="2:36">
      <c r="B34" s="36">
        <v>29</v>
      </c>
      <c r="C34" s="6">
        <v>23</v>
      </c>
      <c r="D34" s="6">
        <v>545.78300000000002</v>
      </c>
      <c r="E34" s="6">
        <v>359.37</v>
      </c>
      <c r="F34" s="6">
        <f t="shared" si="5"/>
        <v>4287.4989999999998</v>
      </c>
      <c r="H34" s="6">
        <v>29</v>
      </c>
      <c r="I34" s="6">
        <v>42</v>
      </c>
      <c r="J34" s="6">
        <v>528.14300000000003</v>
      </c>
      <c r="K34" s="6">
        <v>327.7</v>
      </c>
      <c r="L34" s="6">
        <f t="shared" si="0"/>
        <v>8418.6060000000016</v>
      </c>
      <c r="N34" s="6">
        <v>29</v>
      </c>
      <c r="O34" s="6">
        <v>63</v>
      </c>
      <c r="P34" s="6">
        <v>549.952</v>
      </c>
      <c r="Q34" s="6">
        <v>333.14299999999997</v>
      </c>
      <c r="R34" s="11">
        <f t="shared" si="1"/>
        <v>13658.967000000004</v>
      </c>
      <c r="T34" s="36">
        <v>29</v>
      </c>
      <c r="U34" s="6">
        <v>86</v>
      </c>
      <c r="V34" s="6">
        <v>554.90700000000004</v>
      </c>
      <c r="W34" s="6">
        <v>175.946</v>
      </c>
      <c r="X34" s="6">
        <f t="shared" si="2"/>
        <v>32590.646000000001</v>
      </c>
      <c r="Z34" s="6">
        <v>29</v>
      </c>
      <c r="AA34" s="6">
        <v>62</v>
      </c>
      <c r="AB34" s="6">
        <v>711.12900000000002</v>
      </c>
      <c r="AC34" s="6">
        <v>208.88900000000001</v>
      </c>
      <c r="AD34" s="6">
        <f t="shared" si="3"/>
        <v>31138.879999999997</v>
      </c>
      <c r="AF34" s="6">
        <v>29</v>
      </c>
      <c r="AG34" s="6">
        <v>61</v>
      </c>
      <c r="AH34" s="6">
        <v>807.721</v>
      </c>
      <c r="AI34" s="6">
        <v>335.34399999999999</v>
      </c>
      <c r="AJ34" s="11">
        <f t="shared" si="4"/>
        <v>28814.996999999999</v>
      </c>
    </row>
    <row r="35" spans="2:36">
      <c r="B35" s="36">
        <v>30</v>
      </c>
      <c r="C35" s="6">
        <v>33</v>
      </c>
      <c r="D35" s="6">
        <v>640.42399999999998</v>
      </c>
      <c r="E35" s="6">
        <v>350.55599999999998</v>
      </c>
      <c r="F35" s="6">
        <f t="shared" si="5"/>
        <v>9565.6439999999984</v>
      </c>
      <c r="H35" s="6">
        <v>30</v>
      </c>
      <c r="I35" s="6">
        <v>46</v>
      </c>
      <c r="J35" s="6">
        <v>482.69600000000003</v>
      </c>
      <c r="K35" s="6">
        <v>325.85700000000003</v>
      </c>
      <c r="L35" s="6">
        <f t="shared" si="0"/>
        <v>7214.5939999999991</v>
      </c>
      <c r="N35" s="6">
        <v>30</v>
      </c>
      <c r="O35" s="6">
        <v>28</v>
      </c>
      <c r="P35" s="6">
        <v>520.35699999999997</v>
      </c>
      <c r="Q35" s="6">
        <v>344.79300000000001</v>
      </c>
      <c r="R35" s="11">
        <f t="shared" si="1"/>
        <v>4915.7919999999995</v>
      </c>
      <c r="T35" s="36">
        <v>30</v>
      </c>
      <c r="U35" s="6">
        <v>67</v>
      </c>
      <c r="V35" s="6">
        <v>409.55200000000002</v>
      </c>
      <c r="W35" s="6">
        <v>183.51400000000001</v>
      </c>
      <c r="X35" s="6">
        <f t="shared" si="2"/>
        <v>15144.546</v>
      </c>
      <c r="Z35" s="6">
        <v>30</v>
      </c>
      <c r="AA35" s="6">
        <v>38</v>
      </c>
      <c r="AB35" s="6">
        <v>575.053</v>
      </c>
      <c r="AC35" s="6">
        <v>266.47199999999998</v>
      </c>
      <c r="AD35" s="6">
        <f t="shared" si="3"/>
        <v>11726.078</v>
      </c>
      <c r="AF35" s="6">
        <v>30</v>
      </c>
      <c r="AG35" s="6">
        <v>71</v>
      </c>
      <c r="AH35" s="6">
        <v>534.08500000000004</v>
      </c>
      <c r="AI35" s="6">
        <v>405.63900000000001</v>
      </c>
      <c r="AJ35" s="11">
        <f t="shared" si="4"/>
        <v>9119.6660000000011</v>
      </c>
    </row>
    <row r="36" spans="2:36">
      <c r="B36" s="36">
        <v>31</v>
      </c>
      <c r="C36" s="6">
        <v>41</v>
      </c>
      <c r="D36" s="6">
        <v>653</v>
      </c>
      <c r="E36" s="6">
        <v>359.37</v>
      </c>
      <c r="F36" s="6">
        <f t="shared" si="5"/>
        <v>12038.83</v>
      </c>
      <c r="H36" s="6">
        <v>31</v>
      </c>
      <c r="I36" s="6">
        <v>44</v>
      </c>
      <c r="J36" s="6">
        <v>527.11400000000003</v>
      </c>
      <c r="K36" s="6">
        <v>332.65199999999999</v>
      </c>
      <c r="L36" s="6">
        <f t="shared" si="0"/>
        <v>8556.3280000000032</v>
      </c>
      <c r="N36" s="6">
        <v>31</v>
      </c>
      <c r="O36" s="6">
        <v>70</v>
      </c>
      <c r="P36" s="6">
        <v>520.37099999999998</v>
      </c>
      <c r="Q36" s="6">
        <v>327.38099999999997</v>
      </c>
      <c r="R36" s="11">
        <f t="shared" si="1"/>
        <v>13509.300000000003</v>
      </c>
      <c r="T36" s="36">
        <v>31</v>
      </c>
      <c r="U36" s="6">
        <v>37</v>
      </c>
      <c r="V36" s="6">
        <v>689.86500000000001</v>
      </c>
      <c r="W36" s="6">
        <v>223.43199999999999</v>
      </c>
      <c r="X36" s="6">
        <f t="shared" si="2"/>
        <v>17258.021000000001</v>
      </c>
      <c r="Z36" s="6">
        <v>31</v>
      </c>
      <c r="AA36" s="6">
        <v>34</v>
      </c>
      <c r="AB36" s="6">
        <v>461.88200000000001</v>
      </c>
      <c r="AC36" s="6">
        <v>249.80600000000001</v>
      </c>
      <c r="AD36" s="6">
        <f t="shared" si="3"/>
        <v>7210.5839999999989</v>
      </c>
      <c r="AF36" s="6">
        <v>31</v>
      </c>
      <c r="AG36" s="6">
        <v>51</v>
      </c>
      <c r="AH36" s="6">
        <v>498.90199999999999</v>
      </c>
      <c r="AI36" s="6">
        <v>342.803</v>
      </c>
      <c r="AJ36" s="11">
        <f t="shared" si="4"/>
        <v>7961.0489999999991</v>
      </c>
    </row>
    <row r="37" spans="2:36">
      <c r="B37" s="36">
        <v>32</v>
      </c>
      <c r="C37" s="6">
        <v>23</v>
      </c>
      <c r="D37" s="6">
        <v>742.65200000000004</v>
      </c>
      <c r="E37" s="6">
        <v>366.185</v>
      </c>
      <c r="F37" s="6">
        <f t="shared" si="5"/>
        <v>8658.741</v>
      </c>
      <c r="H37" s="6">
        <v>32</v>
      </c>
      <c r="I37" s="6">
        <v>41</v>
      </c>
      <c r="J37" s="6">
        <v>513.53700000000003</v>
      </c>
      <c r="K37" s="6">
        <v>380.79599999999999</v>
      </c>
      <c r="L37" s="6">
        <f t="shared" si="0"/>
        <v>5442.3809999999994</v>
      </c>
      <c r="N37" s="6">
        <v>32</v>
      </c>
      <c r="O37" s="6">
        <v>69</v>
      </c>
      <c r="P37" s="6">
        <v>472.34800000000001</v>
      </c>
      <c r="Q37" s="6">
        <v>310.39299999999997</v>
      </c>
      <c r="R37" s="11">
        <f t="shared" si="1"/>
        <v>11174.895000000004</v>
      </c>
      <c r="T37" s="36">
        <v>32</v>
      </c>
      <c r="U37" s="6">
        <v>60</v>
      </c>
      <c r="V37" s="6">
        <v>706.23299999999995</v>
      </c>
      <c r="W37" s="6">
        <v>284.541</v>
      </c>
      <c r="X37" s="6">
        <f t="shared" si="2"/>
        <v>25301.519999999997</v>
      </c>
      <c r="Z37" s="6">
        <v>32</v>
      </c>
      <c r="AA37" s="6">
        <v>37</v>
      </c>
      <c r="AB37" s="6">
        <v>499.13499999999999</v>
      </c>
      <c r="AC37" s="6">
        <v>216.97200000000001</v>
      </c>
      <c r="AD37" s="6">
        <f t="shared" si="3"/>
        <v>10440.030999999999</v>
      </c>
      <c r="AF37" s="6">
        <v>32</v>
      </c>
      <c r="AG37" s="6">
        <v>80</v>
      </c>
      <c r="AH37" s="6">
        <v>555.96199999999999</v>
      </c>
      <c r="AI37" s="6">
        <v>297.55700000000002</v>
      </c>
      <c r="AJ37" s="11">
        <f t="shared" si="4"/>
        <v>20672.399999999998</v>
      </c>
    </row>
    <row r="38" spans="2:36">
      <c r="B38" s="36">
        <v>33</v>
      </c>
      <c r="C38" s="6">
        <v>25</v>
      </c>
      <c r="D38" s="6">
        <v>548.32000000000005</v>
      </c>
      <c r="E38" s="6">
        <v>368.77800000000002</v>
      </c>
      <c r="F38" s="6">
        <f t="shared" si="5"/>
        <v>4488.5500000000011</v>
      </c>
      <c r="H38" s="6">
        <v>33</v>
      </c>
      <c r="I38" s="6">
        <v>31</v>
      </c>
      <c r="J38" s="6">
        <v>454.19400000000002</v>
      </c>
      <c r="K38" s="6">
        <v>383.46199999999999</v>
      </c>
      <c r="L38" s="6">
        <f t="shared" si="0"/>
        <v>2192.6920000000009</v>
      </c>
      <c r="N38" s="6">
        <v>33</v>
      </c>
      <c r="O38" s="6">
        <v>78</v>
      </c>
      <c r="P38" s="6">
        <v>491.25599999999997</v>
      </c>
      <c r="Q38" s="6">
        <v>337.90600000000001</v>
      </c>
      <c r="R38" s="11">
        <f t="shared" si="1"/>
        <v>11961.3</v>
      </c>
      <c r="T38" s="36">
        <v>33</v>
      </c>
      <c r="U38" s="6">
        <v>26</v>
      </c>
      <c r="V38" s="6">
        <v>617.154</v>
      </c>
      <c r="W38" s="6">
        <v>204.27</v>
      </c>
      <c r="X38" s="6">
        <f t="shared" si="2"/>
        <v>10734.984</v>
      </c>
      <c r="Z38" s="6">
        <v>33</v>
      </c>
      <c r="AA38" s="6">
        <v>46</v>
      </c>
      <c r="AB38" s="6">
        <v>609.78300000000002</v>
      </c>
      <c r="AC38" s="6">
        <v>227.333</v>
      </c>
      <c r="AD38" s="6">
        <f t="shared" si="3"/>
        <v>17592.7</v>
      </c>
      <c r="AF38" s="6">
        <v>33</v>
      </c>
      <c r="AG38" s="6">
        <v>79</v>
      </c>
      <c r="AH38" s="6">
        <v>726.08900000000006</v>
      </c>
      <c r="AI38" s="6">
        <v>288.089</v>
      </c>
      <c r="AJ38" s="11">
        <f t="shared" si="4"/>
        <v>34602</v>
      </c>
    </row>
    <row r="39" spans="2:36">
      <c r="B39" s="36">
        <v>34</v>
      </c>
      <c r="C39" s="6">
        <v>26</v>
      </c>
      <c r="D39" s="6">
        <v>624.23099999999999</v>
      </c>
      <c r="E39" s="6">
        <v>382.40699999999998</v>
      </c>
      <c r="F39" s="6">
        <f t="shared" si="5"/>
        <v>6287.4239999999991</v>
      </c>
      <c r="H39" s="6">
        <v>34</v>
      </c>
      <c r="I39" s="6">
        <v>27</v>
      </c>
      <c r="J39" s="6">
        <v>493</v>
      </c>
      <c r="K39" s="6">
        <v>403.53699999999998</v>
      </c>
      <c r="L39" s="6">
        <f t="shared" si="0"/>
        <v>2415.5010000000002</v>
      </c>
      <c r="N39" s="6">
        <v>34</v>
      </c>
      <c r="O39" s="6">
        <v>53</v>
      </c>
      <c r="P39" s="6">
        <v>498.94299999999998</v>
      </c>
      <c r="Q39" s="6">
        <v>366.15</v>
      </c>
      <c r="R39" s="11">
        <f t="shared" si="1"/>
        <v>7038.0290000000023</v>
      </c>
      <c r="T39" s="36">
        <v>34</v>
      </c>
      <c r="U39" s="6">
        <v>68</v>
      </c>
      <c r="V39" s="6">
        <v>612.85299999999995</v>
      </c>
      <c r="W39" s="6">
        <v>239.56800000000001</v>
      </c>
      <c r="X39" s="6">
        <f t="shared" si="2"/>
        <v>25383.37999999999</v>
      </c>
      <c r="Z39" s="6">
        <v>34</v>
      </c>
      <c r="AA39" s="6">
        <v>28</v>
      </c>
      <c r="AB39" s="6">
        <v>688.60699999999997</v>
      </c>
      <c r="AC39" s="6">
        <v>249.72200000000001</v>
      </c>
      <c r="AD39" s="6">
        <f t="shared" si="3"/>
        <v>12288.779999999999</v>
      </c>
      <c r="AF39" s="6">
        <v>34</v>
      </c>
      <c r="AG39" s="6">
        <v>57</v>
      </c>
      <c r="AH39" s="6">
        <v>690.27599999999995</v>
      </c>
      <c r="AI39" s="6">
        <v>303.089</v>
      </c>
      <c r="AJ39" s="11">
        <f t="shared" si="4"/>
        <v>22069.658999999996</v>
      </c>
    </row>
    <row r="40" spans="2:36">
      <c r="B40" s="36">
        <v>35</v>
      </c>
      <c r="C40" s="6">
        <v>34</v>
      </c>
      <c r="D40" s="6">
        <v>461</v>
      </c>
      <c r="E40" s="6">
        <v>389.63</v>
      </c>
      <c r="F40" s="6">
        <f t="shared" si="5"/>
        <v>2426.58</v>
      </c>
      <c r="H40" s="6">
        <v>35</v>
      </c>
      <c r="I40" s="6">
        <v>59</v>
      </c>
      <c r="J40" s="6">
        <v>640.22</v>
      </c>
      <c r="K40" s="6">
        <v>363.267</v>
      </c>
      <c r="L40" s="6">
        <f t="shared" si="0"/>
        <v>16340.227000000003</v>
      </c>
      <c r="N40" s="6">
        <v>35</v>
      </c>
      <c r="O40" s="6">
        <v>43</v>
      </c>
      <c r="P40" s="6">
        <v>438.58100000000002</v>
      </c>
      <c r="Q40" s="6">
        <v>370.35300000000001</v>
      </c>
      <c r="R40" s="11">
        <f t="shared" si="1"/>
        <v>2933.8040000000001</v>
      </c>
      <c r="T40" s="36">
        <v>35</v>
      </c>
      <c r="U40" s="6">
        <v>51</v>
      </c>
      <c r="V40" s="6">
        <v>1105.98</v>
      </c>
      <c r="W40" s="6">
        <v>272.73</v>
      </c>
      <c r="X40" s="6">
        <f t="shared" si="2"/>
        <v>42495.75</v>
      </c>
      <c r="Z40" s="6">
        <v>35</v>
      </c>
      <c r="AA40" s="6">
        <v>50</v>
      </c>
      <c r="AB40" s="6">
        <v>871.06</v>
      </c>
      <c r="AC40" s="6">
        <v>198.417</v>
      </c>
      <c r="AD40" s="6">
        <f t="shared" si="3"/>
        <v>33632.15</v>
      </c>
      <c r="AF40" s="6">
        <v>35</v>
      </c>
      <c r="AG40" s="6">
        <v>29</v>
      </c>
      <c r="AH40" s="6">
        <v>617.37900000000002</v>
      </c>
      <c r="AI40" s="6">
        <v>275.2</v>
      </c>
      <c r="AJ40" s="11">
        <f t="shared" si="4"/>
        <v>9923.1910000000025</v>
      </c>
    </row>
    <row r="41" spans="2:36">
      <c r="B41" s="36">
        <v>36</v>
      </c>
      <c r="C41" s="6">
        <v>54</v>
      </c>
      <c r="D41" s="6">
        <v>640.20399999999995</v>
      </c>
      <c r="E41" s="6">
        <v>391.88900000000001</v>
      </c>
      <c r="F41" s="6">
        <f t="shared" si="5"/>
        <v>13409.009999999995</v>
      </c>
      <c r="H41" s="6">
        <v>36</v>
      </c>
      <c r="I41" s="6">
        <v>33</v>
      </c>
      <c r="J41" s="6">
        <v>465.36399999999998</v>
      </c>
      <c r="K41" s="6">
        <v>374.471</v>
      </c>
      <c r="L41" s="6">
        <f t="shared" si="0"/>
        <v>2999.4689999999991</v>
      </c>
      <c r="N41" s="6">
        <v>36</v>
      </c>
      <c r="O41" s="6">
        <v>40</v>
      </c>
      <c r="P41" s="6">
        <v>522.92499999999995</v>
      </c>
      <c r="Q41" s="6">
        <v>381.5</v>
      </c>
      <c r="R41" s="11">
        <f t="shared" si="1"/>
        <v>5657</v>
      </c>
      <c r="T41" s="36">
        <v>36</v>
      </c>
      <c r="U41" s="6">
        <v>61</v>
      </c>
      <c r="V41" s="6">
        <v>622</v>
      </c>
      <c r="W41" s="6">
        <v>252.167</v>
      </c>
      <c r="X41" s="6">
        <f t="shared" si="2"/>
        <v>22559.813000000002</v>
      </c>
      <c r="Z41" s="6">
        <v>36</v>
      </c>
      <c r="AA41" s="6">
        <v>25</v>
      </c>
      <c r="AB41" s="6">
        <v>585.88</v>
      </c>
      <c r="AC41" s="6">
        <v>231.61099999999999</v>
      </c>
      <c r="AD41" s="6">
        <f t="shared" si="3"/>
        <v>8856.7250000000004</v>
      </c>
      <c r="AF41" s="6">
        <v>36</v>
      </c>
      <c r="AG41" s="6">
        <v>58</v>
      </c>
      <c r="AH41" s="6">
        <v>582.84500000000003</v>
      </c>
      <c r="AI41" s="6">
        <v>310.71100000000001</v>
      </c>
      <c r="AJ41" s="11">
        <f t="shared" si="4"/>
        <v>15783.772000000001</v>
      </c>
    </row>
    <row r="42" spans="2:36">
      <c r="B42" s="36">
        <v>37</v>
      </c>
      <c r="C42" s="6">
        <v>37</v>
      </c>
      <c r="D42" s="6">
        <v>575.62199999999996</v>
      </c>
      <c r="E42" s="6">
        <v>387.44400000000002</v>
      </c>
      <c r="F42" s="6">
        <f t="shared" si="5"/>
        <v>6962.5859999999993</v>
      </c>
      <c r="H42" s="6">
        <v>37</v>
      </c>
      <c r="I42" s="6">
        <v>37</v>
      </c>
      <c r="J42" s="6">
        <v>432.75700000000001</v>
      </c>
      <c r="K42" s="6">
        <v>379.77100000000002</v>
      </c>
      <c r="L42" s="6">
        <f t="shared" si="0"/>
        <v>1960.482</v>
      </c>
      <c r="N42" s="6">
        <v>37</v>
      </c>
      <c r="O42" s="6">
        <v>37</v>
      </c>
      <c r="P42" s="6">
        <v>499.37799999999999</v>
      </c>
      <c r="Q42" s="6">
        <v>368.714</v>
      </c>
      <c r="R42" s="11">
        <f t="shared" si="1"/>
        <v>4834.5680000000011</v>
      </c>
      <c r="T42" s="36">
        <v>37</v>
      </c>
      <c r="U42" s="6">
        <v>43</v>
      </c>
      <c r="V42" s="6">
        <v>651.14</v>
      </c>
      <c r="W42" s="6">
        <v>239.667</v>
      </c>
      <c r="X42" s="6">
        <f t="shared" si="2"/>
        <v>17693.339</v>
      </c>
      <c r="Z42" s="6">
        <v>37</v>
      </c>
      <c r="AA42" s="6">
        <v>43</v>
      </c>
      <c r="AB42" s="6">
        <v>468.55799999999999</v>
      </c>
      <c r="AC42" s="6">
        <v>264.86099999999999</v>
      </c>
      <c r="AD42" s="6">
        <f t="shared" si="3"/>
        <v>8758.9709999999995</v>
      </c>
      <c r="AF42" s="6">
        <v>37</v>
      </c>
      <c r="AG42" s="6">
        <v>89</v>
      </c>
      <c r="AH42" s="6">
        <v>815.39300000000003</v>
      </c>
      <c r="AI42" s="6">
        <v>253.04900000000001</v>
      </c>
      <c r="AJ42" s="11">
        <f t="shared" si="4"/>
        <v>50048.615999999995</v>
      </c>
    </row>
    <row r="43" spans="2:36">
      <c r="B43" s="36">
        <v>38</v>
      </c>
      <c r="C43" s="6">
        <v>24</v>
      </c>
      <c r="D43" s="6">
        <v>613.04200000000003</v>
      </c>
      <c r="E43" s="6">
        <v>385.88900000000001</v>
      </c>
      <c r="F43" s="6">
        <f t="shared" si="5"/>
        <v>5451.6720000000023</v>
      </c>
      <c r="H43" s="6">
        <v>38</v>
      </c>
      <c r="I43" s="6">
        <v>47</v>
      </c>
      <c r="J43" s="6">
        <v>547.91499999999996</v>
      </c>
      <c r="K43" s="6">
        <v>377.375</v>
      </c>
      <c r="L43" s="6">
        <f t="shared" si="0"/>
        <v>8015.3799999999974</v>
      </c>
      <c r="N43" s="6">
        <v>38</v>
      </c>
      <c r="O43" s="6">
        <v>37</v>
      </c>
      <c r="P43" s="6">
        <v>449.108</v>
      </c>
      <c r="Q43" s="6">
        <v>340.375</v>
      </c>
      <c r="R43" s="11">
        <f t="shared" si="1"/>
        <v>4023.1209999999992</v>
      </c>
      <c r="T43" s="36">
        <v>38</v>
      </c>
      <c r="U43" s="6">
        <v>76</v>
      </c>
      <c r="V43" s="6">
        <v>851.76300000000003</v>
      </c>
      <c r="W43" s="6">
        <v>234.792</v>
      </c>
      <c r="X43" s="6">
        <f t="shared" si="2"/>
        <v>46889.796000000002</v>
      </c>
      <c r="Z43" s="6">
        <v>38</v>
      </c>
      <c r="AA43" s="6">
        <v>50</v>
      </c>
      <c r="AB43" s="6">
        <v>771.92</v>
      </c>
      <c r="AC43" s="6">
        <v>265.69400000000002</v>
      </c>
      <c r="AD43" s="6">
        <f t="shared" si="3"/>
        <v>25311.3</v>
      </c>
      <c r="AF43" s="6">
        <v>38</v>
      </c>
      <c r="AG43" s="6">
        <v>77</v>
      </c>
      <c r="AH43" s="6">
        <v>731.89599999999996</v>
      </c>
      <c r="AI43" s="6">
        <v>269.16399999999999</v>
      </c>
      <c r="AJ43" s="11">
        <f t="shared" si="4"/>
        <v>35630.364000000001</v>
      </c>
    </row>
    <row r="44" spans="2:36">
      <c r="B44" s="36">
        <v>39</v>
      </c>
      <c r="C44" s="6">
        <v>24</v>
      </c>
      <c r="D44" s="6">
        <v>656.66700000000003</v>
      </c>
      <c r="E44" s="6">
        <v>387.07400000000001</v>
      </c>
      <c r="F44" s="6">
        <f t="shared" si="5"/>
        <v>6470.2320000000018</v>
      </c>
      <c r="H44" s="6">
        <v>39</v>
      </c>
      <c r="I44" s="6">
        <v>59</v>
      </c>
      <c r="J44" s="6">
        <v>613.39</v>
      </c>
      <c r="K44" s="6">
        <v>388.40899999999999</v>
      </c>
      <c r="L44" s="6">
        <f t="shared" si="0"/>
        <v>13273.879000000001</v>
      </c>
      <c r="N44" s="6">
        <v>39</v>
      </c>
      <c r="O44" s="6">
        <v>67</v>
      </c>
      <c r="P44" s="6">
        <v>501.209</v>
      </c>
      <c r="Q44" s="6">
        <v>325.267</v>
      </c>
      <c r="R44" s="11">
        <f t="shared" si="1"/>
        <v>11788.113999999998</v>
      </c>
      <c r="T44" s="36">
        <v>39</v>
      </c>
      <c r="U44" s="6">
        <v>73</v>
      </c>
      <c r="V44" s="6">
        <v>514.02700000000004</v>
      </c>
      <c r="W44" s="6">
        <v>269.39600000000002</v>
      </c>
      <c r="X44" s="6">
        <f t="shared" si="2"/>
        <v>17858.063000000006</v>
      </c>
      <c r="Z44" s="6">
        <v>39</v>
      </c>
      <c r="AA44" s="6">
        <v>41</v>
      </c>
      <c r="AB44" s="6">
        <v>400.56099999999998</v>
      </c>
      <c r="AC44" s="6">
        <v>176.38900000000001</v>
      </c>
      <c r="AD44" s="6">
        <f t="shared" si="3"/>
        <v>9191.0519999999997</v>
      </c>
      <c r="AF44" s="6">
        <v>39</v>
      </c>
      <c r="AG44" s="6">
        <v>43</v>
      </c>
      <c r="AH44" s="6">
        <v>715.41899999999998</v>
      </c>
      <c r="AI44" s="6">
        <v>269.77</v>
      </c>
      <c r="AJ44" s="11">
        <f t="shared" si="4"/>
        <v>19162.906999999999</v>
      </c>
    </row>
    <row r="45" spans="2:36">
      <c r="B45" s="36">
        <v>40</v>
      </c>
      <c r="C45" s="6">
        <v>20</v>
      </c>
      <c r="D45" s="6">
        <v>437.4</v>
      </c>
      <c r="E45" s="6">
        <v>380.33300000000003</v>
      </c>
      <c r="F45" s="6">
        <f t="shared" si="5"/>
        <v>1141.3399999999992</v>
      </c>
      <c r="H45" s="6">
        <v>40</v>
      </c>
      <c r="I45" s="6">
        <v>45</v>
      </c>
      <c r="J45" s="6">
        <v>591.66700000000003</v>
      </c>
      <c r="K45" s="6">
        <v>384.654</v>
      </c>
      <c r="L45" s="6">
        <f t="shared" si="0"/>
        <v>9315.5850000000028</v>
      </c>
      <c r="N45" s="6">
        <v>40</v>
      </c>
      <c r="O45" s="6">
        <v>65</v>
      </c>
      <c r="P45" s="6">
        <v>403.41500000000002</v>
      </c>
      <c r="Q45" s="6">
        <v>380.952</v>
      </c>
      <c r="R45" s="11">
        <f t="shared" si="1"/>
        <v>1460.0950000000012</v>
      </c>
      <c r="T45" s="36">
        <v>40</v>
      </c>
      <c r="U45" s="6">
        <v>59</v>
      </c>
      <c r="V45" s="6">
        <v>875.03399999999999</v>
      </c>
      <c r="W45" s="6">
        <v>240.583</v>
      </c>
      <c r="X45" s="6">
        <f t="shared" si="2"/>
        <v>37432.609000000004</v>
      </c>
      <c r="Z45" s="6">
        <v>40</v>
      </c>
      <c r="AA45" s="6">
        <v>17</v>
      </c>
      <c r="AB45" s="6">
        <v>576.11800000000005</v>
      </c>
      <c r="AC45" s="6">
        <v>320.41699999999997</v>
      </c>
      <c r="AD45" s="6">
        <f t="shared" si="3"/>
        <v>4346.9170000000013</v>
      </c>
      <c r="AF45" s="6">
        <v>40</v>
      </c>
      <c r="AG45" s="6">
        <v>76</v>
      </c>
      <c r="AH45" s="6">
        <v>959.27599999999995</v>
      </c>
      <c r="AI45" s="6">
        <v>263.14800000000002</v>
      </c>
      <c r="AJ45" s="11">
        <f t="shared" si="4"/>
        <v>52905.727999999988</v>
      </c>
    </row>
    <row r="46" spans="2:36">
      <c r="B46" s="36">
        <v>41</v>
      </c>
      <c r="C46" s="6">
        <v>52</v>
      </c>
      <c r="D46" s="6">
        <v>957.96199999999999</v>
      </c>
      <c r="E46" s="6">
        <v>385.70400000000001</v>
      </c>
      <c r="F46" s="6">
        <f t="shared" si="5"/>
        <v>29757.415999999997</v>
      </c>
      <c r="H46" s="6">
        <v>41</v>
      </c>
      <c r="I46" s="6">
        <v>38</v>
      </c>
      <c r="J46" s="6">
        <v>413.07900000000001</v>
      </c>
      <c r="K46" s="6">
        <v>348.63600000000002</v>
      </c>
      <c r="L46" s="6">
        <f t="shared" si="0"/>
        <v>2448.8339999999989</v>
      </c>
      <c r="N46" s="6">
        <v>41</v>
      </c>
      <c r="O46" s="6">
        <v>76</v>
      </c>
      <c r="P46" s="6">
        <v>599.88199999999995</v>
      </c>
      <c r="Q46" s="6">
        <v>360.25</v>
      </c>
      <c r="R46" s="11">
        <f t="shared" si="1"/>
        <v>18212.031999999999</v>
      </c>
      <c r="T46" s="36">
        <v>41</v>
      </c>
      <c r="U46" s="6">
        <v>64</v>
      </c>
      <c r="V46" s="6">
        <v>984.67200000000003</v>
      </c>
      <c r="W46" s="6">
        <v>238.27099999999999</v>
      </c>
      <c r="X46" s="6">
        <f t="shared" si="2"/>
        <v>47769.664000000004</v>
      </c>
      <c r="Z46" s="6">
        <v>41</v>
      </c>
      <c r="AA46" s="6">
        <v>41</v>
      </c>
      <c r="AB46" s="6">
        <v>406.24400000000003</v>
      </c>
      <c r="AC46" s="6">
        <v>206.08799999999999</v>
      </c>
      <c r="AD46" s="6">
        <f t="shared" si="3"/>
        <v>8206.3960000000006</v>
      </c>
      <c r="AF46" s="6">
        <v>41</v>
      </c>
      <c r="AG46" s="6">
        <v>45</v>
      </c>
      <c r="AH46" s="6">
        <v>586.57799999999997</v>
      </c>
      <c r="AI46" s="6">
        <v>259.721</v>
      </c>
      <c r="AJ46" s="11">
        <f t="shared" si="4"/>
        <v>14708.564999999999</v>
      </c>
    </row>
    <row r="47" spans="2:36">
      <c r="B47" s="36">
        <v>42</v>
      </c>
      <c r="C47" s="6">
        <v>28</v>
      </c>
      <c r="D47" s="6">
        <v>525.82100000000003</v>
      </c>
      <c r="E47" s="6">
        <v>394.48099999999999</v>
      </c>
      <c r="F47" s="6">
        <f t="shared" si="5"/>
        <v>3677.5200000000004</v>
      </c>
      <c r="H47" s="6">
        <v>42</v>
      </c>
      <c r="I47" s="6">
        <v>41</v>
      </c>
      <c r="J47" s="6">
        <v>582.39</v>
      </c>
      <c r="K47" s="6">
        <v>391.46899999999999</v>
      </c>
      <c r="L47" s="6">
        <f t="shared" si="0"/>
        <v>7827.7609999999986</v>
      </c>
      <c r="N47" s="6">
        <v>42</v>
      </c>
      <c r="O47" s="6">
        <v>75</v>
      </c>
      <c r="P47" s="6">
        <v>562.54700000000003</v>
      </c>
      <c r="Q47" s="6">
        <v>379</v>
      </c>
      <c r="R47" s="11">
        <f t="shared" si="1"/>
        <v>13766.025000000001</v>
      </c>
      <c r="T47" s="36">
        <v>42</v>
      </c>
      <c r="U47" s="6">
        <v>52</v>
      </c>
      <c r="V47" s="6">
        <v>744.923</v>
      </c>
      <c r="W47" s="6">
        <v>224.667</v>
      </c>
      <c r="X47" s="6">
        <f t="shared" si="2"/>
        <v>27053.311999999998</v>
      </c>
      <c r="Z47" s="6">
        <v>42</v>
      </c>
      <c r="AA47" s="6">
        <v>31</v>
      </c>
      <c r="AB47" s="6">
        <v>1061.7739999999999</v>
      </c>
      <c r="AC47" s="6">
        <v>201.08799999999999</v>
      </c>
      <c r="AD47" s="6">
        <f t="shared" si="3"/>
        <v>26681.266</v>
      </c>
      <c r="AF47" s="6">
        <v>42</v>
      </c>
      <c r="AG47" s="6">
        <v>57</v>
      </c>
      <c r="AH47" s="6">
        <v>633.07000000000005</v>
      </c>
      <c r="AI47" s="6">
        <v>247.37700000000001</v>
      </c>
      <c r="AJ47" s="11">
        <f t="shared" si="4"/>
        <v>21984.501000000004</v>
      </c>
    </row>
    <row r="48" spans="2:36">
      <c r="B48" s="36">
        <v>43</v>
      </c>
      <c r="C48" s="6">
        <v>17</v>
      </c>
      <c r="D48" s="6">
        <v>565.82399999999996</v>
      </c>
      <c r="E48" s="6">
        <v>396.2</v>
      </c>
      <c r="F48" s="6">
        <f t="shared" si="5"/>
        <v>2883.6080000000002</v>
      </c>
      <c r="H48" s="6">
        <v>43</v>
      </c>
      <c r="I48" s="6">
        <v>36</v>
      </c>
      <c r="J48" s="6">
        <v>539.27800000000002</v>
      </c>
      <c r="K48" s="6">
        <v>369.13400000000001</v>
      </c>
      <c r="L48" s="6">
        <f t="shared" si="0"/>
        <v>6125.1840000000011</v>
      </c>
      <c r="N48" s="6">
        <v>43</v>
      </c>
      <c r="O48" s="6">
        <v>51</v>
      </c>
      <c r="P48" s="6">
        <v>533.21600000000001</v>
      </c>
      <c r="Q48" s="6">
        <v>359.11099999999999</v>
      </c>
      <c r="R48" s="11">
        <f t="shared" si="1"/>
        <v>8879.3549999999996</v>
      </c>
      <c r="T48" s="36">
        <v>43</v>
      </c>
      <c r="U48" s="6">
        <v>62</v>
      </c>
      <c r="V48" s="6">
        <v>1082.6769999999999</v>
      </c>
      <c r="W48" s="6">
        <v>224.167</v>
      </c>
      <c r="X48" s="6">
        <f t="shared" si="2"/>
        <v>53227.619999999988</v>
      </c>
      <c r="Z48" s="6">
        <v>43</v>
      </c>
      <c r="AA48" s="6">
        <v>25</v>
      </c>
      <c r="AB48" s="6">
        <v>978.72</v>
      </c>
      <c r="AC48" s="6">
        <v>226.20599999999999</v>
      </c>
      <c r="AD48" s="6">
        <f t="shared" si="3"/>
        <v>18812.849999999999</v>
      </c>
      <c r="AF48" s="6">
        <v>43</v>
      </c>
      <c r="AG48" s="6">
        <v>53</v>
      </c>
      <c r="AH48" s="6">
        <v>769.37699999999995</v>
      </c>
      <c r="AI48" s="6">
        <v>289.03300000000002</v>
      </c>
      <c r="AJ48" s="11">
        <f t="shared" si="4"/>
        <v>25458.231999999996</v>
      </c>
    </row>
    <row r="49" spans="2:36">
      <c r="B49" s="36">
        <v>44</v>
      </c>
      <c r="C49" s="6">
        <v>43</v>
      </c>
      <c r="D49" s="6">
        <v>572.34900000000005</v>
      </c>
      <c r="E49" s="6">
        <v>366.08300000000003</v>
      </c>
      <c r="F49" s="6">
        <f t="shared" si="5"/>
        <v>8869.4380000000001</v>
      </c>
      <c r="H49" s="6">
        <v>44</v>
      </c>
      <c r="I49" s="6">
        <v>19</v>
      </c>
      <c r="J49" s="6">
        <v>582.47400000000005</v>
      </c>
      <c r="K49" s="6">
        <v>358.47800000000001</v>
      </c>
      <c r="L49" s="6">
        <f t="shared" si="0"/>
        <v>4255.9240000000009</v>
      </c>
      <c r="N49" s="6">
        <v>44</v>
      </c>
      <c r="O49" s="6">
        <v>87</v>
      </c>
      <c r="P49" s="6">
        <v>515.35599999999999</v>
      </c>
      <c r="Q49" s="6">
        <v>361.267</v>
      </c>
      <c r="R49" s="11">
        <f t="shared" si="1"/>
        <v>13405.743000000002</v>
      </c>
      <c r="T49" s="36">
        <v>44</v>
      </c>
      <c r="U49" s="6">
        <v>69</v>
      </c>
      <c r="V49" s="6">
        <v>416.15899999999999</v>
      </c>
      <c r="W49" s="6">
        <v>240.37799999999999</v>
      </c>
      <c r="X49" s="6">
        <f t="shared" si="2"/>
        <v>12128.888999999999</v>
      </c>
      <c r="Z49" s="6">
        <v>44</v>
      </c>
      <c r="AA49" s="6">
        <v>41</v>
      </c>
      <c r="AB49" s="6">
        <v>545.87800000000004</v>
      </c>
      <c r="AC49" s="6">
        <v>213.471</v>
      </c>
      <c r="AD49" s="6">
        <f t="shared" si="3"/>
        <v>13628.687000000004</v>
      </c>
      <c r="AF49" s="6">
        <v>44</v>
      </c>
      <c r="AG49" s="6">
        <v>94</v>
      </c>
      <c r="AH49" s="6">
        <v>640.71299999999997</v>
      </c>
      <c r="AI49" s="6">
        <v>335.41</v>
      </c>
      <c r="AJ49" s="11">
        <f t="shared" si="4"/>
        <v>28698.481999999996</v>
      </c>
    </row>
    <row r="50" spans="2:36">
      <c r="B50" s="36">
        <v>45</v>
      </c>
      <c r="C50" s="6">
        <v>32</v>
      </c>
      <c r="D50" s="6">
        <v>493.31200000000001</v>
      </c>
      <c r="E50" s="6">
        <v>382.36799999999999</v>
      </c>
      <c r="F50" s="6">
        <f t="shared" si="5"/>
        <v>3550.2080000000005</v>
      </c>
      <c r="H50" s="6">
        <v>45</v>
      </c>
      <c r="I50" s="6">
        <v>32</v>
      </c>
      <c r="J50" s="6">
        <v>539.75</v>
      </c>
      <c r="K50" s="6">
        <v>356.60700000000003</v>
      </c>
      <c r="L50" s="6">
        <f t="shared" si="0"/>
        <v>5860.5759999999991</v>
      </c>
      <c r="N50" s="6">
        <v>45</v>
      </c>
      <c r="O50" s="6">
        <v>28</v>
      </c>
      <c r="P50" s="6">
        <v>425.5</v>
      </c>
      <c r="Q50" s="6">
        <v>361.45499999999998</v>
      </c>
      <c r="R50" s="11">
        <f t="shared" si="1"/>
        <v>1793.2600000000002</v>
      </c>
      <c r="T50" s="36">
        <v>45</v>
      </c>
      <c r="U50" s="6">
        <v>46</v>
      </c>
      <c r="V50" s="6">
        <v>683.06500000000005</v>
      </c>
      <c r="W50" s="6">
        <v>386.108</v>
      </c>
      <c r="X50" s="6">
        <f t="shared" si="2"/>
        <v>13660.022000000001</v>
      </c>
      <c r="Z50" s="6">
        <v>45</v>
      </c>
      <c r="AA50" s="6">
        <v>37</v>
      </c>
      <c r="AB50" s="6">
        <v>441.459</v>
      </c>
      <c r="AC50" s="6">
        <v>251.971</v>
      </c>
      <c r="AD50" s="6">
        <f t="shared" si="3"/>
        <v>7011.0560000000005</v>
      </c>
      <c r="AF50" s="6">
        <v>45</v>
      </c>
      <c r="AG50" s="6">
        <v>63</v>
      </c>
      <c r="AH50" s="6">
        <v>841.90499999999997</v>
      </c>
      <c r="AI50" s="6">
        <v>440.721</v>
      </c>
      <c r="AJ50" s="11">
        <f t="shared" si="4"/>
        <v>25274.592000000001</v>
      </c>
    </row>
    <row r="51" spans="2:36">
      <c r="B51" s="36">
        <v>46</v>
      </c>
      <c r="C51" s="6">
        <v>36</v>
      </c>
      <c r="D51" s="6">
        <v>476.08300000000003</v>
      </c>
      <c r="E51" s="6">
        <v>358.67099999999999</v>
      </c>
      <c r="F51" s="6">
        <f t="shared" si="5"/>
        <v>4226.8320000000022</v>
      </c>
      <c r="H51" s="6">
        <v>46</v>
      </c>
      <c r="I51" s="6">
        <v>31</v>
      </c>
      <c r="J51" s="6">
        <v>458.67700000000002</v>
      </c>
      <c r="K51" s="6">
        <v>348.66699999999997</v>
      </c>
      <c r="L51" s="6">
        <f t="shared" si="0"/>
        <v>3410.3100000000013</v>
      </c>
      <c r="N51" s="6">
        <v>46</v>
      </c>
      <c r="O51" s="6">
        <v>52</v>
      </c>
      <c r="P51" s="6">
        <v>466.98099999999999</v>
      </c>
      <c r="Q51" s="6">
        <v>376.69200000000001</v>
      </c>
      <c r="R51" s="11">
        <f t="shared" si="1"/>
        <v>4695.0279999999984</v>
      </c>
      <c r="T51" s="36">
        <v>46</v>
      </c>
      <c r="U51" s="6">
        <v>44</v>
      </c>
      <c r="V51" s="6">
        <v>819.68200000000002</v>
      </c>
      <c r="W51" s="6">
        <v>303.108</v>
      </c>
      <c r="X51" s="6">
        <f t="shared" si="2"/>
        <v>22729.256000000001</v>
      </c>
      <c r="Z51" s="6">
        <v>46</v>
      </c>
      <c r="AA51" s="6">
        <v>34</v>
      </c>
      <c r="AB51" s="6">
        <v>496.91199999999998</v>
      </c>
      <c r="AC51" s="6">
        <v>200.20599999999999</v>
      </c>
      <c r="AD51" s="6">
        <f t="shared" si="3"/>
        <v>10088.003999999997</v>
      </c>
      <c r="AF51" s="6">
        <v>46</v>
      </c>
      <c r="AG51" s="6">
        <v>55</v>
      </c>
      <c r="AH51" s="6">
        <v>531.47299999999996</v>
      </c>
      <c r="AI51" s="6">
        <v>274.96699999999998</v>
      </c>
      <c r="AJ51" s="11">
        <f t="shared" si="4"/>
        <v>14107.83</v>
      </c>
    </row>
    <row r="52" spans="2:36">
      <c r="B52" s="36">
        <v>47</v>
      </c>
      <c r="C52" s="6">
        <v>32</v>
      </c>
      <c r="D52" s="6">
        <v>503.43799999999999</v>
      </c>
      <c r="E52" s="6">
        <v>377.54300000000001</v>
      </c>
      <c r="F52" s="6">
        <f t="shared" si="5"/>
        <v>4028.6399999999994</v>
      </c>
      <c r="H52" s="6">
        <v>47</v>
      </c>
      <c r="I52" s="6">
        <v>32</v>
      </c>
      <c r="J52" s="6">
        <v>458.56200000000001</v>
      </c>
      <c r="K52" s="6">
        <v>353.67700000000002</v>
      </c>
      <c r="L52" s="6">
        <f t="shared" si="0"/>
        <v>3356.3199999999997</v>
      </c>
      <c r="N52" s="6">
        <v>47</v>
      </c>
      <c r="O52" s="6">
        <v>78</v>
      </c>
      <c r="P52" s="6">
        <v>594.66700000000003</v>
      </c>
      <c r="Q52" s="6">
        <v>412.06200000000001</v>
      </c>
      <c r="R52" s="11">
        <f t="shared" si="1"/>
        <v>14243.190000000006</v>
      </c>
      <c r="T52" s="36">
        <v>47</v>
      </c>
      <c r="U52" s="6">
        <v>49</v>
      </c>
      <c r="V52" s="6">
        <v>1118.204</v>
      </c>
      <c r="W52" s="6">
        <v>291.94600000000003</v>
      </c>
      <c r="X52" s="6">
        <f t="shared" si="2"/>
        <v>40486.642</v>
      </c>
      <c r="Z52" s="6">
        <v>47</v>
      </c>
      <c r="AA52" s="6">
        <v>44</v>
      </c>
      <c r="AB52" s="6">
        <v>925.95500000000004</v>
      </c>
      <c r="AC52" s="6">
        <v>223.5</v>
      </c>
      <c r="AD52" s="6">
        <f t="shared" si="3"/>
        <v>30908.020000000004</v>
      </c>
      <c r="AF52" s="6">
        <v>47</v>
      </c>
      <c r="AG52" s="6">
        <v>43</v>
      </c>
      <c r="AH52" s="6">
        <v>587.20899999999995</v>
      </c>
      <c r="AI52" s="6">
        <v>254.24600000000001</v>
      </c>
      <c r="AJ52" s="11">
        <f t="shared" si="4"/>
        <v>14317.408999999998</v>
      </c>
    </row>
    <row r="53" spans="2:36">
      <c r="B53" s="36">
        <v>48</v>
      </c>
      <c r="C53" s="6">
        <v>27</v>
      </c>
      <c r="D53" s="6">
        <v>511.74099999999999</v>
      </c>
      <c r="E53" s="6">
        <v>368.81</v>
      </c>
      <c r="F53" s="6">
        <f t="shared" si="5"/>
        <v>3859.1369999999988</v>
      </c>
      <c r="H53" s="6">
        <v>48</v>
      </c>
      <c r="I53" s="6">
        <v>56</v>
      </c>
      <c r="J53" s="6">
        <v>519.75</v>
      </c>
      <c r="K53" s="6">
        <v>354.48399999999998</v>
      </c>
      <c r="L53" s="6">
        <f t="shared" si="0"/>
        <v>9254.8960000000006</v>
      </c>
      <c r="N53" s="6">
        <v>48</v>
      </c>
      <c r="O53" s="6">
        <v>68</v>
      </c>
      <c r="P53" s="6">
        <v>491.44099999999997</v>
      </c>
      <c r="Q53" s="6">
        <v>370.6</v>
      </c>
      <c r="R53" s="11">
        <f t="shared" si="1"/>
        <v>8217.1879999999946</v>
      </c>
      <c r="T53" s="36">
        <v>48</v>
      </c>
      <c r="U53" s="6">
        <v>33</v>
      </c>
      <c r="V53" s="6">
        <v>756.27</v>
      </c>
      <c r="W53" s="6">
        <v>247.62200000000001</v>
      </c>
      <c r="X53" s="6">
        <f t="shared" si="2"/>
        <v>16785.383999999998</v>
      </c>
      <c r="Z53" s="6">
        <v>48</v>
      </c>
      <c r="AA53" s="6">
        <v>22</v>
      </c>
      <c r="AB53" s="6">
        <v>560.90899999999999</v>
      </c>
      <c r="AC53" s="6">
        <v>270.82400000000001</v>
      </c>
      <c r="AD53" s="6">
        <f t="shared" si="3"/>
        <v>6381.869999999999</v>
      </c>
      <c r="AF53" s="6">
        <v>48</v>
      </c>
      <c r="AG53" s="6">
        <v>71</v>
      </c>
      <c r="AH53" s="6">
        <v>831.15499999999997</v>
      </c>
      <c r="AI53" s="6">
        <v>229.23</v>
      </c>
      <c r="AJ53" s="11">
        <f t="shared" si="4"/>
        <v>42736.674999999996</v>
      </c>
    </row>
    <row r="54" spans="2:36">
      <c r="B54" s="36">
        <v>49</v>
      </c>
      <c r="C54" s="6">
        <v>38</v>
      </c>
      <c r="D54" s="6">
        <v>564.13199999999995</v>
      </c>
      <c r="E54" s="6">
        <v>383.048</v>
      </c>
      <c r="F54" s="6">
        <f t="shared" si="5"/>
        <v>6881.1919999999991</v>
      </c>
      <c r="H54" s="6">
        <v>49</v>
      </c>
      <c r="I54" s="6">
        <v>29</v>
      </c>
      <c r="J54" s="6">
        <v>437.44799999999998</v>
      </c>
      <c r="K54" s="6">
        <v>364.9</v>
      </c>
      <c r="L54" s="6">
        <f t="shared" si="0"/>
        <v>2103.8920000000016</v>
      </c>
      <c r="N54" s="6">
        <v>49</v>
      </c>
      <c r="O54" s="6">
        <v>59</v>
      </c>
      <c r="P54" s="6">
        <v>608.18600000000004</v>
      </c>
      <c r="Q54" s="6">
        <v>389.14299999999997</v>
      </c>
      <c r="R54" s="11">
        <f t="shared" si="1"/>
        <v>12923.537000000004</v>
      </c>
      <c r="T54" s="36">
        <v>49</v>
      </c>
      <c r="U54" s="6">
        <v>30</v>
      </c>
      <c r="V54" s="6">
        <v>1001.26</v>
      </c>
      <c r="W54" s="6">
        <v>237.37799999999999</v>
      </c>
      <c r="X54" s="6">
        <f t="shared" si="2"/>
        <v>22916.46</v>
      </c>
      <c r="Z54" s="6">
        <v>49</v>
      </c>
      <c r="AA54" s="6">
        <v>39</v>
      </c>
      <c r="AB54" s="6">
        <v>379.71800000000002</v>
      </c>
      <c r="AC54" s="6">
        <v>453.14699999999999</v>
      </c>
      <c r="AD54" s="6">
        <f t="shared" si="3"/>
        <v>-2863.7309999999998</v>
      </c>
      <c r="AF54" s="6">
        <v>49</v>
      </c>
      <c r="AG54" s="6">
        <v>87</v>
      </c>
      <c r="AH54" s="6">
        <v>628.73599999999999</v>
      </c>
      <c r="AI54" s="6">
        <v>242.541</v>
      </c>
      <c r="AJ54" s="11">
        <f t="shared" si="4"/>
        <v>33598.964999999997</v>
      </c>
    </row>
    <row r="55" spans="2:36">
      <c r="B55" s="36">
        <v>50</v>
      </c>
      <c r="C55" s="6">
        <v>42</v>
      </c>
      <c r="D55" s="6">
        <v>679.26199999999994</v>
      </c>
      <c r="E55" s="6">
        <v>403.42899999999997</v>
      </c>
      <c r="F55" s="6">
        <f t="shared" si="5"/>
        <v>11584.985999999997</v>
      </c>
      <c r="H55" s="6">
        <v>50</v>
      </c>
      <c r="I55" s="6">
        <v>40</v>
      </c>
      <c r="J55" s="6">
        <v>546.95000000000005</v>
      </c>
      <c r="K55" s="6">
        <v>369.78300000000002</v>
      </c>
      <c r="L55" s="6">
        <f t="shared" si="0"/>
        <v>7086.68</v>
      </c>
      <c r="N55" s="6">
        <v>50</v>
      </c>
      <c r="O55" s="6">
        <v>55</v>
      </c>
      <c r="P55" s="6">
        <v>440.745</v>
      </c>
      <c r="Q55" s="6">
        <v>364.267</v>
      </c>
      <c r="R55" s="11">
        <f t="shared" si="1"/>
        <v>4206.2899999999972</v>
      </c>
      <c r="T55" s="36">
        <v>50</v>
      </c>
      <c r="U55" s="6">
        <v>24</v>
      </c>
      <c r="V55" s="6">
        <v>613.90700000000004</v>
      </c>
      <c r="W55" s="6">
        <v>295.08100000000002</v>
      </c>
      <c r="X55" s="6">
        <f t="shared" si="2"/>
        <v>7651.8239999999996</v>
      </c>
      <c r="Z55" s="6">
        <v>50</v>
      </c>
      <c r="AA55" s="6">
        <v>25</v>
      </c>
      <c r="AB55" s="6">
        <v>1233.52</v>
      </c>
      <c r="AC55" s="6">
        <v>315.58800000000002</v>
      </c>
      <c r="AD55" s="6">
        <f t="shared" si="3"/>
        <v>22948.3</v>
      </c>
      <c r="AF55" s="6">
        <v>50</v>
      </c>
      <c r="AG55" s="6">
        <v>86</v>
      </c>
      <c r="AH55" s="6">
        <v>652.94200000000001</v>
      </c>
      <c r="AI55" s="6">
        <v>236</v>
      </c>
      <c r="AJ55" s="11">
        <f t="shared" si="4"/>
        <v>35857.012000000002</v>
      </c>
    </row>
    <row r="56" spans="2:36">
      <c r="B56" s="36">
        <v>51</v>
      </c>
      <c r="C56" s="6">
        <v>23</v>
      </c>
      <c r="D56" s="6">
        <v>643.43499999999995</v>
      </c>
      <c r="E56" s="6">
        <v>429.33300000000003</v>
      </c>
      <c r="F56" s="6">
        <f t="shared" si="5"/>
        <v>4924.3459999999977</v>
      </c>
      <c r="H56" s="6">
        <v>51</v>
      </c>
      <c r="I56" s="6">
        <v>28</v>
      </c>
      <c r="J56" s="6">
        <v>524.85699999999997</v>
      </c>
      <c r="K56" s="6">
        <v>388</v>
      </c>
      <c r="L56" s="6">
        <f t="shared" si="0"/>
        <v>3831.9959999999992</v>
      </c>
      <c r="N56" s="6">
        <v>51</v>
      </c>
      <c r="O56" s="6">
        <v>40</v>
      </c>
      <c r="P56" s="6">
        <v>524.82500000000005</v>
      </c>
      <c r="Q56" s="6">
        <v>344.81799999999998</v>
      </c>
      <c r="R56" s="11">
        <f t="shared" si="1"/>
        <v>7200.2800000000007</v>
      </c>
      <c r="T56" s="36">
        <v>51</v>
      </c>
      <c r="U56" s="6">
        <v>26</v>
      </c>
      <c r="V56" s="6">
        <v>512.76099999999997</v>
      </c>
      <c r="W56" s="6">
        <v>250.541</v>
      </c>
      <c r="X56" s="6">
        <f t="shared" si="2"/>
        <v>6817.72</v>
      </c>
      <c r="Z56" s="6">
        <v>51</v>
      </c>
      <c r="AA56" s="6">
        <v>29</v>
      </c>
      <c r="AB56" s="6">
        <v>1083.9659999999999</v>
      </c>
      <c r="AC56" s="6">
        <v>328.23500000000001</v>
      </c>
      <c r="AD56" s="6">
        <f t="shared" si="3"/>
        <v>21916.198999999993</v>
      </c>
      <c r="AF56" s="6">
        <v>51</v>
      </c>
      <c r="AG56" s="6">
        <v>60</v>
      </c>
      <c r="AH56" s="6">
        <v>483.63299999999998</v>
      </c>
      <c r="AI56" s="6">
        <v>258.35199999999998</v>
      </c>
      <c r="AJ56" s="11">
        <f t="shared" si="4"/>
        <v>13516.86</v>
      </c>
    </row>
    <row r="57" spans="2:36">
      <c r="B57" s="36">
        <v>52</v>
      </c>
      <c r="C57" s="6">
        <v>32</v>
      </c>
      <c r="D57" s="6">
        <v>997.84400000000005</v>
      </c>
      <c r="E57" s="6">
        <v>388.09500000000003</v>
      </c>
      <c r="F57" s="6">
        <f t="shared" si="5"/>
        <v>19511.968000000001</v>
      </c>
      <c r="H57" s="6">
        <v>52</v>
      </c>
      <c r="I57" s="6">
        <v>39</v>
      </c>
      <c r="J57" s="6">
        <v>491.12799999999999</v>
      </c>
      <c r="K57" s="6">
        <v>361.35</v>
      </c>
      <c r="L57" s="6">
        <f t="shared" si="0"/>
        <v>5061.3419999999969</v>
      </c>
      <c r="N57" s="6">
        <v>52</v>
      </c>
      <c r="O57" s="6">
        <v>42</v>
      </c>
      <c r="P57" s="6">
        <v>496.548</v>
      </c>
      <c r="Q57" s="6">
        <v>362.75</v>
      </c>
      <c r="R57" s="11">
        <f t="shared" si="1"/>
        <v>5619.5159999999996</v>
      </c>
      <c r="T57" s="36">
        <v>52</v>
      </c>
      <c r="U57" s="6">
        <v>20</v>
      </c>
      <c r="V57" s="6">
        <v>447.8</v>
      </c>
      <c r="W57" s="6">
        <v>277.21600000000001</v>
      </c>
      <c r="X57" s="6">
        <f t="shared" si="2"/>
        <v>3411.6800000000003</v>
      </c>
      <c r="Z57" s="6">
        <v>52</v>
      </c>
      <c r="AA57" s="6">
        <v>32</v>
      </c>
      <c r="AB57" s="6">
        <v>612.34400000000005</v>
      </c>
      <c r="AC57" s="6">
        <v>288.529</v>
      </c>
      <c r="AD57" s="6">
        <f t="shared" si="3"/>
        <v>10362.080000000002</v>
      </c>
      <c r="AF57" s="6">
        <v>52</v>
      </c>
      <c r="AG57" s="6">
        <v>82</v>
      </c>
      <c r="AH57" s="6">
        <v>392.67099999999999</v>
      </c>
      <c r="AI57" s="6">
        <v>294.70400000000001</v>
      </c>
      <c r="AJ57" s="11">
        <f t="shared" si="4"/>
        <v>8033.2940000000017</v>
      </c>
    </row>
    <row r="58" spans="2:36">
      <c r="B58" s="36">
        <v>53</v>
      </c>
      <c r="C58" s="6">
        <v>35</v>
      </c>
      <c r="D58" s="6">
        <v>549.971</v>
      </c>
      <c r="E58" s="6">
        <v>361.762</v>
      </c>
      <c r="F58" s="6">
        <f t="shared" si="5"/>
        <v>6587.3150000000005</v>
      </c>
      <c r="H58" s="6">
        <v>53</v>
      </c>
      <c r="I58" s="6">
        <v>49</v>
      </c>
      <c r="J58" s="6">
        <v>796.20399999999995</v>
      </c>
      <c r="K58" s="6">
        <v>370.517</v>
      </c>
      <c r="L58" s="6">
        <f t="shared" si="0"/>
        <v>20858.663</v>
      </c>
      <c r="N58" s="6">
        <v>53</v>
      </c>
      <c r="O58" s="6">
        <v>44</v>
      </c>
      <c r="P58" s="6">
        <v>475.25</v>
      </c>
      <c r="Q58" s="6">
        <v>343.61500000000001</v>
      </c>
      <c r="R58" s="11">
        <f t="shared" si="1"/>
        <v>5791.9399999999987</v>
      </c>
      <c r="T58" s="36">
        <v>53</v>
      </c>
      <c r="U58" s="6">
        <v>43</v>
      </c>
      <c r="V58" s="6">
        <v>800.33299999999997</v>
      </c>
      <c r="W58" s="6">
        <v>273.73</v>
      </c>
      <c r="X58" s="6">
        <f t="shared" si="2"/>
        <v>22643.928999999996</v>
      </c>
      <c r="Z58" s="6">
        <v>53</v>
      </c>
      <c r="AA58" s="6">
        <v>27</v>
      </c>
      <c r="AB58" s="6">
        <v>559.44399999999996</v>
      </c>
      <c r="AC58" s="6">
        <v>216.38200000000001</v>
      </c>
      <c r="AD58" s="6">
        <f t="shared" si="3"/>
        <v>9262.6739999999991</v>
      </c>
      <c r="AF58" s="6">
        <v>53</v>
      </c>
      <c r="AG58" s="6">
        <v>15</v>
      </c>
      <c r="AH58" s="6">
        <v>480.66699999999997</v>
      </c>
      <c r="AI58" s="6">
        <v>236.40700000000001</v>
      </c>
      <c r="AJ58" s="11">
        <f t="shared" si="4"/>
        <v>3663.8999999999992</v>
      </c>
    </row>
    <row r="59" spans="2:36">
      <c r="B59" s="36">
        <v>54</v>
      </c>
      <c r="C59" s="6">
        <v>38</v>
      </c>
      <c r="D59" s="6">
        <v>527.81600000000003</v>
      </c>
      <c r="E59" s="6">
        <v>365</v>
      </c>
      <c r="F59" s="6">
        <f t="shared" si="5"/>
        <v>6187.0080000000016</v>
      </c>
      <c r="H59" s="6">
        <v>54</v>
      </c>
      <c r="I59" s="6">
        <v>46</v>
      </c>
      <c r="J59" s="6">
        <v>769.23900000000003</v>
      </c>
      <c r="K59" s="6">
        <v>373.61500000000001</v>
      </c>
      <c r="L59" s="6">
        <f t="shared" si="0"/>
        <v>18198.703999999998</v>
      </c>
      <c r="N59" s="6">
        <v>54</v>
      </c>
      <c r="O59" s="6">
        <v>21</v>
      </c>
      <c r="P59" s="6">
        <v>513.28599999999994</v>
      </c>
      <c r="Q59" s="6">
        <v>346</v>
      </c>
      <c r="R59" s="11">
        <f t="shared" si="1"/>
        <v>3513.0059999999994</v>
      </c>
      <c r="T59" s="36">
        <v>54</v>
      </c>
      <c r="U59" s="6">
        <v>30</v>
      </c>
      <c r="V59" s="6">
        <v>565</v>
      </c>
      <c r="W59" s="6">
        <v>296.67599999999999</v>
      </c>
      <c r="X59" s="6">
        <f t="shared" si="2"/>
        <v>8049.7200000000012</v>
      </c>
      <c r="Z59" s="6">
        <v>54</v>
      </c>
      <c r="AA59" s="6">
        <v>28</v>
      </c>
      <c r="AB59" s="6">
        <v>694.82100000000003</v>
      </c>
      <c r="AC59" s="6">
        <v>200.14699999999999</v>
      </c>
      <c r="AD59" s="6">
        <f t="shared" si="3"/>
        <v>13850.872000000001</v>
      </c>
      <c r="AF59" s="6">
        <v>54</v>
      </c>
      <c r="AG59" s="6">
        <v>46</v>
      </c>
      <c r="AH59" s="6">
        <v>840.17399999999998</v>
      </c>
      <c r="AI59" s="6">
        <v>234.24100000000001</v>
      </c>
      <c r="AJ59" s="11">
        <f t="shared" si="4"/>
        <v>27872.917999999998</v>
      </c>
    </row>
    <row r="60" spans="2:36">
      <c r="B60" s="36">
        <v>55</v>
      </c>
      <c r="C60" s="6">
        <v>40</v>
      </c>
      <c r="D60" s="6">
        <v>538.6</v>
      </c>
      <c r="E60" s="6">
        <v>349.42899999999997</v>
      </c>
      <c r="F60" s="6">
        <f t="shared" si="5"/>
        <v>7566.84</v>
      </c>
      <c r="H60" s="6">
        <v>55</v>
      </c>
      <c r="I60" s="6">
        <v>49</v>
      </c>
      <c r="J60" s="6">
        <v>604.34699999999998</v>
      </c>
      <c r="K60" s="6">
        <v>382.75</v>
      </c>
      <c r="L60" s="6">
        <f t="shared" si="0"/>
        <v>10858.253000000001</v>
      </c>
      <c r="N60" s="6">
        <v>55</v>
      </c>
      <c r="O60" s="6">
        <v>66</v>
      </c>
      <c r="P60" s="6">
        <v>621.63599999999997</v>
      </c>
      <c r="Q60" s="6">
        <v>339</v>
      </c>
      <c r="R60" s="11">
        <f t="shared" si="1"/>
        <v>18653.975999999995</v>
      </c>
      <c r="T60" s="36">
        <v>55</v>
      </c>
      <c r="U60" s="6">
        <v>25</v>
      </c>
      <c r="V60" s="6">
        <v>664.822</v>
      </c>
      <c r="W60" s="6">
        <v>224.08099999999999</v>
      </c>
      <c r="X60" s="6">
        <f t="shared" si="2"/>
        <v>11018.525</v>
      </c>
      <c r="Z60" s="6">
        <v>55</v>
      </c>
      <c r="AA60" s="6">
        <v>22</v>
      </c>
      <c r="AB60" s="6">
        <v>627.72699999999998</v>
      </c>
      <c r="AC60" s="6">
        <v>296.64699999999999</v>
      </c>
      <c r="AD60" s="6">
        <f t="shared" si="3"/>
        <v>7283.7599999999993</v>
      </c>
      <c r="AF60" s="6">
        <v>55</v>
      </c>
      <c r="AG60" s="6">
        <v>68</v>
      </c>
      <c r="AH60" s="6">
        <v>944.29399999999998</v>
      </c>
      <c r="AI60" s="6">
        <v>325.23099999999999</v>
      </c>
      <c r="AJ60" s="11">
        <f t="shared" si="4"/>
        <v>42096.284</v>
      </c>
    </row>
    <row r="61" spans="2:36">
      <c r="B61" s="36">
        <v>56</v>
      </c>
      <c r="C61" s="6">
        <v>35</v>
      </c>
      <c r="D61" s="6">
        <v>535.91399999999999</v>
      </c>
      <c r="E61" s="6">
        <v>382.524</v>
      </c>
      <c r="F61" s="6">
        <f t="shared" si="5"/>
        <v>5368.6499999999978</v>
      </c>
      <c r="H61" s="6">
        <v>56</v>
      </c>
      <c r="I61" s="6">
        <v>59</v>
      </c>
      <c r="J61" s="6">
        <v>532.91499999999996</v>
      </c>
      <c r="K61" s="6">
        <v>395.05399999999997</v>
      </c>
      <c r="L61" s="6">
        <f t="shared" si="0"/>
        <v>8133.7989999999991</v>
      </c>
      <c r="N61" s="6">
        <v>56</v>
      </c>
      <c r="O61" s="6">
        <v>42</v>
      </c>
      <c r="P61" s="6">
        <v>560.80999999999995</v>
      </c>
      <c r="Q61" s="6">
        <v>347.94400000000002</v>
      </c>
      <c r="R61" s="11">
        <f t="shared" si="1"/>
        <v>8940.3719999999958</v>
      </c>
      <c r="T61" s="36">
        <v>56</v>
      </c>
      <c r="U61" s="6">
        <v>33</v>
      </c>
      <c r="V61" s="6">
        <v>627.96199999999999</v>
      </c>
      <c r="W61" s="6">
        <v>205.97300000000001</v>
      </c>
      <c r="X61" s="6">
        <f t="shared" si="2"/>
        <v>13925.636999999999</v>
      </c>
      <c r="Z61" s="6">
        <v>56</v>
      </c>
      <c r="AA61" s="6">
        <v>22</v>
      </c>
      <c r="AB61" s="6">
        <v>492.45499999999998</v>
      </c>
      <c r="AC61" s="6">
        <v>277.88200000000001</v>
      </c>
      <c r="AD61" s="6">
        <f t="shared" si="3"/>
        <v>4720.6059999999998</v>
      </c>
      <c r="AF61" s="6">
        <v>56</v>
      </c>
      <c r="AG61" s="6">
        <v>23</v>
      </c>
      <c r="AH61" s="6">
        <v>381.62799999999999</v>
      </c>
      <c r="AI61" s="6">
        <v>326.71300000000002</v>
      </c>
      <c r="AJ61" s="11">
        <f t="shared" si="4"/>
        <v>1263.0449999999992</v>
      </c>
    </row>
    <row r="62" spans="2:36">
      <c r="B62" s="36">
        <v>57</v>
      </c>
      <c r="C62" s="6">
        <v>48</v>
      </c>
      <c r="D62" s="6">
        <v>558.54200000000003</v>
      </c>
      <c r="E62" s="6">
        <v>384.66699999999997</v>
      </c>
      <c r="F62" s="6">
        <f t="shared" si="5"/>
        <v>8346.0000000000036</v>
      </c>
      <c r="H62" s="6">
        <v>57</v>
      </c>
      <c r="I62" s="6">
        <v>39</v>
      </c>
      <c r="J62" s="6">
        <v>476.71800000000002</v>
      </c>
      <c r="K62" s="6">
        <v>411.267</v>
      </c>
      <c r="L62" s="6">
        <f t="shared" si="0"/>
        <v>2552.5889999999999</v>
      </c>
      <c r="N62" s="6">
        <v>57</v>
      </c>
      <c r="O62" s="6">
        <v>67</v>
      </c>
      <c r="P62" s="6">
        <v>476.25400000000002</v>
      </c>
      <c r="Q62" s="6">
        <v>346.47399999999999</v>
      </c>
      <c r="R62" s="11">
        <f t="shared" si="1"/>
        <v>8695.260000000002</v>
      </c>
      <c r="T62" s="36">
        <v>57</v>
      </c>
      <c r="U62" s="6">
        <v>4</v>
      </c>
      <c r="V62" s="6">
        <v>623.5</v>
      </c>
      <c r="W62" s="6">
        <v>207.21600000000001</v>
      </c>
      <c r="X62" s="6">
        <f t="shared" si="2"/>
        <v>1665.136</v>
      </c>
      <c r="Z62" s="6">
        <v>57</v>
      </c>
      <c r="AA62" s="6">
        <v>62</v>
      </c>
      <c r="AB62" s="6">
        <v>686.29600000000005</v>
      </c>
      <c r="AC62" s="6">
        <v>339.79399999999998</v>
      </c>
      <c r="AD62" s="6">
        <f t="shared" si="3"/>
        <v>21483.124000000007</v>
      </c>
      <c r="AF62" s="6">
        <v>57</v>
      </c>
      <c r="AG62" s="6">
        <v>43</v>
      </c>
      <c r="AH62" s="6">
        <v>603.02300000000002</v>
      </c>
      <c r="AI62" s="6">
        <v>232.55600000000001</v>
      </c>
      <c r="AJ62" s="11">
        <f t="shared" si="4"/>
        <v>15930.081</v>
      </c>
    </row>
    <row r="63" spans="2:36">
      <c r="B63" s="36">
        <v>58</v>
      </c>
      <c r="C63" s="6">
        <v>23</v>
      </c>
      <c r="D63" s="6">
        <v>425.69600000000003</v>
      </c>
      <c r="E63" s="6">
        <v>387.5</v>
      </c>
      <c r="F63" s="6">
        <f t="shared" si="5"/>
        <v>878.50799999999981</v>
      </c>
      <c r="H63" s="6">
        <v>58</v>
      </c>
      <c r="I63" s="6">
        <v>43</v>
      </c>
      <c r="J63" s="6">
        <v>461.721</v>
      </c>
      <c r="K63" s="6">
        <v>370.63200000000001</v>
      </c>
      <c r="L63" s="6">
        <f t="shared" si="0"/>
        <v>3916.8270000000011</v>
      </c>
      <c r="N63" s="6">
        <v>58</v>
      </c>
      <c r="O63" s="6">
        <v>36</v>
      </c>
      <c r="P63" s="6">
        <v>568.13900000000001</v>
      </c>
      <c r="Q63" s="6">
        <v>339.23099999999999</v>
      </c>
      <c r="R63" s="11">
        <f t="shared" si="1"/>
        <v>8240.6880000000019</v>
      </c>
      <c r="T63" s="36">
        <v>58</v>
      </c>
      <c r="U63" s="6">
        <v>39</v>
      </c>
      <c r="V63" s="6">
        <v>453.16899999999998</v>
      </c>
      <c r="W63" s="6">
        <v>179.946</v>
      </c>
      <c r="X63" s="6">
        <f t="shared" si="2"/>
        <v>10655.697</v>
      </c>
      <c r="Z63" s="6">
        <v>58</v>
      </c>
      <c r="AA63" s="6">
        <v>31</v>
      </c>
      <c r="AB63" s="6">
        <v>534.452</v>
      </c>
      <c r="AC63" s="6">
        <v>266.23500000000001</v>
      </c>
      <c r="AD63" s="6">
        <f t="shared" si="3"/>
        <v>8314.726999999999</v>
      </c>
      <c r="AF63" s="6">
        <v>58</v>
      </c>
      <c r="AG63" s="6">
        <v>21</v>
      </c>
      <c r="AH63" s="6">
        <v>666.529</v>
      </c>
      <c r="AI63" s="6">
        <v>255.03700000000001</v>
      </c>
      <c r="AJ63" s="11">
        <f t="shared" si="4"/>
        <v>8641.3320000000003</v>
      </c>
    </row>
    <row r="64" spans="2:36">
      <c r="B64" s="36">
        <v>59</v>
      </c>
      <c r="C64" s="6">
        <v>35</v>
      </c>
      <c r="D64" s="6">
        <v>413.971</v>
      </c>
      <c r="E64" s="6">
        <v>395.35599999999999</v>
      </c>
      <c r="F64" s="6">
        <f t="shared" si="5"/>
        <v>651.52500000000146</v>
      </c>
      <c r="H64" s="6">
        <v>59</v>
      </c>
      <c r="I64" s="6">
        <v>75</v>
      </c>
      <c r="J64" s="6">
        <v>768.42700000000002</v>
      </c>
      <c r="K64" s="6">
        <v>370.87</v>
      </c>
      <c r="L64" s="6">
        <f t="shared" si="0"/>
        <v>29816.775000000001</v>
      </c>
      <c r="N64" s="6">
        <v>59</v>
      </c>
      <c r="O64" s="6">
        <v>48</v>
      </c>
      <c r="P64" s="6">
        <v>561.39599999999996</v>
      </c>
      <c r="Q64" s="6">
        <v>374.61500000000001</v>
      </c>
      <c r="R64" s="11">
        <f t="shared" si="1"/>
        <v>8965.4879999999976</v>
      </c>
      <c r="T64" s="36">
        <v>59</v>
      </c>
      <c r="U64" s="6">
        <v>31</v>
      </c>
      <c r="V64" s="6">
        <v>968.68299999999999</v>
      </c>
      <c r="W64" s="6">
        <v>165.351</v>
      </c>
      <c r="X64" s="6">
        <f t="shared" si="2"/>
        <v>24903.291999999998</v>
      </c>
      <c r="Z64" s="6">
        <v>59</v>
      </c>
      <c r="AA64" s="6">
        <v>89</v>
      </c>
      <c r="AB64" s="6">
        <v>1220.086</v>
      </c>
      <c r="AC64" s="6">
        <v>238.20599999999999</v>
      </c>
      <c r="AD64" s="6">
        <f t="shared" si="3"/>
        <v>87387.319999999992</v>
      </c>
      <c r="AF64" s="6">
        <v>59</v>
      </c>
      <c r="AG64" s="6">
        <v>25</v>
      </c>
      <c r="AH64" s="6">
        <v>581.48900000000003</v>
      </c>
      <c r="AI64" s="6">
        <v>226.315</v>
      </c>
      <c r="AJ64" s="11">
        <f t="shared" si="4"/>
        <v>8879.35</v>
      </c>
    </row>
    <row r="65" spans="2:36">
      <c r="B65" s="36">
        <v>60</v>
      </c>
      <c r="C65" s="6">
        <v>28</v>
      </c>
      <c r="D65" s="6">
        <v>457</v>
      </c>
      <c r="E65" s="6">
        <v>404.06700000000001</v>
      </c>
      <c r="F65" s="6">
        <f t="shared" si="5"/>
        <v>1482.1239999999998</v>
      </c>
      <c r="H65" s="6">
        <v>60</v>
      </c>
      <c r="I65" s="6">
        <v>60</v>
      </c>
      <c r="J65" s="6">
        <v>555.45000000000005</v>
      </c>
      <c r="K65" s="6">
        <v>373.16</v>
      </c>
      <c r="L65" s="6">
        <f t="shared" si="0"/>
        <v>10937.399999999998</v>
      </c>
      <c r="N65" s="6">
        <v>60</v>
      </c>
      <c r="O65" s="6">
        <v>52</v>
      </c>
      <c r="P65" s="6">
        <v>579.44200000000001</v>
      </c>
      <c r="Q65" s="6">
        <v>338.846</v>
      </c>
      <c r="R65" s="11">
        <f t="shared" si="1"/>
        <v>12510.992000000002</v>
      </c>
      <c r="T65" s="36">
        <v>60</v>
      </c>
      <c r="U65" s="6">
        <v>36</v>
      </c>
      <c r="V65" s="6">
        <v>792.41700000000003</v>
      </c>
      <c r="W65" s="6">
        <v>176.27</v>
      </c>
      <c r="X65" s="6">
        <f t="shared" si="2"/>
        <v>22181.292000000001</v>
      </c>
      <c r="Z65" s="6">
        <v>60</v>
      </c>
      <c r="AA65" s="6">
        <v>58</v>
      </c>
      <c r="AB65" s="6">
        <v>554.64700000000005</v>
      </c>
      <c r="AC65" s="6">
        <v>276.26499999999999</v>
      </c>
      <c r="AD65" s="6">
        <f t="shared" si="3"/>
        <v>16146.156000000003</v>
      </c>
      <c r="AF65" s="6">
        <v>60</v>
      </c>
      <c r="AG65" s="6">
        <v>34</v>
      </c>
      <c r="AH65" s="6">
        <v>552.90599999999995</v>
      </c>
      <c r="AI65" s="6">
        <v>247.50899999999999</v>
      </c>
      <c r="AJ65" s="11">
        <f t="shared" si="4"/>
        <v>10383.497999999998</v>
      </c>
    </row>
    <row r="66" spans="2:36">
      <c r="B66" s="36">
        <v>61</v>
      </c>
      <c r="C66" s="6">
        <v>22</v>
      </c>
      <c r="D66" s="6">
        <v>425.45499999999998</v>
      </c>
      <c r="E66" s="6">
        <v>365.95600000000002</v>
      </c>
      <c r="F66" s="6">
        <f t="shared" si="5"/>
        <v>1308.9780000000001</v>
      </c>
      <c r="H66" s="6">
        <v>61</v>
      </c>
      <c r="I66" s="6">
        <v>38</v>
      </c>
      <c r="J66" s="6">
        <v>663.52599999999995</v>
      </c>
      <c r="K66" s="6">
        <v>369.923</v>
      </c>
      <c r="L66" s="6">
        <f t="shared" si="0"/>
        <v>11156.913999999997</v>
      </c>
      <c r="N66" s="6">
        <v>61</v>
      </c>
      <c r="O66" s="6">
        <v>24</v>
      </c>
      <c r="P66" s="6">
        <v>545.75</v>
      </c>
      <c r="Q66" s="6">
        <v>352.154</v>
      </c>
      <c r="R66" s="11">
        <f t="shared" si="1"/>
        <v>4646.3040000000001</v>
      </c>
      <c r="T66" s="36">
        <v>61</v>
      </c>
      <c r="U66" s="6">
        <v>31</v>
      </c>
      <c r="V66" s="6">
        <v>710.255</v>
      </c>
      <c r="W66" s="6">
        <v>227.39599999999999</v>
      </c>
      <c r="X66" s="6">
        <f t="shared" si="2"/>
        <v>14968.628999999999</v>
      </c>
      <c r="Z66" s="6">
        <v>61</v>
      </c>
      <c r="AA66" s="6">
        <v>29</v>
      </c>
      <c r="AB66" s="6">
        <v>630.75900000000001</v>
      </c>
      <c r="AC66" s="6">
        <v>222.79400000000001</v>
      </c>
      <c r="AD66" s="6">
        <f t="shared" si="3"/>
        <v>11830.984999999997</v>
      </c>
      <c r="AF66" s="6">
        <v>61</v>
      </c>
      <c r="AG66" s="6">
        <v>61</v>
      </c>
      <c r="AH66" s="6">
        <v>703.197</v>
      </c>
      <c r="AI66" s="6">
        <v>294.95400000000001</v>
      </c>
      <c r="AJ66" s="11">
        <f t="shared" si="4"/>
        <v>24902.823</v>
      </c>
    </row>
    <row r="67" spans="2:36">
      <c r="B67" s="36">
        <v>62</v>
      </c>
      <c r="C67" s="6">
        <v>48</v>
      </c>
      <c r="D67" s="6">
        <v>498.72899999999998</v>
      </c>
      <c r="E67" s="6">
        <v>364.45600000000002</v>
      </c>
      <c r="F67" s="6">
        <f t="shared" si="5"/>
        <v>6445.1039999999994</v>
      </c>
      <c r="H67" s="6">
        <v>62</v>
      </c>
      <c r="I67" s="6">
        <v>52</v>
      </c>
      <c r="J67" s="6">
        <v>655.077</v>
      </c>
      <c r="K67" s="6">
        <v>346</v>
      </c>
      <c r="L67" s="6">
        <f t="shared" si="0"/>
        <v>16072.004000000001</v>
      </c>
      <c r="N67" s="6">
        <v>62</v>
      </c>
      <c r="O67" s="6">
        <v>36</v>
      </c>
      <c r="P67" s="6">
        <v>597.41700000000003</v>
      </c>
      <c r="Q67" s="6">
        <v>369.154</v>
      </c>
      <c r="R67" s="11">
        <f t="shared" si="1"/>
        <v>8217.4680000000026</v>
      </c>
      <c r="T67" s="36">
        <v>62</v>
      </c>
      <c r="U67" s="6">
        <v>33</v>
      </c>
      <c r="V67" s="6">
        <v>680</v>
      </c>
      <c r="W67" s="6">
        <v>244.92500000000001</v>
      </c>
      <c r="X67" s="6">
        <f t="shared" si="2"/>
        <v>14357.474999999999</v>
      </c>
      <c r="Z67" s="6">
        <v>62</v>
      </c>
      <c r="AA67" s="6">
        <v>24</v>
      </c>
      <c r="AB67" s="6">
        <v>491.70800000000003</v>
      </c>
      <c r="AC67" s="6">
        <v>368.26499999999999</v>
      </c>
      <c r="AD67" s="6">
        <f t="shared" si="3"/>
        <v>2962.6319999999996</v>
      </c>
      <c r="AF67" s="6">
        <v>62</v>
      </c>
      <c r="AG67" s="6">
        <v>35</v>
      </c>
      <c r="AH67" s="6">
        <v>449.48599999999999</v>
      </c>
      <c r="AI67" s="6">
        <v>249.95400000000001</v>
      </c>
      <c r="AJ67" s="11">
        <f t="shared" si="4"/>
        <v>6983.6200000000008</v>
      </c>
    </row>
    <row r="68" spans="2:36">
      <c r="B68" s="36">
        <v>63</v>
      </c>
      <c r="C68" s="6">
        <v>39</v>
      </c>
      <c r="D68" s="6">
        <v>592.02599999999995</v>
      </c>
      <c r="E68" s="6">
        <v>405.88900000000001</v>
      </c>
      <c r="F68" s="6">
        <f t="shared" si="5"/>
        <v>7259.3429999999989</v>
      </c>
      <c r="H68" s="6">
        <v>63</v>
      </c>
      <c r="I68" s="6">
        <v>43</v>
      </c>
      <c r="J68" s="6">
        <v>773.25599999999997</v>
      </c>
      <c r="K68" s="6">
        <v>360.13</v>
      </c>
      <c r="L68" s="6">
        <f t="shared" si="0"/>
        <v>17764.418000000001</v>
      </c>
      <c r="N68" s="6">
        <v>63</v>
      </c>
      <c r="O68" s="6">
        <v>39</v>
      </c>
      <c r="P68" s="6">
        <v>507.71800000000002</v>
      </c>
      <c r="Q68" s="6">
        <v>350.346</v>
      </c>
      <c r="R68" s="11">
        <f t="shared" si="1"/>
        <v>6137.5079999999998</v>
      </c>
      <c r="T68" s="36">
        <v>63</v>
      </c>
      <c r="U68" s="6">
        <v>34</v>
      </c>
      <c r="V68" s="6">
        <v>664.34400000000005</v>
      </c>
      <c r="W68" s="6">
        <v>196.69800000000001</v>
      </c>
      <c r="X68" s="6">
        <f t="shared" si="2"/>
        <v>15899.964000000004</v>
      </c>
      <c r="Z68" s="6">
        <v>63</v>
      </c>
      <c r="AA68" s="6">
        <v>26</v>
      </c>
      <c r="AB68" s="6">
        <v>502.46199999999999</v>
      </c>
      <c r="AC68" s="6">
        <v>322.5</v>
      </c>
      <c r="AD68" s="6">
        <f t="shared" si="3"/>
        <v>4679.0119999999988</v>
      </c>
      <c r="AF68" s="6">
        <v>63</v>
      </c>
      <c r="AG68" s="6">
        <v>73</v>
      </c>
      <c r="AH68" s="6">
        <v>645.53399999999999</v>
      </c>
      <c r="AI68" s="6">
        <v>228.11099999999999</v>
      </c>
      <c r="AJ68" s="11">
        <f t="shared" si="4"/>
        <v>30471.878999999997</v>
      </c>
    </row>
    <row r="69" spans="2:36">
      <c r="B69" s="36">
        <v>64</v>
      </c>
      <c r="C69" s="6">
        <v>43</v>
      </c>
      <c r="D69" s="6">
        <v>832.62800000000004</v>
      </c>
      <c r="E69" s="6">
        <v>420.97800000000001</v>
      </c>
      <c r="F69" s="6">
        <f t="shared" si="5"/>
        <v>17700.95</v>
      </c>
      <c r="H69" s="6">
        <v>64</v>
      </c>
      <c r="I69" s="6">
        <v>18</v>
      </c>
      <c r="J69" s="6">
        <v>479.88900000000001</v>
      </c>
      <c r="K69" s="6">
        <v>351.56</v>
      </c>
      <c r="L69" s="6">
        <f t="shared" si="0"/>
        <v>2309.9220000000005</v>
      </c>
      <c r="N69" s="6">
        <v>64</v>
      </c>
      <c r="O69" s="6">
        <v>79</v>
      </c>
      <c r="P69" s="6">
        <v>639.01300000000003</v>
      </c>
      <c r="Q69" s="6">
        <v>367.26799999999997</v>
      </c>
      <c r="R69" s="11">
        <f t="shared" si="1"/>
        <v>21467.855000000003</v>
      </c>
      <c r="T69" s="36">
        <v>64</v>
      </c>
      <c r="U69" s="6">
        <v>47</v>
      </c>
      <c r="V69" s="6">
        <v>528.19500000000005</v>
      </c>
      <c r="W69" s="6">
        <v>272.60399999999998</v>
      </c>
      <c r="X69" s="6">
        <f t="shared" si="2"/>
        <v>12012.777000000002</v>
      </c>
      <c r="Z69" s="6">
        <v>64</v>
      </c>
      <c r="AA69" s="6">
        <v>44</v>
      </c>
      <c r="AB69" s="6">
        <v>763.61400000000003</v>
      </c>
      <c r="AC69" s="6">
        <v>324.38200000000001</v>
      </c>
      <c r="AD69" s="6">
        <f t="shared" si="3"/>
        <v>19326.208000000002</v>
      </c>
      <c r="AF69" s="6">
        <v>64</v>
      </c>
      <c r="AG69" s="6">
        <v>22</v>
      </c>
      <c r="AH69" s="6">
        <v>526.77300000000002</v>
      </c>
      <c r="AI69" s="6">
        <v>249.44399999999999</v>
      </c>
      <c r="AJ69" s="11">
        <f t="shared" si="4"/>
        <v>6101.2380000000012</v>
      </c>
    </row>
    <row r="70" spans="2:36">
      <c r="B70" s="36">
        <v>65</v>
      </c>
      <c r="C70" s="6">
        <v>43</v>
      </c>
      <c r="D70" s="6">
        <v>940.02300000000002</v>
      </c>
      <c r="E70" s="6">
        <v>420.911</v>
      </c>
      <c r="F70" s="6">
        <f t="shared" si="5"/>
        <v>22321.816000000003</v>
      </c>
      <c r="H70" s="6">
        <v>65</v>
      </c>
      <c r="I70" s="6">
        <v>78</v>
      </c>
      <c r="J70" s="6">
        <v>516.41</v>
      </c>
      <c r="K70" s="6">
        <v>379.15800000000002</v>
      </c>
      <c r="L70" s="6">
        <f t="shared" si="0"/>
        <v>10705.655999999995</v>
      </c>
      <c r="N70" s="6">
        <v>65</v>
      </c>
      <c r="O70" s="6">
        <v>75</v>
      </c>
      <c r="P70" s="6">
        <v>605.173</v>
      </c>
      <c r="Q70" s="6">
        <v>384.14299999999997</v>
      </c>
      <c r="R70" s="11">
        <f t="shared" si="1"/>
        <v>16577.25</v>
      </c>
      <c r="T70" s="36">
        <v>65</v>
      </c>
      <c r="U70" s="6">
        <v>35</v>
      </c>
      <c r="V70" s="6">
        <v>428.77100000000002</v>
      </c>
      <c r="W70" s="6">
        <v>266.18900000000002</v>
      </c>
      <c r="X70" s="6">
        <f t="shared" si="2"/>
        <v>5690.369999999999</v>
      </c>
      <c r="Z70" s="6">
        <v>65</v>
      </c>
      <c r="AA70" s="6">
        <v>43</v>
      </c>
      <c r="AB70" s="6">
        <v>891.37199999999996</v>
      </c>
      <c r="AC70" s="6">
        <v>275.5</v>
      </c>
      <c r="AD70" s="6">
        <f t="shared" si="3"/>
        <v>26482.495999999999</v>
      </c>
      <c r="AF70" s="6">
        <v>65</v>
      </c>
      <c r="AG70" s="6">
        <v>79</v>
      </c>
      <c r="AH70" s="6">
        <v>440.58199999999999</v>
      </c>
      <c r="AI70" s="6">
        <v>212.32400000000001</v>
      </c>
      <c r="AJ70" s="11">
        <f t="shared" si="4"/>
        <v>18032.382000000001</v>
      </c>
    </row>
    <row r="71" spans="2:36">
      <c r="B71" s="36">
        <v>66</v>
      </c>
      <c r="C71" s="6">
        <v>19</v>
      </c>
      <c r="D71" s="6">
        <v>440.42099999999999</v>
      </c>
      <c r="E71" s="6">
        <v>418.7</v>
      </c>
      <c r="F71" s="6">
        <f t="shared" si="5"/>
        <v>412.69899999999961</v>
      </c>
      <c r="H71" s="6">
        <v>66</v>
      </c>
      <c r="I71" s="6">
        <v>34</v>
      </c>
      <c r="J71" s="6">
        <v>528.32399999999996</v>
      </c>
      <c r="K71" s="6">
        <v>387.36399999999998</v>
      </c>
      <c r="L71" s="6">
        <f t="shared" ref="L71:L105" si="6">I71*J71-I71*K71</f>
        <v>4792.6400000000012</v>
      </c>
      <c r="N71" s="6">
        <v>66</v>
      </c>
      <c r="O71" s="6">
        <v>51</v>
      </c>
      <c r="P71" s="6">
        <v>575.09799999999996</v>
      </c>
      <c r="Q71" s="6">
        <v>375.68400000000003</v>
      </c>
      <c r="R71" s="11">
        <f t="shared" ref="R71:R105" si="7">O71*P71-O71*Q71</f>
        <v>10170.113999999998</v>
      </c>
      <c r="T71" s="36">
        <v>66</v>
      </c>
      <c r="U71" s="6">
        <v>43</v>
      </c>
      <c r="V71" s="6">
        <v>683.81399999999996</v>
      </c>
      <c r="W71" s="6">
        <v>232.73599999999999</v>
      </c>
      <c r="X71" s="6">
        <f t="shared" ref="X71:X105" si="8">V71*U71-W71*U71</f>
        <v>19396.353999999999</v>
      </c>
      <c r="Z71" s="6">
        <v>66</v>
      </c>
      <c r="AA71" s="6">
        <v>31</v>
      </c>
      <c r="AB71" s="6">
        <v>874.226</v>
      </c>
      <c r="AC71" s="6">
        <v>249.32400000000001</v>
      </c>
      <c r="AD71" s="6">
        <f t="shared" ref="AD71:AD105" si="9">AA71*AB71-AA71*AC71</f>
        <v>19371.962</v>
      </c>
      <c r="AF71" s="6">
        <v>66</v>
      </c>
      <c r="AG71" s="6">
        <v>68</v>
      </c>
      <c r="AH71" s="6">
        <v>453.04399999999998</v>
      </c>
      <c r="AI71" s="6">
        <v>189.98099999999999</v>
      </c>
      <c r="AJ71" s="11">
        <f t="shared" ref="AJ71:AJ105" si="10">AG71*AH71-AG71*AI71</f>
        <v>17888.284</v>
      </c>
    </row>
    <row r="72" spans="2:36">
      <c r="B72" s="36">
        <v>67</v>
      </c>
      <c r="C72" s="6">
        <v>36</v>
      </c>
      <c r="D72" s="6">
        <v>558.36099999999999</v>
      </c>
      <c r="E72" s="6">
        <v>391.733</v>
      </c>
      <c r="F72" s="6">
        <f t="shared" ref="F72:F105" si="11">D72*C72-E72*C72</f>
        <v>5998.6079999999984</v>
      </c>
      <c r="H72" s="6">
        <v>67</v>
      </c>
      <c r="I72" s="6">
        <v>33</v>
      </c>
      <c r="J72" s="6">
        <v>487.18200000000002</v>
      </c>
      <c r="K72" s="6">
        <v>398.26100000000002</v>
      </c>
      <c r="L72" s="6">
        <f t="shared" si="6"/>
        <v>2934.393</v>
      </c>
      <c r="N72" s="6">
        <v>67</v>
      </c>
      <c r="O72" s="6">
        <v>35</v>
      </c>
      <c r="P72" s="6">
        <v>590.42899999999997</v>
      </c>
      <c r="Q72" s="6">
        <v>383.22199999999998</v>
      </c>
      <c r="R72" s="11">
        <f t="shared" si="7"/>
        <v>7252.2450000000008</v>
      </c>
      <c r="T72" s="36">
        <v>67</v>
      </c>
      <c r="U72" s="6">
        <v>48</v>
      </c>
      <c r="V72" s="6">
        <v>627.10400000000004</v>
      </c>
      <c r="W72" s="6">
        <v>204.39599999999999</v>
      </c>
      <c r="X72" s="6">
        <f t="shared" si="8"/>
        <v>20289.984000000004</v>
      </c>
      <c r="Z72" s="6">
        <v>67</v>
      </c>
      <c r="AA72" s="6">
        <v>21</v>
      </c>
      <c r="AB72" s="6">
        <v>516.76199999999994</v>
      </c>
      <c r="AC72" s="6">
        <v>237.5</v>
      </c>
      <c r="AD72" s="6">
        <f t="shared" si="9"/>
        <v>5864.5019999999986</v>
      </c>
      <c r="AF72" s="6">
        <v>67</v>
      </c>
      <c r="AG72" s="6">
        <v>61</v>
      </c>
      <c r="AH72" s="6">
        <v>700</v>
      </c>
      <c r="AI72" s="6">
        <v>387.41399999999999</v>
      </c>
      <c r="AJ72" s="11">
        <f t="shared" si="10"/>
        <v>19067.745999999999</v>
      </c>
    </row>
    <row r="73" spans="2:36">
      <c r="B73" s="36">
        <v>68</v>
      </c>
      <c r="C73" s="6">
        <v>39</v>
      </c>
      <c r="D73" s="6">
        <v>616.48699999999997</v>
      </c>
      <c r="E73" s="6">
        <v>400.33300000000003</v>
      </c>
      <c r="F73" s="6">
        <f t="shared" si="11"/>
        <v>8430.0059999999976</v>
      </c>
      <c r="H73" s="6">
        <v>68</v>
      </c>
      <c r="I73" s="6">
        <v>27</v>
      </c>
      <c r="J73" s="6">
        <v>558.59299999999996</v>
      </c>
      <c r="K73" s="6">
        <v>373.154</v>
      </c>
      <c r="L73" s="6">
        <f t="shared" si="6"/>
        <v>5006.8529999999992</v>
      </c>
      <c r="N73" s="6">
        <v>68</v>
      </c>
      <c r="O73" s="6">
        <v>38</v>
      </c>
      <c r="P73" s="6">
        <v>555.21100000000001</v>
      </c>
      <c r="Q73" s="6">
        <v>407.33300000000003</v>
      </c>
      <c r="R73" s="11">
        <f t="shared" si="7"/>
        <v>5619.3639999999996</v>
      </c>
      <c r="T73" s="36">
        <v>68</v>
      </c>
      <c r="U73" s="6">
        <v>64</v>
      </c>
      <c r="V73" s="6">
        <v>839.85900000000004</v>
      </c>
      <c r="W73" s="6">
        <v>193.66</v>
      </c>
      <c r="X73" s="6">
        <f t="shared" si="8"/>
        <v>41356.736000000004</v>
      </c>
      <c r="Z73" s="6">
        <v>68</v>
      </c>
      <c r="AA73" s="6">
        <v>42</v>
      </c>
      <c r="AB73" s="6">
        <v>486.42899999999997</v>
      </c>
      <c r="AC73" s="6">
        <v>241.35300000000001</v>
      </c>
      <c r="AD73" s="6">
        <f t="shared" si="9"/>
        <v>10293.191999999999</v>
      </c>
      <c r="AF73" s="6">
        <v>68</v>
      </c>
      <c r="AG73" s="6">
        <v>40</v>
      </c>
      <c r="AH73" s="6">
        <v>708.35</v>
      </c>
      <c r="AI73" s="6">
        <v>287.34800000000001</v>
      </c>
      <c r="AJ73" s="11">
        <f t="shared" si="10"/>
        <v>16840.080000000002</v>
      </c>
    </row>
    <row r="74" spans="2:36">
      <c r="B74" s="36">
        <v>69</v>
      </c>
      <c r="C74" s="6">
        <v>39</v>
      </c>
      <c r="D74" s="6">
        <v>493.154</v>
      </c>
      <c r="E74" s="6">
        <v>365</v>
      </c>
      <c r="F74" s="6">
        <f t="shared" si="11"/>
        <v>4998.0060000000012</v>
      </c>
      <c r="H74" s="6">
        <v>69</v>
      </c>
      <c r="I74" s="6">
        <v>33</v>
      </c>
      <c r="J74" s="6">
        <v>597.87900000000002</v>
      </c>
      <c r="K74" s="6">
        <v>391.18200000000002</v>
      </c>
      <c r="L74" s="6">
        <f t="shared" si="6"/>
        <v>6821.0010000000002</v>
      </c>
      <c r="N74" s="6">
        <v>69</v>
      </c>
      <c r="O74" s="6">
        <v>55</v>
      </c>
      <c r="P74" s="6">
        <v>502.61799999999999</v>
      </c>
      <c r="Q74" s="6">
        <v>410.5</v>
      </c>
      <c r="R74" s="11">
        <f t="shared" si="7"/>
        <v>5066.489999999998</v>
      </c>
      <c r="T74" s="36">
        <v>69</v>
      </c>
      <c r="U74" s="6">
        <v>36</v>
      </c>
      <c r="V74" s="6">
        <v>636.41099999999994</v>
      </c>
      <c r="W74" s="6">
        <v>260.07499999999999</v>
      </c>
      <c r="X74" s="6">
        <f t="shared" si="8"/>
        <v>13548.096</v>
      </c>
      <c r="Z74" s="6">
        <v>69</v>
      </c>
      <c r="AA74" s="6">
        <v>39</v>
      </c>
      <c r="AB74" s="6">
        <v>491.46199999999999</v>
      </c>
      <c r="AC74" s="6">
        <v>214.941</v>
      </c>
      <c r="AD74" s="6">
        <f t="shared" si="9"/>
        <v>10784.319</v>
      </c>
      <c r="AF74" s="6">
        <v>69</v>
      </c>
      <c r="AG74" s="6">
        <v>45</v>
      </c>
      <c r="AH74" s="6">
        <v>581.11099999999999</v>
      </c>
      <c r="AI74" s="6">
        <v>253.90899999999999</v>
      </c>
      <c r="AJ74" s="11">
        <f t="shared" si="10"/>
        <v>14724.09</v>
      </c>
    </row>
    <row r="75" spans="2:36">
      <c r="B75" s="36">
        <v>70</v>
      </c>
      <c r="C75" s="6">
        <v>30</v>
      </c>
      <c r="D75" s="6">
        <v>565.63300000000004</v>
      </c>
      <c r="E75" s="6">
        <v>357.233</v>
      </c>
      <c r="F75" s="6">
        <f t="shared" si="11"/>
        <v>6252.0000000000018</v>
      </c>
      <c r="H75" s="6">
        <v>70</v>
      </c>
      <c r="I75" s="6">
        <v>28</v>
      </c>
      <c r="J75" s="6">
        <v>502.464</v>
      </c>
      <c r="K75" s="6">
        <v>377.84399999999999</v>
      </c>
      <c r="L75" s="6">
        <f t="shared" si="6"/>
        <v>3489.3600000000006</v>
      </c>
      <c r="N75" s="6">
        <v>70</v>
      </c>
      <c r="O75" s="6">
        <v>79</v>
      </c>
      <c r="P75" s="6">
        <v>514.59500000000003</v>
      </c>
      <c r="Q75" s="6">
        <v>402</v>
      </c>
      <c r="R75" s="11">
        <f t="shared" si="7"/>
        <v>8895.0050000000047</v>
      </c>
      <c r="T75" s="36">
        <v>70</v>
      </c>
      <c r="U75" s="6">
        <v>34</v>
      </c>
      <c r="V75" s="6">
        <v>586.10900000000004</v>
      </c>
      <c r="W75" s="6">
        <v>295.245</v>
      </c>
      <c r="X75" s="6">
        <f t="shared" si="8"/>
        <v>9889.376000000002</v>
      </c>
      <c r="Z75" s="6">
        <v>70</v>
      </c>
      <c r="AA75" s="6">
        <v>41</v>
      </c>
      <c r="AB75" s="6">
        <v>540.73199999999997</v>
      </c>
      <c r="AC75" s="6">
        <v>200.85300000000001</v>
      </c>
      <c r="AD75" s="6">
        <f t="shared" si="9"/>
        <v>13935.038999999999</v>
      </c>
      <c r="AF75" s="6">
        <v>70</v>
      </c>
      <c r="AG75" s="6">
        <v>55</v>
      </c>
      <c r="AH75" s="6">
        <v>890.49300000000005</v>
      </c>
      <c r="AI75" s="6">
        <v>228.39400000000001</v>
      </c>
      <c r="AJ75" s="11">
        <f t="shared" si="10"/>
        <v>36415.445000000007</v>
      </c>
    </row>
    <row r="76" spans="2:36">
      <c r="B76" s="36">
        <v>71</v>
      </c>
      <c r="C76" s="6">
        <v>38</v>
      </c>
      <c r="D76" s="6">
        <v>575.447</v>
      </c>
      <c r="E76" s="6">
        <v>367.7</v>
      </c>
      <c r="F76" s="6">
        <f t="shared" si="11"/>
        <v>7894.3860000000004</v>
      </c>
      <c r="H76" s="6">
        <v>71</v>
      </c>
      <c r="I76" s="6">
        <v>29</v>
      </c>
      <c r="J76" s="6">
        <v>752.82799999999997</v>
      </c>
      <c r="K76" s="6">
        <v>337.8</v>
      </c>
      <c r="L76" s="6">
        <f t="shared" si="6"/>
        <v>12035.811999999998</v>
      </c>
      <c r="N76" s="6">
        <v>71</v>
      </c>
      <c r="O76" s="6">
        <v>59</v>
      </c>
      <c r="P76" s="6">
        <v>474.93200000000002</v>
      </c>
      <c r="Q76" s="6">
        <v>374.42899999999997</v>
      </c>
      <c r="R76" s="11">
        <f t="shared" si="7"/>
        <v>5929.6770000000033</v>
      </c>
      <c r="T76" s="36">
        <v>71</v>
      </c>
      <c r="U76" s="6">
        <v>45</v>
      </c>
      <c r="V76" s="6">
        <v>635.77</v>
      </c>
      <c r="W76" s="6">
        <v>242.47200000000001</v>
      </c>
      <c r="X76" s="6">
        <f t="shared" si="8"/>
        <v>17698.409999999996</v>
      </c>
      <c r="Z76" s="6">
        <v>71</v>
      </c>
      <c r="AA76" s="6">
        <v>32</v>
      </c>
      <c r="AB76" s="6">
        <v>588.43799999999999</v>
      </c>
      <c r="AC76" s="6">
        <v>207.67599999999999</v>
      </c>
      <c r="AD76" s="6">
        <f t="shared" si="9"/>
        <v>12184.384</v>
      </c>
      <c r="AF76" s="6">
        <v>71</v>
      </c>
      <c r="AG76" s="6">
        <v>57</v>
      </c>
      <c r="AH76" s="6">
        <v>915.03499999999997</v>
      </c>
      <c r="AI76" s="6">
        <v>194.71199999999999</v>
      </c>
      <c r="AJ76" s="11">
        <f t="shared" si="10"/>
        <v>41058.410999999993</v>
      </c>
    </row>
    <row r="77" spans="2:36">
      <c r="B77" s="36">
        <v>72</v>
      </c>
      <c r="C77" s="6">
        <v>44</v>
      </c>
      <c r="D77" s="6">
        <v>515.11400000000003</v>
      </c>
      <c r="E77" s="6">
        <v>439.267</v>
      </c>
      <c r="F77" s="6">
        <f t="shared" si="11"/>
        <v>3337.2680000000037</v>
      </c>
      <c r="H77" s="6">
        <v>72</v>
      </c>
      <c r="I77" s="6">
        <v>46</v>
      </c>
      <c r="J77" s="6">
        <v>837.52200000000005</v>
      </c>
      <c r="K77" s="6">
        <v>337.762</v>
      </c>
      <c r="L77" s="6">
        <f t="shared" si="6"/>
        <v>22988.960000000003</v>
      </c>
      <c r="N77" s="6">
        <v>72</v>
      </c>
      <c r="O77" s="6">
        <v>66</v>
      </c>
      <c r="P77" s="6">
        <v>570.5</v>
      </c>
      <c r="Q77" s="6">
        <v>367.125</v>
      </c>
      <c r="R77" s="11">
        <f t="shared" si="7"/>
        <v>13422.75</v>
      </c>
      <c r="T77" s="36">
        <v>72</v>
      </c>
      <c r="U77" s="6">
        <v>39</v>
      </c>
      <c r="V77" s="6">
        <v>493.66699999999997</v>
      </c>
      <c r="W77" s="6">
        <v>240.71700000000001</v>
      </c>
      <c r="X77" s="6">
        <f t="shared" si="8"/>
        <v>9865.0499999999993</v>
      </c>
      <c r="Z77" s="6">
        <v>72</v>
      </c>
      <c r="AA77" s="6">
        <v>42</v>
      </c>
      <c r="AB77" s="6">
        <v>1106.643</v>
      </c>
      <c r="AC77" s="6">
        <v>208.441</v>
      </c>
      <c r="AD77" s="6">
        <f t="shared" si="9"/>
        <v>37724.483999999997</v>
      </c>
      <c r="AF77" s="6">
        <v>72</v>
      </c>
      <c r="AG77" s="6">
        <v>20</v>
      </c>
      <c r="AH77" s="6">
        <v>483.56</v>
      </c>
      <c r="AI77" s="6">
        <v>192.24199999999999</v>
      </c>
      <c r="AJ77" s="11">
        <f t="shared" si="10"/>
        <v>5826.3600000000006</v>
      </c>
    </row>
    <row r="78" spans="2:36">
      <c r="B78" s="36">
        <v>73</v>
      </c>
      <c r="C78" s="6">
        <v>19</v>
      </c>
      <c r="D78" s="6">
        <v>460.42099999999999</v>
      </c>
      <c r="E78" s="6">
        <v>409.233</v>
      </c>
      <c r="F78" s="6">
        <f t="shared" si="11"/>
        <v>972.57200000000012</v>
      </c>
      <c r="H78" s="6">
        <v>73</v>
      </c>
      <c r="I78" s="6">
        <v>23</v>
      </c>
      <c r="J78" s="6">
        <v>474.13</v>
      </c>
      <c r="K78" s="6">
        <v>339.077</v>
      </c>
      <c r="L78" s="6">
        <f t="shared" si="6"/>
        <v>3106.2190000000001</v>
      </c>
      <c r="N78" s="6">
        <v>73</v>
      </c>
      <c r="O78" s="6">
        <v>39</v>
      </c>
      <c r="P78" s="6">
        <v>558</v>
      </c>
      <c r="Q78" s="6">
        <v>369.76900000000001</v>
      </c>
      <c r="R78" s="11">
        <f t="shared" si="7"/>
        <v>7341.009</v>
      </c>
      <c r="T78" s="36">
        <v>73</v>
      </c>
      <c r="U78" s="6">
        <v>37</v>
      </c>
      <c r="V78" s="6">
        <v>672.16399999999999</v>
      </c>
      <c r="W78" s="6">
        <v>268.39600000000002</v>
      </c>
      <c r="X78" s="6">
        <f t="shared" si="8"/>
        <v>14939.415999999999</v>
      </c>
      <c r="Z78" s="6">
        <v>73</v>
      </c>
      <c r="AA78" s="6">
        <v>36</v>
      </c>
      <c r="AB78" s="6">
        <v>935.33299999999997</v>
      </c>
      <c r="AC78" s="6">
        <v>208.64699999999999</v>
      </c>
      <c r="AD78" s="6">
        <f t="shared" si="9"/>
        <v>26160.695999999996</v>
      </c>
      <c r="AF78" s="6">
        <v>73</v>
      </c>
      <c r="AG78" s="6">
        <v>32</v>
      </c>
      <c r="AH78" s="6">
        <v>663.85400000000004</v>
      </c>
      <c r="AI78" s="6">
        <v>239.81800000000001</v>
      </c>
      <c r="AJ78" s="11">
        <f t="shared" si="10"/>
        <v>13569.152000000002</v>
      </c>
    </row>
    <row r="79" spans="2:36">
      <c r="B79" s="36">
        <v>74</v>
      </c>
      <c r="C79" s="6">
        <v>56</v>
      </c>
      <c r="D79" s="6">
        <v>920.375</v>
      </c>
      <c r="E79" s="6">
        <v>385.56700000000001</v>
      </c>
      <c r="F79" s="6">
        <f t="shared" si="11"/>
        <v>29949.248</v>
      </c>
      <c r="H79" s="6">
        <v>74</v>
      </c>
      <c r="I79" s="6">
        <v>28</v>
      </c>
      <c r="J79" s="6">
        <v>480.14299999999997</v>
      </c>
      <c r="K79" s="6">
        <v>332.09699999999998</v>
      </c>
      <c r="L79" s="6">
        <f t="shared" si="6"/>
        <v>4145.2879999999986</v>
      </c>
      <c r="N79" s="6">
        <v>74</v>
      </c>
      <c r="O79" s="6">
        <v>39</v>
      </c>
      <c r="P79" s="6">
        <v>545.846</v>
      </c>
      <c r="Q79" s="6">
        <v>398.4</v>
      </c>
      <c r="R79" s="11">
        <f t="shared" si="7"/>
        <v>5750.3940000000002</v>
      </c>
      <c r="T79" s="36">
        <v>74</v>
      </c>
      <c r="U79" s="6">
        <v>27</v>
      </c>
      <c r="V79" s="6">
        <v>540.57399999999996</v>
      </c>
      <c r="W79" s="6">
        <v>263.26400000000001</v>
      </c>
      <c r="X79" s="6">
        <f t="shared" si="8"/>
        <v>7487.369999999999</v>
      </c>
      <c r="Z79" s="6">
        <v>74</v>
      </c>
      <c r="AA79" s="6">
        <v>39</v>
      </c>
      <c r="AB79" s="6">
        <v>736.846</v>
      </c>
      <c r="AC79" s="6">
        <v>264.32400000000001</v>
      </c>
      <c r="AD79" s="6">
        <f t="shared" si="9"/>
        <v>18428.358</v>
      </c>
      <c r="AF79" s="6">
        <v>74</v>
      </c>
      <c r="AG79" s="6">
        <v>23</v>
      </c>
      <c r="AH79" s="6">
        <v>665.69799999999998</v>
      </c>
      <c r="AI79" s="6">
        <v>259.90899999999999</v>
      </c>
      <c r="AJ79" s="11">
        <f t="shared" si="10"/>
        <v>9333.1470000000008</v>
      </c>
    </row>
    <row r="80" spans="2:36">
      <c r="B80" s="36">
        <v>75</v>
      </c>
      <c r="C80" s="6">
        <v>24</v>
      </c>
      <c r="D80" s="6">
        <v>857.75</v>
      </c>
      <c r="E80" s="6">
        <v>384.08199999999999</v>
      </c>
      <c r="F80" s="6">
        <f t="shared" si="11"/>
        <v>11368.031999999999</v>
      </c>
      <c r="H80" s="6">
        <v>75</v>
      </c>
      <c r="I80" s="6">
        <v>29</v>
      </c>
      <c r="J80" s="6">
        <v>470.75900000000001</v>
      </c>
      <c r="K80" s="6">
        <v>347.7</v>
      </c>
      <c r="L80" s="6">
        <f t="shared" si="6"/>
        <v>3568.7110000000011</v>
      </c>
      <c r="N80" s="6">
        <v>75</v>
      </c>
      <c r="O80" s="6">
        <v>36</v>
      </c>
      <c r="P80" s="6">
        <v>535.25</v>
      </c>
      <c r="Q80" s="6">
        <v>386.6</v>
      </c>
      <c r="R80" s="11">
        <f t="shared" si="7"/>
        <v>5351.4</v>
      </c>
      <c r="T80" s="36">
        <v>75</v>
      </c>
      <c r="U80" s="6">
        <v>32</v>
      </c>
      <c r="V80" s="6">
        <v>785.67700000000002</v>
      </c>
      <c r="W80" s="6">
        <v>302.49099999999999</v>
      </c>
      <c r="X80" s="6">
        <f t="shared" si="8"/>
        <v>15461.952000000001</v>
      </c>
      <c r="Z80" s="6">
        <v>75</v>
      </c>
      <c r="AA80" s="6">
        <v>42</v>
      </c>
      <c r="AB80" s="6">
        <v>360.92899999999997</v>
      </c>
      <c r="AC80" s="6">
        <v>234.82400000000001</v>
      </c>
      <c r="AD80" s="6">
        <f t="shared" si="9"/>
        <v>5296.409999999998</v>
      </c>
      <c r="AF80" s="6">
        <v>75</v>
      </c>
      <c r="AG80" s="6">
        <v>22</v>
      </c>
      <c r="AH80" s="6">
        <v>582.22699999999998</v>
      </c>
      <c r="AI80" s="6">
        <v>242.167</v>
      </c>
      <c r="AJ80" s="11">
        <f t="shared" si="10"/>
        <v>7481.3199999999988</v>
      </c>
    </row>
    <row r="81" spans="2:36">
      <c r="B81" s="36">
        <v>76</v>
      </c>
      <c r="C81" s="6">
        <v>45</v>
      </c>
      <c r="D81" s="6">
        <v>746.04399999999998</v>
      </c>
      <c r="E81" s="6">
        <v>382.541</v>
      </c>
      <c r="F81" s="6">
        <f t="shared" si="11"/>
        <v>16357.634999999995</v>
      </c>
      <c r="H81" s="6">
        <v>76</v>
      </c>
      <c r="I81" s="6">
        <v>38</v>
      </c>
      <c r="J81" s="6">
        <v>442.02600000000001</v>
      </c>
      <c r="K81" s="6">
        <v>340.39299999999997</v>
      </c>
      <c r="L81" s="6">
        <f t="shared" si="6"/>
        <v>3862.0540000000019</v>
      </c>
      <c r="N81" s="6">
        <v>76</v>
      </c>
      <c r="O81" s="6">
        <v>68</v>
      </c>
      <c r="P81" s="6">
        <v>488.80900000000003</v>
      </c>
      <c r="Q81" s="6">
        <v>402.9</v>
      </c>
      <c r="R81" s="11">
        <f t="shared" si="7"/>
        <v>5841.8120000000054</v>
      </c>
      <c r="T81" s="36">
        <v>76</v>
      </c>
      <c r="U81" s="6">
        <v>22</v>
      </c>
      <c r="V81" s="6">
        <v>678.423</v>
      </c>
      <c r="W81" s="6">
        <v>263.226</v>
      </c>
      <c r="X81" s="6">
        <f t="shared" si="8"/>
        <v>9134.3340000000007</v>
      </c>
      <c r="Z81" s="6">
        <v>76</v>
      </c>
      <c r="AA81" s="6">
        <v>37</v>
      </c>
      <c r="AB81" s="6">
        <v>528.51400000000001</v>
      </c>
      <c r="AC81" s="6">
        <v>289.64699999999999</v>
      </c>
      <c r="AD81" s="6">
        <f t="shared" si="9"/>
        <v>8838.0789999999997</v>
      </c>
      <c r="AF81" s="6">
        <v>76</v>
      </c>
      <c r="AG81" s="6">
        <v>12</v>
      </c>
      <c r="AH81" s="6">
        <v>320.75</v>
      </c>
      <c r="AI81" s="6">
        <v>290.197</v>
      </c>
      <c r="AJ81" s="11">
        <f t="shared" si="10"/>
        <v>366.63599999999997</v>
      </c>
    </row>
    <row r="82" spans="2:36">
      <c r="B82" s="36">
        <v>77</v>
      </c>
      <c r="C82" s="6">
        <v>43</v>
      </c>
      <c r="D82" s="6">
        <v>812.69799999999998</v>
      </c>
      <c r="E82" s="6">
        <v>369.88499999999999</v>
      </c>
      <c r="F82" s="6">
        <f t="shared" si="11"/>
        <v>19040.958999999995</v>
      </c>
      <c r="H82" s="6">
        <v>77</v>
      </c>
      <c r="I82" s="6">
        <v>46</v>
      </c>
      <c r="J82" s="6">
        <v>668.82600000000002</v>
      </c>
      <c r="K82" s="6">
        <v>324.47800000000001</v>
      </c>
      <c r="L82" s="6">
        <f t="shared" si="6"/>
        <v>15840.007999999998</v>
      </c>
      <c r="N82" s="6">
        <v>77</v>
      </c>
      <c r="O82" s="6">
        <v>38</v>
      </c>
      <c r="P82" s="6">
        <v>536.02599999999995</v>
      </c>
      <c r="Q82" s="6">
        <v>388.63600000000002</v>
      </c>
      <c r="R82" s="11">
        <f t="shared" si="7"/>
        <v>5600.8199999999961</v>
      </c>
      <c r="T82" s="36">
        <v>77</v>
      </c>
      <c r="U82" s="6">
        <v>40</v>
      </c>
      <c r="V82" s="6">
        <v>572.96699999999998</v>
      </c>
      <c r="W82" s="6">
        <v>273</v>
      </c>
      <c r="X82" s="6">
        <f t="shared" si="8"/>
        <v>11998.68</v>
      </c>
      <c r="Z82" s="6">
        <v>77</v>
      </c>
      <c r="AA82" s="6">
        <v>28</v>
      </c>
      <c r="AB82" s="6">
        <v>547.92899999999997</v>
      </c>
      <c r="AC82" s="6">
        <v>293.70600000000002</v>
      </c>
      <c r="AD82" s="6">
        <f t="shared" si="9"/>
        <v>7118.2439999999988</v>
      </c>
      <c r="AF82" s="6">
        <v>77</v>
      </c>
      <c r="AG82" s="6">
        <v>17</v>
      </c>
      <c r="AH82" s="6">
        <v>489.14</v>
      </c>
      <c r="AI82" s="6">
        <v>252</v>
      </c>
      <c r="AJ82" s="11">
        <f t="shared" si="10"/>
        <v>4031.3799999999992</v>
      </c>
    </row>
    <row r="83" spans="2:36">
      <c r="B83" s="36">
        <v>78</v>
      </c>
      <c r="C83" s="6">
        <v>41</v>
      </c>
      <c r="D83" s="6">
        <v>587.58500000000004</v>
      </c>
      <c r="E83" s="6">
        <v>382.279</v>
      </c>
      <c r="F83" s="6">
        <f t="shared" si="11"/>
        <v>8417.5460000000003</v>
      </c>
      <c r="H83" s="6">
        <v>78</v>
      </c>
      <c r="I83" s="6">
        <v>46</v>
      </c>
      <c r="J83" s="6">
        <v>479.10899999999998</v>
      </c>
      <c r="K83" s="6">
        <v>336.06200000000001</v>
      </c>
      <c r="L83" s="6">
        <f t="shared" si="6"/>
        <v>6580.1619999999984</v>
      </c>
      <c r="N83" s="6">
        <v>78</v>
      </c>
      <c r="O83" s="6">
        <v>47</v>
      </c>
      <c r="P83" s="6">
        <v>518.21299999999997</v>
      </c>
      <c r="Q83" s="6">
        <v>334.17399999999998</v>
      </c>
      <c r="R83" s="11">
        <f t="shared" si="7"/>
        <v>8649.8329999999987</v>
      </c>
      <c r="T83" s="36">
        <v>78</v>
      </c>
      <c r="U83" s="6">
        <v>54</v>
      </c>
      <c r="V83" s="6">
        <v>845.87</v>
      </c>
      <c r="W83" s="6">
        <v>250.208</v>
      </c>
      <c r="X83" s="6">
        <f t="shared" si="8"/>
        <v>32165.748000000003</v>
      </c>
      <c r="Z83" s="6">
        <v>78</v>
      </c>
      <c r="AA83" s="6">
        <v>34</v>
      </c>
      <c r="AB83" s="6">
        <v>693.38199999999995</v>
      </c>
      <c r="AC83" s="6">
        <v>216.14699999999999</v>
      </c>
      <c r="AD83" s="6">
        <f t="shared" si="9"/>
        <v>16225.989999999998</v>
      </c>
      <c r="AF83" s="6">
        <v>78</v>
      </c>
      <c r="AG83" s="6">
        <v>21</v>
      </c>
      <c r="AH83" s="6">
        <v>535.14800000000002</v>
      </c>
      <c r="AI83" s="6">
        <v>254.47</v>
      </c>
      <c r="AJ83" s="11">
        <f t="shared" si="10"/>
        <v>5894.2380000000003</v>
      </c>
    </row>
    <row r="84" spans="2:36">
      <c r="B84" s="36">
        <v>79</v>
      </c>
      <c r="C84" s="6">
        <v>21</v>
      </c>
      <c r="D84" s="6">
        <v>434.714</v>
      </c>
      <c r="E84" s="6">
        <v>388.88499999999999</v>
      </c>
      <c r="F84" s="6">
        <f t="shared" si="11"/>
        <v>962.40900000000056</v>
      </c>
      <c r="H84" s="6">
        <v>79</v>
      </c>
      <c r="I84" s="6">
        <v>37</v>
      </c>
      <c r="J84" s="6">
        <v>418.86500000000001</v>
      </c>
      <c r="K84" s="6">
        <v>350.875</v>
      </c>
      <c r="L84" s="6">
        <f t="shared" si="6"/>
        <v>2515.630000000001</v>
      </c>
      <c r="N84" s="6">
        <v>79</v>
      </c>
      <c r="O84" s="6">
        <v>71</v>
      </c>
      <c r="P84" s="6">
        <v>560.05600000000004</v>
      </c>
      <c r="Q84" s="6">
        <v>330.733</v>
      </c>
      <c r="R84" s="11">
        <f t="shared" si="7"/>
        <v>16281.933000000001</v>
      </c>
      <c r="T84" s="36">
        <v>79</v>
      </c>
      <c r="U84" s="6">
        <v>35</v>
      </c>
      <c r="V84" s="6">
        <v>951</v>
      </c>
      <c r="W84" s="6">
        <v>234.07499999999999</v>
      </c>
      <c r="X84" s="6">
        <f t="shared" si="8"/>
        <v>25092.375</v>
      </c>
      <c r="Z84" s="6">
        <v>79</v>
      </c>
      <c r="AA84" s="6">
        <v>33</v>
      </c>
      <c r="AB84" s="6">
        <v>565.51499999999999</v>
      </c>
      <c r="AC84" s="6">
        <v>227.29400000000001</v>
      </c>
      <c r="AD84" s="6">
        <f t="shared" si="9"/>
        <v>11161.292999999998</v>
      </c>
      <c r="AF84" s="6">
        <v>79</v>
      </c>
      <c r="AG84" s="6">
        <v>23</v>
      </c>
      <c r="AH84" s="6">
        <v>337.13</v>
      </c>
      <c r="AI84" s="6">
        <v>233.75800000000001</v>
      </c>
      <c r="AJ84" s="11">
        <f t="shared" si="10"/>
        <v>2377.5559999999996</v>
      </c>
    </row>
    <row r="85" spans="2:36">
      <c r="B85" s="36">
        <v>80</v>
      </c>
      <c r="C85" s="6">
        <v>24</v>
      </c>
      <c r="D85" s="6">
        <v>388.41699999999997</v>
      </c>
      <c r="E85" s="6">
        <v>392.24599999999998</v>
      </c>
      <c r="F85" s="6">
        <f t="shared" si="11"/>
        <v>-91.895999999998821</v>
      </c>
      <c r="H85" s="6">
        <v>80</v>
      </c>
      <c r="I85" s="6">
        <v>35</v>
      </c>
      <c r="J85" s="6">
        <v>540.31399999999996</v>
      </c>
      <c r="K85" s="6">
        <v>377.32100000000003</v>
      </c>
      <c r="L85" s="6">
        <f t="shared" si="6"/>
        <v>5704.7549999999974</v>
      </c>
      <c r="N85" s="6">
        <v>80</v>
      </c>
      <c r="O85" s="6">
        <v>90</v>
      </c>
      <c r="P85" s="6">
        <v>631.76700000000005</v>
      </c>
      <c r="Q85" s="6">
        <v>332.30799999999999</v>
      </c>
      <c r="R85" s="11">
        <f t="shared" si="7"/>
        <v>26951.310000000005</v>
      </c>
      <c r="T85" s="36">
        <v>80</v>
      </c>
      <c r="U85" s="6">
        <v>45</v>
      </c>
      <c r="V85" s="6">
        <v>481.62200000000001</v>
      </c>
      <c r="W85" s="6">
        <v>267.43400000000003</v>
      </c>
      <c r="X85" s="6">
        <f t="shared" si="8"/>
        <v>9638.4600000000009</v>
      </c>
      <c r="Z85" s="6">
        <v>80</v>
      </c>
      <c r="AA85" s="6">
        <v>24</v>
      </c>
      <c r="AB85" s="6">
        <v>698.66700000000003</v>
      </c>
      <c r="AC85" s="6">
        <v>271.32400000000001</v>
      </c>
      <c r="AD85" s="6">
        <f t="shared" si="9"/>
        <v>10256.232000000002</v>
      </c>
      <c r="AF85" s="6">
        <v>80</v>
      </c>
      <c r="AG85" s="6">
        <v>35</v>
      </c>
      <c r="AH85" s="6">
        <v>286.714</v>
      </c>
      <c r="AI85" s="6">
        <v>341.89400000000001</v>
      </c>
      <c r="AJ85" s="11">
        <f t="shared" si="10"/>
        <v>-1931.3000000000011</v>
      </c>
    </row>
    <row r="86" spans="2:36">
      <c r="B86" s="36">
        <v>81</v>
      </c>
      <c r="C86" s="6">
        <v>22</v>
      </c>
      <c r="D86" s="6">
        <v>407.18200000000002</v>
      </c>
      <c r="E86" s="6">
        <v>379.11500000000001</v>
      </c>
      <c r="F86" s="6">
        <f t="shared" si="11"/>
        <v>617.47400000000016</v>
      </c>
      <c r="H86" s="6">
        <v>81</v>
      </c>
      <c r="I86" s="6">
        <v>34</v>
      </c>
      <c r="J86" s="6">
        <v>553.85299999999995</v>
      </c>
      <c r="K86" s="6">
        <v>351.45800000000003</v>
      </c>
      <c r="L86" s="6">
        <f t="shared" si="6"/>
        <v>6881.4299999999967</v>
      </c>
      <c r="N86" s="6">
        <v>81</v>
      </c>
      <c r="O86" s="6">
        <v>41</v>
      </c>
      <c r="P86" s="6">
        <v>558.26800000000003</v>
      </c>
      <c r="Q86" s="6">
        <v>332.31200000000001</v>
      </c>
      <c r="R86" s="11">
        <f t="shared" si="7"/>
        <v>9264.1959999999999</v>
      </c>
      <c r="T86" s="36">
        <v>81</v>
      </c>
      <c r="U86" s="6">
        <v>33</v>
      </c>
      <c r="V86" s="6">
        <v>645.86</v>
      </c>
      <c r="W86" s="6">
        <v>318.09399999999999</v>
      </c>
      <c r="X86" s="6">
        <f t="shared" si="8"/>
        <v>10816.278000000002</v>
      </c>
      <c r="Z86" s="6">
        <v>81</v>
      </c>
      <c r="AA86" s="6">
        <v>30</v>
      </c>
      <c r="AB86" s="6">
        <v>544.46699999999998</v>
      </c>
      <c r="AC86" s="6">
        <v>232</v>
      </c>
      <c r="AD86" s="6">
        <f t="shared" si="9"/>
        <v>9374.01</v>
      </c>
      <c r="AF86" s="6">
        <v>81</v>
      </c>
      <c r="AG86" s="6">
        <v>48</v>
      </c>
      <c r="AH86" s="6">
        <v>828.06200000000001</v>
      </c>
      <c r="AI86" s="6">
        <v>336.09100000000001</v>
      </c>
      <c r="AJ86" s="11">
        <f t="shared" si="10"/>
        <v>23614.608</v>
      </c>
    </row>
    <row r="87" spans="2:36">
      <c r="B87" s="36">
        <v>82</v>
      </c>
      <c r="C87" s="6">
        <v>40</v>
      </c>
      <c r="D87" s="6">
        <v>545.1</v>
      </c>
      <c r="E87" s="6">
        <v>377.88499999999999</v>
      </c>
      <c r="F87" s="6">
        <f t="shared" si="11"/>
        <v>6688.6</v>
      </c>
      <c r="H87" s="6">
        <v>82</v>
      </c>
      <c r="I87" s="6">
        <v>31</v>
      </c>
      <c r="J87" s="6">
        <v>676.19399999999996</v>
      </c>
      <c r="K87" s="6">
        <v>325.54500000000002</v>
      </c>
      <c r="L87" s="6">
        <f t="shared" si="6"/>
        <v>10870.118999999999</v>
      </c>
      <c r="N87" s="6">
        <v>82</v>
      </c>
      <c r="O87" s="6">
        <v>64</v>
      </c>
      <c r="P87" s="6">
        <v>550.68799999999999</v>
      </c>
      <c r="Q87" s="6">
        <v>342.94400000000002</v>
      </c>
      <c r="R87" s="11">
        <f t="shared" si="7"/>
        <v>13295.615999999998</v>
      </c>
      <c r="T87" s="36">
        <v>82</v>
      </c>
      <c r="U87" s="6">
        <v>39</v>
      </c>
      <c r="V87" s="6">
        <v>878.20500000000004</v>
      </c>
      <c r="W87" s="6">
        <v>222.887</v>
      </c>
      <c r="X87" s="6">
        <f t="shared" si="8"/>
        <v>25557.402000000002</v>
      </c>
      <c r="Z87" s="6">
        <v>82</v>
      </c>
      <c r="AA87" s="6">
        <v>75</v>
      </c>
      <c r="AB87" s="6">
        <v>675.827</v>
      </c>
      <c r="AC87" s="6">
        <v>203.32400000000001</v>
      </c>
      <c r="AD87" s="6">
        <f t="shared" si="9"/>
        <v>35437.724999999999</v>
      </c>
      <c r="AF87" s="6">
        <v>82</v>
      </c>
      <c r="AG87" s="6">
        <v>18</v>
      </c>
      <c r="AH87" s="6">
        <v>462.56200000000001</v>
      </c>
      <c r="AI87" s="6">
        <v>254.95500000000001</v>
      </c>
      <c r="AJ87" s="11">
        <f t="shared" si="10"/>
        <v>3736.9259999999995</v>
      </c>
    </row>
    <row r="88" spans="2:36">
      <c r="B88" s="36">
        <v>83</v>
      </c>
      <c r="C88" s="6">
        <v>38</v>
      </c>
      <c r="D88" s="6">
        <v>492.39499999999998</v>
      </c>
      <c r="E88" s="6">
        <v>393.46699999999998</v>
      </c>
      <c r="F88" s="6">
        <f t="shared" si="11"/>
        <v>3759.2639999999992</v>
      </c>
      <c r="H88" s="6">
        <v>83</v>
      </c>
      <c r="I88" s="6">
        <v>30</v>
      </c>
      <c r="J88" s="6">
        <v>593.4</v>
      </c>
      <c r="K88" s="6">
        <v>338.8</v>
      </c>
      <c r="L88" s="6">
        <f t="shared" si="6"/>
        <v>7638</v>
      </c>
      <c r="N88" s="6">
        <v>83</v>
      </c>
      <c r="O88" s="6">
        <v>70</v>
      </c>
      <c r="P88" s="6">
        <v>555.21400000000006</v>
      </c>
      <c r="Q88" s="6">
        <v>343.2</v>
      </c>
      <c r="R88" s="11">
        <f t="shared" si="7"/>
        <v>14840.980000000003</v>
      </c>
      <c r="T88" s="36">
        <v>83</v>
      </c>
      <c r="U88" s="6">
        <v>29</v>
      </c>
      <c r="V88" s="6">
        <v>716.58600000000001</v>
      </c>
      <c r="W88" s="6">
        <v>212.90600000000001</v>
      </c>
      <c r="X88" s="6">
        <f t="shared" si="8"/>
        <v>14606.719999999998</v>
      </c>
      <c r="Z88" s="6">
        <v>83</v>
      </c>
      <c r="AA88" s="6">
        <v>40</v>
      </c>
      <c r="AB88" s="6">
        <v>540.70000000000005</v>
      </c>
      <c r="AC88" s="6">
        <v>265.58800000000002</v>
      </c>
      <c r="AD88" s="6">
        <f t="shared" si="9"/>
        <v>11004.48</v>
      </c>
      <c r="AF88" s="6">
        <v>83</v>
      </c>
      <c r="AG88" s="6">
        <v>21</v>
      </c>
      <c r="AH88" s="6">
        <v>512.90300000000002</v>
      </c>
      <c r="AI88" s="6">
        <v>231.54499999999999</v>
      </c>
      <c r="AJ88" s="11">
        <f t="shared" si="10"/>
        <v>5908.518</v>
      </c>
    </row>
    <row r="89" spans="2:36">
      <c r="B89" s="36">
        <v>84</v>
      </c>
      <c r="C89" s="6">
        <v>54</v>
      </c>
      <c r="D89" s="6">
        <v>542.85199999999998</v>
      </c>
      <c r="E89" s="6">
        <v>349.38099999999997</v>
      </c>
      <c r="F89" s="6">
        <f t="shared" si="11"/>
        <v>10447.434000000001</v>
      </c>
      <c r="H89" s="6">
        <v>84</v>
      </c>
      <c r="I89" s="6">
        <v>20</v>
      </c>
      <c r="J89" s="6">
        <v>434.25</v>
      </c>
      <c r="K89" s="6">
        <v>365.8</v>
      </c>
      <c r="L89" s="6">
        <f t="shared" si="6"/>
        <v>1369</v>
      </c>
      <c r="N89" s="6">
        <v>84</v>
      </c>
      <c r="O89" s="6">
        <v>59</v>
      </c>
      <c r="P89" s="6">
        <v>569.45799999999997</v>
      </c>
      <c r="Q89" s="6">
        <v>351</v>
      </c>
      <c r="R89" s="11">
        <f t="shared" si="7"/>
        <v>12889.021999999997</v>
      </c>
      <c r="T89" s="36">
        <v>84</v>
      </c>
      <c r="U89" s="6">
        <v>32</v>
      </c>
      <c r="V89" s="6">
        <v>677.64300000000003</v>
      </c>
      <c r="W89" s="6">
        <v>295.66000000000003</v>
      </c>
      <c r="X89" s="6">
        <f t="shared" si="8"/>
        <v>12223.456</v>
      </c>
      <c r="Z89" s="6">
        <v>84</v>
      </c>
      <c r="AA89" s="6">
        <v>27</v>
      </c>
      <c r="AB89" s="6">
        <v>601.14800000000002</v>
      </c>
      <c r="AC89" s="6">
        <v>277.5</v>
      </c>
      <c r="AD89" s="6">
        <f t="shared" si="9"/>
        <v>8738.496000000001</v>
      </c>
      <c r="AF89" s="6">
        <v>84</v>
      </c>
      <c r="AG89" s="6">
        <v>23</v>
      </c>
      <c r="AH89" s="6">
        <v>493.09100000000001</v>
      </c>
      <c r="AI89" s="6">
        <v>239.333</v>
      </c>
      <c r="AJ89" s="11">
        <f t="shared" si="10"/>
        <v>5836.4340000000011</v>
      </c>
    </row>
    <row r="90" spans="2:36">
      <c r="B90" s="36">
        <v>85</v>
      </c>
      <c r="C90" s="6">
        <v>48</v>
      </c>
      <c r="D90" s="6">
        <v>569.58299999999997</v>
      </c>
      <c r="E90" s="6">
        <v>323.85700000000003</v>
      </c>
      <c r="F90" s="6">
        <f t="shared" si="11"/>
        <v>11794.847999999994</v>
      </c>
      <c r="H90" s="6">
        <v>85</v>
      </c>
      <c r="I90" s="6">
        <v>46</v>
      </c>
      <c r="J90" s="6">
        <v>455.02199999999999</v>
      </c>
      <c r="K90" s="6">
        <v>334.66699999999997</v>
      </c>
      <c r="L90" s="6">
        <f t="shared" si="6"/>
        <v>5536.33</v>
      </c>
      <c r="N90" s="6">
        <v>85</v>
      </c>
      <c r="O90" s="6">
        <v>74</v>
      </c>
      <c r="P90" s="6">
        <v>602.47299999999996</v>
      </c>
      <c r="Q90" s="6">
        <v>342.73099999999999</v>
      </c>
      <c r="R90" s="11">
        <f t="shared" si="7"/>
        <v>19220.907999999992</v>
      </c>
      <c r="T90" s="36">
        <v>85</v>
      </c>
      <c r="U90" s="6">
        <v>24</v>
      </c>
      <c r="V90" s="6">
        <v>692.03700000000003</v>
      </c>
      <c r="W90" s="6">
        <v>275.28300000000002</v>
      </c>
      <c r="X90" s="6">
        <f t="shared" si="8"/>
        <v>10002.095999999998</v>
      </c>
      <c r="Z90" s="6">
        <v>85</v>
      </c>
      <c r="AA90" s="6">
        <v>19</v>
      </c>
      <c r="AB90" s="6">
        <v>512.73699999999997</v>
      </c>
      <c r="AC90" s="6">
        <v>202.67599999999999</v>
      </c>
      <c r="AD90" s="6">
        <f t="shared" si="9"/>
        <v>5891.1589999999997</v>
      </c>
      <c r="AF90" s="6">
        <v>85</v>
      </c>
      <c r="AG90" s="6">
        <v>36</v>
      </c>
      <c r="AH90" s="6">
        <v>569.13900000000001</v>
      </c>
      <c r="AI90" s="6">
        <v>256.83300000000003</v>
      </c>
      <c r="AJ90" s="11">
        <f t="shared" si="10"/>
        <v>11243.016</v>
      </c>
    </row>
    <row r="91" spans="2:36">
      <c r="B91" s="36">
        <v>86</v>
      </c>
      <c r="C91" s="6">
        <v>44</v>
      </c>
      <c r="D91" s="6">
        <v>511.97699999999998</v>
      </c>
      <c r="E91" s="6">
        <v>386.5</v>
      </c>
      <c r="F91" s="6">
        <f t="shared" si="11"/>
        <v>5520.9879999999976</v>
      </c>
      <c r="H91" s="6">
        <v>86</v>
      </c>
      <c r="I91" s="6">
        <v>30</v>
      </c>
      <c r="J91" s="6">
        <v>411.733</v>
      </c>
      <c r="K91" s="6">
        <v>341.17899999999997</v>
      </c>
      <c r="L91" s="6">
        <f t="shared" si="6"/>
        <v>2116.6200000000008</v>
      </c>
      <c r="N91" s="6">
        <v>86</v>
      </c>
      <c r="O91" s="6">
        <v>52</v>
      </c>
      <c r="P91" s="6">
        <v>520.61500000000001</v>
      </c>
      <c r="Q91" s="6">
        <v>366.95699999999999</v>
      </c>
      <c r="R91" s="11">
        <f t="shared" si="7"/>
        <v>7990.2160000000003</v>
      </c>
      <c r="T91" s="36">
        <v>86</v>
      </c>
      <c r="U91" s="6">
        <v>42</v>
      </c>
      <c r="V91" s="6">
        <v>595.548</v>
      </c>
      <c r="W91" s="6">
        <v>277.20800000000003</v>
      </c>
      <c r="X91" s="6">
        <f t="shared" si="8"/>
        <v>13370.279999999999</v>
      </c>
      <c r="Z91" s="6">
        <v>86</v>
      </c>
      <c r="AA91" s="6">
        <v>33</v>
      </c>
      <c r="AB91" s="6">
        <v>542.84799999999996</v>
      </c>
      <c r="AC91" s="6">
        <v>251.88200000000001</v>
      </c>
      <c r="AD91" s="6">
        <f t="shared" si="9"/>
        <v>9601.877999999997</v>
      </c>
      <c r="AF91" s="6">
        <v>86</v>
      </c>
      <c r="AG91" s="6">
        <v>22</v>
      </c>
      <c r="AH91" s="6">
        <v>448.72699999999998</v>
      </c>
      <c r="AI91" s="6">
        <v>200.303</v>
      </c>
      <c r="AJ91" s="11">
        <f t="shared" si="10"/>
        <v>5465.3279999999986</v>
      </c>
    </row>
    <row r="92" spans="2:36">
      <c r="B92" s="36">
        <v>87</v>
      </c>
      <c r="C92" s="6">
        <v>17</v>
      </c>
      <c r="D92" s="6">
        <v>538.82399999999996</v>
      </c>
      <c r="E92" s="6">
        <v>394.03800000000001</v>
      </c>
      <c r="F92" s="6">
        <f t="shared" si="11"/>
        <v>2461.3619999999992</v>
      </c>
      <c r="H92" s="6">
        <v>87</v>
      </c>
      <c r="I92" s="6">
        <v>30</v>
      </c>
      <c r="J92" s="6">
        <v>412.66699999999997</v>
      </c>
      <c r="K92" s="6">
        <v>344.66699999999997</v>
      </c>
      <c r="L92" s="6">
        <f t="shared" si="6"/>
        <v>2040</v>
      </c>
      <c r="N92" s="6">
        <v>87</v>
      </c>
      <c r="O92" s="6">
        <v>32</v>
      </c>
      <c r="P92" s="6">
        <v>500.46899999999999</v>
      </c>
      <c r="Q92" s="6">
        <v>374.7</v>
      </c>
      <c r="R92" s="11">
        <f t="shared" si="7"/>
        <v>4024.6080000000002</v>
      </c>
      <c r="T92" s="36">
        <v>87</v>
      </c>
      <c r="U92" s="6">
        <v>38</v>
      </c>
      <c r="V92" s="6">
        <v>562.553</v>
      </c>
      <c r="W92" s="6">
        <v>297.50900000000001</v>
      </c>
      <c r="X92" s="6">
        <f t="shared" si="8"/>
        <v>10071.671999999999</v>
      </c>
      <c r="Z92" s="6">
        <v>87</v>
      </c>
      <c r="AA92" s="6">
        <v>27</v>
      </c>
      <c r="AB92" s="6">
        <v>579.51900000000001</v>
      </c>
      <c r="AC92" s="6">
        <v>271.20600000000002</v>
      </c>
      <c r="AD92" s="6">
        <f t="shared" si="9"/>
        <v>8324.4510000000009</v>
      </c>
      <c r="AF92" s="6">
        <v>87</v>
      </c>
      <c r="AG92" s="6">
        <v>35</v>
      </c>
      <c r="AH92" s="6">
        <v>651.28599999999994</v>
      </c>
      <c r="AI92" s="6">
        <v>176.15199999999999</v>
      </c>
      <c r="AJ92" s="11">
        <f t="shared" si="10"/>
        <v>16629.689999999999</v>
      </c>
    </row>
    <row r="93" spans="2:36">
      <c r="B93" s="36">
        <v>88</v>
      </c>
      <c r="C93" s="6">
        <v>22</v>
      </c>
      <c r="D93" s="6">
        <v>508.81799999999998</v>
      </c>
      <c r="E93" s="6">
        <v>339.10300000000001</v>
      </c>
      <c r="F93" s="6">
        <f t="shared" si="11"/>
        <v>3733.7299999999987</v>
      </c>
      <c r="H93" s="6">
        <v>88</v>
      </c>
      <c r="I93" s="6">
        <v>39</v>
      </c>
      <c r="J93" s="6">
        <v>488.46199999999999</v>
      </c>
      <c r="K93" s="6">
        <v>353.46199999999999</v>
      </c>
      <c r="L93" s="6">
        <f t="shared" si="6"/>
        <v>5265</v>
      </c>
      <c r="N93" s="6">
        <v>88</v>
      </c>
      <c r="O93" s="6">
        <v>34</v>
      </c>
      <c r="P93" s="6">
        <v>457.26499999999999</v>
      </c>
      <c r="Q93" s="6">
        <v>366.625</v>
      </c>
      <c r="R93" s="11">
        <f t="shared" si="7"/>
        <v>3081.76</v>
      </c>
      <c r="T93" s="36">
        <v>88</v>
      </c>
      <c r="U93" s="6">
        <v>39</v>
      </c>
      <c r="V93" s="6">
        <v>670.76300000000003</v>
      </c>
      <c r="W93" s="6">
        <v>259.226</v>
      </c>
      <c r="X93" s="6">
        <f t="shared" si="8"/>
        <v>16049.943000000001</v>
      </c>
      <c r="Z93" s="6">
        <v>88</v>
      </c>
      <c r="AA93" s="6">
        <v>24</v>
      </c>
      <c r="AB93" s="6">
        <v>662.70799999999997</v>
      </c>
      <c r="AC93" s="6">
        <v>268.76499999999999</v>
      </c>
      <c r="AD93" s="6">
        <f t="shared" si="9"/>
        <v>9454.6319999999978</v>
      </c>
      <c r="AF93" s="6">
        <v>88</v>
      </c>
      <c r="AG93" s="6">
        <v>43</v>
      </c>
      <c r="AH93" s="6">
        <v>528.58100000000002</v>
      </c>
      <c r="AI93" s="6">
        <v>204.87899999999999</v>
      </c>
      <c r="AJ93" s="11">
        <f t="shared" si="10"/>
        <v>13919.186</v>
      </c>
    </row>
    <row r="94" spans="2:36">
      <c r="B94" s="36">
        <v>89</v>
      </c>
      <c r="C94" s="6">
        <v>22</v>
      </c>
      <c r="D94" s="6">
        <v>431.63600000000002</v>
      </c>
      <c r="E94" s="6">
        <v>351.93599999999998</v>
      </c>
      <c r="F94" s="6">
        <f t="shared" si="11"/>
        <v>1753.4000000000005</v>
      </c>
      <c r="H94" s="6">
        <v>89</v>
      </c>
      <c r="I94" s="6">
        <v>44</v>
      </c>
      <c r="J94" s="6">
        <v>594.56799999999998</v>
      </c>
      <c r="K94" s="6">
        <v>334.14299999999997</v>
      </c>
      <c r="L94" s="6">
        <f t="shared" si="6"/>
        <v>11458.699999999999</v>
      </c>
      <c r="N94" s="6">
        <v>89</v>
      </c>
      <c r="O94" s="6">
        <v>58</v>
      </c>
      <c r="P94" s="6">
        <v>525.65499999999997</v>
      </c>
      <c r="Q94" s="6">
        <v>368.77800000000002</v>
      </c>
      <c r="R94" s="11">
        <f t="shared" si="7"/>
        <v>9098.8659999999982</v>
      </c>
      <c r="T94" s="36">
        <v>89</v>
      </c>
      <c r="U94" s="6">
        <v>27</v>
      </c>
      <c r="V94" s="6">
        <v>905.57899999999995</v>
      </c>
      <c r="W94" s="6">
        <v>240.49100000000001</v>
      </c>
      <c r="X94" s="6">
        <f t="shared" si="8"/>
        <v>17957.375999999997</v>
      </c>
      <c r="Z94" s="6">
        <v>89</v>
      </c>
      <c r="AA94" s="6">
        <v>54</v>
      </c>
      <c r="AB94" s="6">
        <v>542.64300000000003</v>
      </c>
      <c r="AC94" s="6">
        <v>296.23500000000001</v>
      </c>
      <c r="AD94" s="6">
        <f t="shared" si="9"/>
        <v>13306.032000000001</v>
      </c>
      <c r="AF94" s="6">
        <v>89</v>
      </c>
      <c r="AG94" s="6">
        <v>20</v>
      </c>
      <c r="AH94" s="6">
        <v>640.5</v>
      </c>
      <c r="AI94" s="6">
        <v>238.773</v>
      </c>
      <c r="AJ94" s="11">
        <f t="shared" si="10"/>
        <v>8034.54</v>
      </c>
    </row>
    <row r="95" spans="2:36">
      <c r="B95" s="36">
        <v>90</v>
      </c>
      <c r="C95" s="6">
        <v>32</v>
      </c>
      <c r="D95" s="6">
        <v>541.31200000000001</v>
      </c>
      <c r="E95" s="6">
        <v>356.37200000000001</v>
      </c>
      <c r="F95" s="6">
        <f t="shared" si="11"/>
        <v>5918.08</v>
      </c>
      <c r="H95" s="6">
        <v>90</v>
      </c>
      <c r="I95" s="6">
        <v>34</v>
      </c>
      <c r="J95" s="6">
        <v>540.17600000000004</v>
      </c>
      <c r="K95" s="6">
        <v>337.26100000000002</v>
      </c>
      <c r="L95" s="6">
        <f t="shared" si="6"/>
        <v>6899.1099999999988</v>
      </c>
      <c r="N95" s="6">
        <v>90</v>
      </c>
      <c r="O95" s="6">
        <v>45</v>
      </c>
      <c r="P95" s="6">
        <v>480.62200000000001</v>
      </c>
      <c r="Q95" s="6">
        <v>367.5</v>
      </c>
      <c r="R95" s="11">
        <f t="shared" si="7"/>
        <v>5090.4900000000016</v>
      </c>
      <c r="T95" s="36">
        <v>90</v>
      </c>
      <c r="U95" s="6">
        <v>28</v>
      </c>
      <c r="V95" s="6">
        <v>570.375</v>
      </c>
      <c r="W95" s="6">
        <v>207.60400000000001</v>
      </c>
      <c r="X95" s="6">
        <f t="shared" si="8"/>
        <v>10157.588</v>
      </c>
      <c r="Z95" s="6">
        <v>90</v>
      </c>
      <c r="AA95" s="6">
        <v>24</v>
      </c>
      <c r="AB95" s="6">
        <v>431.125</v>
      </c>
      <c r="AC95" s="6">
        <v>259.33300000000003</v>
      </c>
      <c r="AD95" s="6">
        <f t="shared" si="9"/>
        <v>4123.0079999999998</v>
      </c>
      <c r="AF95" s="6">
        <v>90</v>
      </c>
      <c r="AG95" s="6">
        <v>28</v>
      </c>
      <c r="AH95" s="6">
        <v>581.35699999999997</v>
      </c>
      <c r="AI95" s="6">
        <v>305.75799999999998</v>
      </c>
      <c r="AJ95" s="11">
        <f t="shared" si="10"/>
        <v>7716.771999999999</v>
      </c>
    </row>
    <row r="96" spans="2:36">
      <c r="B96" s="36">
        <v>91</v>
      </c>
      <c r="C96" s="6">
        <v>40</v>
      </c>
      <c r="D96" s="6">
        <v>554.67499999999995</v>
      </c>
      <c r="E96" s="6">
        <v>342.76900000000001</v>
      </c>
      <c r="F96" s="6">
        <f t="shared" si="11"/>
        <v>8476.24</v>
      </c>
      <c r="H96" s="6">
        <v>91</v>
      </c>
      <c r="I96" s="37">
        <v>39</v>
      </c>
      <c r="J96" s="37">
        <v>459.69200000000001</v>
      </c>
      <c r="K96" s="6">
        <v>351.05099999999999</v>
      </c>
      <c r="L96" s="6">
        <f t="shared" si="6"/>
        <v>4236.9990000000016</v>
      </c>
      <c r="N96" s="6">
        <v>91</v>
      </c>
      <c r="O96" s="37">
        <v>29</v>
      </c>
      <c r="P96" s="37">
        <v>455.72399999999999</v>
      </c>
      <c r="Q96" s="6">
        <v>372.875</v>
      </c>
      <c r="R96" s="11">
        <f t="shared" si="7"/>
        <v>2402.6209999999992</v>
      </c>
      <c r="T96" s="36">
        <v>91</v>
      </c>
      <c r="U96" s="6">
        <v>35</v>
      </c>
      <c r="V96" s="6">
        <v>711.54100000000005</v>
      </c>
      <c r="W96" s="6">
        <v>236.774</v>
      </c>
      <c r="X96" s="6">
        <f t="shared" si="8"/>
        <v>16616.845000000001</v>
      </c>
      <c r="Z96" s="6">
        <v>91</v>
      </c>
      <c r="AA96" s="37">
        <v>19</v>
      </c>
      <c r="AB96" s="37">
        <v>622</v>
      </c>
      <c r="AC96" s="6">
        <v>263.721</v>
      </c>
      <c r="AD96" s="6">
        <f t="shared" si="9"/>
        <v>6807.3009999999995</v>
      </c>
      <c r="AF96" s="6">
        <v>91</v>
      </c>
      <c r="AG96" s="37">
        <v>29</v>
      </c>
      <c r="AH96" s="37">
        <v>691.69</v>
      </c>
      <c r="AI96" s="6">
        <v>259.19</v>
      </c>
      <c r="AJ96" s="11">
        <f t="shared" si="10"/>
        <v>12542.500000000002</v>
      </c>
    </row>
    <row r="97" spans="2:36">
      <c r="B97" s="36">
        <v>92</v>
      </c>
      <c r="C97" s="6">
        <v>26</v>
      </c>
      <c r="D97" s="6">
        <v>609.346</v>
      </c>
      <c r="E97" s="6">
        <v>351.75599999999997</v>
      </c>
      <c r="F97" s="6">
        <f t="shared" si="11"/>
        <v>6697.34</v>
      </c>
      <c r="H97" s="6">
        <v>92</v>
      </c>
      <c r="I97" s="6">
        <v>31</v>
      </c>
      <c r="J97" s="6">
        <v>507.58100000000002</v>
      </c>
      <c r="K97" s="6">
        <v>339.24</v>
      </c>
      <c r="L97" s="6">
        <f t="shared" si="6"/>
        <v>5218.5709999999999</v>
      </c>
      <c r="N97" s="6">
        <v>92</v>
      </c>
      <c r="O97" s="6">
        <v>27</v>
      </c>
      <c r="P97" s="6">
        <v>453.815</v>
      </c>
      <c r="Q97" s="6">
        <v>367.839</v>
      </c>
      <c r="R97" s="11">
        <f t="shared" si="7"/>
        <v>2321.351999999999</v>
      </c>
      <c r="T97" s="36">
        <v>92</v>
      </c>
      <c r="U97" s="6">
        <v>30</v>
      </c>
      <c r="V97" s="6">
        <v>538.51700000000005</v>
      </c>
      <c r="W97" s="6">
        <v>240.09399999999999</v>
      </c>
      <c r="X97" s="6">
        <f t="shared" si="8"/>
        <v>8952.6900000000023</v>
      </c>
      <c r="Z97" s="6">
        <v>92</v>
      </c>
      <c r="AA97" s="6">
        <v>23</v>
      </c>
      <c r="AB97" s="6">
        <v>1136</v>
      </c>
      <c r="AC97" s="6">
        <v>261.34899999999999</v>
      </c>
      <c r="AD97" s="6">
        <f t="shared" si="9"/>
        <v>20116.972999999998</v>
      </c>
      <c r="AF97" s="6">
        <v>92</v>
      </c>
      <c r="AG97" s="6">
        <v>26</v>
      </c>
      <c r="AH97" s="6">
        <v>509.03800000000001</v>
      </c>
      <c r="AI97" s="6">
        <v>285.80799999999999</v>
      </c>
      <c r="AJ97" s="11">
        <f t="shared" si="10"/>
        <v>5803.9800000000014</v>
      </c>
    </row>
    <row r="98" spans="2:36">
      <c r="B98" s="36">
        <v>93</v>
      </c>
      <c r="C98" s="6">
        <v>42</v>
      </c>
      <c r="D98" s="6">
        <v>942.952</v>
      </c>
      <c r="E98" s="6">
        <v>343.93599999999998</v>
      </c>
      <c r="F98" s="6">
        <f t="shared" si="11"/>
        <v>25158.671999999999</v>
      </c>
      <c r="H98" s="6">
        <v>93</v>
      </c>
      <c r="I98" s="6">
        <v>22</v>
      </c>
      <c r="J98" s="6">
        <v>487.5</v>
      </c>
      <c r="K98" s="6">
        <v>336.66699999999997</v>
      </c>
      <c r="L98" s="6">
        <f t="shared" si="6"/>
        <v>3318.3260000000009</v>
      </c>
      <c r="N98" s="6">
        <v>93</v>
      </c>
      <c r="O98" s="6">
        <v>54</v>
      </c>
      <c r="P98" s="6">
        <v>554.18499999999995</v>
      </c>
      <c r="Q98" s="6">
        <v>364.524</v>
      </c>
      <c r="R98" s="11">
        <f t="shared" si="7"/>
        <v>10241.694</v>
      </c>
      <c r="T98" s="36">
        <v>93</v>
      </c>
      <c r="U98" s="6">
        <v>44</v>
      </c>
      <c r="V98" s="6">
        <v>600.56799999999998</v>
      </c>
      <c r="W98" s="6">
        <v>327.17</v>
      </c>
      <c r="X98" s="6">
        <f t="shared" si="8"/>
        <v>12029.511999999997</v>
      </c>
      <c r="Z98" s="6">
        <v>93</v>
      </c>
      <c r="AA98" s="6">
        <v>32</v>
      </c>
      <c r="AB98" s="6">
        <v>1225.625</v>
      </c>
      <c r="AC98" s="6">
        <v>275.62799999999999</v>
      </c>
      <c r="AD98" s="6">
        <f t="shared" si="9"/>
        <v>30399.904000000002</v>
      </c>
      <c r="AF98" s="6">
        <v>93</v>
      </c>
      <c r="AG98" s="6">
        <v>26</v>
      </c>
      <c r="AH98" s="6">
        <v>472.88499999999999</v>
      </c>
      <c r="AI98" s="6">
        <v>291.923</v>
      </c>
      <c r="AJ98" s="11">
        <f t="shared" si="10"/>
        <v>4705.0120000000006</v>
      </c>
    </row>
    <row r="99" spans="2:36">
      <c r="B99" s="36">
        <v>94</v>
      </c>
      <c r="C99" s="6">
        <v>36</v>
      </c>
      <c r="D99" s="6">
        <v>866.94399999999996</v>
      </c>
      <c r="E99" s="6">
        <v>349.94299999999998</v>
      </c>
      <c r="F99" s="6">
        <f t="shared" si="11"/>
        <v>18612.035999999996</v>
      </c>
      <c r="H99" s="6">
        <v>94</v>
      </c>
      <c r="I99" s="6">
        <v>22</v>
      </c>
      <c r="J99" s="6">
        <v>560.81799999999998</v>
      </c>
      <c r="K99" s="6">
        <v>351.04300000000001</v>
      </c>
      <c r="L99" s="6">
        <f t="shared" si="6"/>
        <v>4615.0499999999993</v>
      </c>
      <c r="N99" s="6">
        <v>94</v>
      </c>
      <c r="O99" s="6">
        <v>69</v>
      </c>
      <c r="P99" s="6">
        <v>520.81200000000001</v>
      </c>
      <c r="Q99" s="6">
        <v>356.72199999999998</v>
      </c>
      <c r="R99" s="11">
        <f t="shared" si="7"/>
        <v>11322.21</v>
      </c>
      <c r="T99" s="36">
        <v>94</v>
      </c>
      <c r="U99" s="6">
        <v>29</v>
      </c>
      <c r="V99" s="6">
        <v>684.26499999999999</v>
      </c>
      <c r="W99" s="6">
        <v>223.28299999999999</v>
      </c>
      <c r="X99" s="6">
        <f t="shared" si="8"/>
        <v>13368.478000000003</v>
      </c>
      <c r="Z99" s="6">
        <v>94</v>
      </c>
      <c r="AA99" s="6">
        <v>36</v>
      </c>
      <c r="AB99" s="6">
        <v>707.83299999999997</v>
      </c>
      <c r="AC99" s="6">
        <v>247.79499999999999</v>
      </c>
      <c r="AD99" s="6">
        <f t="shared" si="9"/>
        <v>16561.367999999999</v>
      </c>
      <c r="AF99" s="6">
        <v>94</v>
      </c>
      <c r="AG99" s="6">
        <v>29</v>
      </c>
      <c r="AH99" s="6">
        <v>555.62099999999998</v>
      </c>
      <c r="AI99" s="6">
        <v>317.923</v>
      </c>
      <c r="AJ99" s="11">
        <f t="shared" si="10"/>
        <v>6893.2420000000002</v>
      </c>
    </row>
    <row r="100" spans="2:36">
      <c r="B100" s="36">
        <v>95</v>
      </c>
      <c r="C100" s="6">
        <v>39</v>
      </c>
      <c r="D100" s="6">
        <v>916.71799999999996</v>
      </c>
      <c r="E100" s="6">
        <v>449.05700000000002</v>
      </c>
      <c r="F100" s="6">
        <f t="shared" si="11"/>
        <v>18238.778999999999</v>
      </c>
      <c r="H100" s="6">
        <v>95</v>
      </c>
      <c r="I100" s="6">
        <v>37</v>
      </c>
      <c r="J100" s="6">
        <v>615.37800000000004</v>
      </c>
      <c r="K100" s="6">
        <v>341.75</v>
      </c>
      <c r="L100" s="6">
        <f t="shared" si="6"/>
        <v>10124.236000000001</v>
      </c>
      <c r="N100" s="6">
        <v>95</v>
      </c>
      <c r="O100" s="6">
        <v>35</v>
      </c>
      <c r="P100" s="6">
        <v>492.94299999999998</v>
      </c>
      <c r="Q100" s="6">
        <v>360</v>
      </c>
      <c r="R100" s="11">
        <f t="shared" si="7"/>
        <v>4653.005000000001</v>
      </c>
      <c r="T100" s="36">
        <v>95</v>
      </c>
      <c r="U100" s="6">
        <v>38</v>
      </c>
      <c r="V100" s="6">
        <v>858.03399999999999</v>
      </c>
      <c r="W100" s="6">
        <v>231.792</v>
      </c>
      <c r="X100" s="6">
        <f t="shared" si="8"/>
        <v>23797.196000000004</v>
      </c>
      <c r="Z100" s="6">
        <v>95</v>
      </c>
      <c r="AA100" s="6">
        <v>28</v>
      </c>
      <c r="AB100" s="6">
        <v>538.75</v>
      </c>
      <c r="AC100" s="6">
        <v>237.75</v>
      </c>
      <c r="AD100" s="6">
        <f t="shared" si="9"/>
        <v>8428</v>
      </c>
      <c r="AF100" s="6">
        <v>95</v>
      </c>
      <c r="AG100" s="6">
        <v>40</v>
      </c>
      <c r="AH100" s="6">
        <v>676.95</v>
      </c>
      <c r="AI100" s="6">
        <v>232.596</v>
      </c>
      <c r="AJ100" s="11">
        <f t="shared" si="10"/>
        <v>17774.16</v>
      </c>
    </row>
    <row r="101" spans="2:36">
      <c r="B101" s="36">
        <v>96</v>
      </c>
      <c r="C101" s="6">
        <v>34</v>
      </c>
      <c r="D101" s="6">
        <v>493.70600000000002</v>
      </c>
      <c r="E101" s="6">
        <v>353.51400000000001</v>
      </c>
      <c r="F101" s="6">
        <f t="shared" si="11"/>
        <v>4766.5280000000002</v>
      </c>
      <c r="H101" s="6">
        <v>96</v>
      </c>
      <c r="I101" s="6">
        <v>42</v>
      </c>
      <c r="J101" s="6">
        <v>586.952</v>
      </c>
      <c r="K101" s="6">
        <v>345.43799999999999</v>
      </c>
      <c r="L101" s="6">
        <f t="shared" si="6"/>
        <v>10143.588000000002</v>
      </c>
      <c r="N101" s="6">
        <v>96</v>
      </c>
      <c r="O101" s="6">
        <v>60</v>
      </c>
      <c r="P101" s="6">
        <v>501.483</v>
      </c>
      <c r="Q101" s="6">
        <v>347.91699999999997</v>
      </c>
      <c r="R101" s="11">
        <f t="shared" si="7"/>
        <v>9213.9600000000028</v>
      </c>
      <c r="T101" s="36">
        <v>96</v>
      </c>
      <c r="U101" s="6">
        <v>32</v>
      </c>
      <c r="V101" s="6">
        <v>832.26900000000001</v>
      </c>
      <c r="W101" s="6">
        <v>223.05699999999999</v>
      </c>
      <c r="X101" s="6">
        <f t="shared" si="8"/>
        <v>19494.784</v>
      </c>
      <c r="Z101" s="6">
        <v>96</v>
      </c>
      <c r="AA101" s="6">
        <v>39</v>
      </c>
      <c r="AB101" s="6">
        <v>829.74400000000003</v>
      </c>
      <c r="AC101" s="6">
        <v>278.46199999999999</v>
      </c>
      <c r="AD101" s="6">
        <f t="shared" si="9"/>
        <v>21499.998</v>
      </c>
      <c r="AF101" s="6">
        <v>96</v>
      </c>
      <c r="AG101" s="6">
        <v>29</v>
      </c>
      <c r="AH101" s="6">
        <v>705.10299999999995</v>
      </c>
      <c r="AI101" s="6">
        <v>279.75</v>
      </c>
      <c r="AJ101" s="11">
        <f t="shared" si="10"/>
        <v>12335.236999999997</v>
      </c>
    </row>
    <row r="102" spans="2:36">
      <c r="B102" s="36">
        <v>97</v>
      </c>
      <c r="C102" s="6">
        <v>43</v>
      </c>
      <c r="D102" s="6">
        <v>465.30200000000002</v>
      </c>
      <c r="E102" s="6">
        <v>400.62900000000002</v>
      </c>
      <c r="F102" s="6">
        <f t="shared" si="11"/>
        <v>2780.9389999999985</v>
      </c>
      <c r="H102" s="6">
        <v>97</v>
      </c>
      <c r="I102" s="6">
        <v>35</v>
      </c>
      <c r="J102" s="6">
        <v>541.20000000000005</v>
      </c>
      <c r="K102" s="37">
        <v>360.75</v>
      </c>
      <c r="L102" s="6">
        <f t="shared" si="6"/>
        <v>6315.75</v>
      </c>
      <c r="N102" s="6">
        <v>97</v>
      </c>
      <c r="O102" s="6">
        <v>43</v>
      </c>
      <c r="P102" s="6">
        <v>556.65099999999995</v>
      </c>
      <c r="Q102" s="37">
        <v>332.25</v>
      </c>
      <c r="R102" s="11">
        <f t="shared" si="7"/>
        <v>9649.2429999999986</v>
      </c>
      <c r="T102" s="36">
        <v>97</v>
      </c>
      <c r="U102" s="6">
        <v>35</v>
      </c>
      <c r="V102" s="6">
        <v>541.85500000000002</v>
      </c>
      <c r="W102" s="6">
        <v>222.17</v>
      </c>
      <c r="X102" s="6">
        <f t="shared" si="8"/>
        <v>11188.974999999999</v>
      </c>
      <c r="Z102" s="6">
        <v>97</v>
      </c>
      <c r="AA102" s="6">
        <v>42</v>
      </c>
      <c r="AB102" s="6">
        <v>876.66700000000003</v>
      </c>
      <c r="AC102" s="37">
        <v>180.28800000000001</v>
      </c>
      <c r="AD102" s="6">
        <f t="shared" si="9"/>
        <v>29247.918000000001</v>
      </c>
      <c r="AF102" s="6">
        <v>97</v>
      </c>
      <c r="AG102" s="6">
        <v>32</v>
      </c>
      <c r="AH102" s="6">
        <v>765.875</v>
      </c>
      <c r="AI102" s="37">
        <v>325.5</v>
      </c>
      <c r="AJ102" s="11">
        <f t="shared" si="10"/>
        <v>14092</v>
      </c>
    </row>
    <row r="103" spans="2:36">
      <c r="B103" s="36">
        <v>98</v>
      </c>
      <c r="C103" s="6">
        <v>45</v>
      </c>
      <c r="D103" s="6">
        <v>559</v>
      </c>
      <c r="E103" s="6">
        <v>393.62900000000002</v>
      </c>
      <c r="F103" s="6">
        <f t="shared" si="11"/>
        <v>7441.6949999999997</v>
      </c>
      <c r="H103" s="6">
        <v>98</v>
      </c>
      <c r="I103" s="6">
        <v>34</v>
      </c>
      <c r="J103" s="6">
        <v>425.55900000000003</v>
      </c>
      <c r="K103" s="6">
        <v>362.06700000000001</v>
      </c>
      <c r="L103" s="6">
        <f t="shared" si="6"/>
        <v>2158.728000000001</v>
      </c>
      <c r="N103" s="6">
        <v>98</v>
      </c>
      <c r="O103" s="6">
        <v>46</v>
      </c>
      <c r="P103" s="6">
        <v>503.15199999999999</v>
      </c>
      <c r="Q103" s="6">
        <v>327.57100000000003</v>
      </c>
      <c r="R103" s="11">
        <f t="shared" si="7"/>
        <v>8076.7259999999969</v>
      </c>
      <c r="T103" s="36">
        <v>98</v>
      </c>
      <c r="U103" s="6">
        <v>34</v>
      </c>
      <c r="V103" s="6">
        <v>651.59100000000001</v>
      </c>
      <c r="W103" s="6">
        <v>294.50900000000001</v>
      </c>
      <c r="X103" s="6">
        <f t="shared" si="8"/>
        <v>12140.788</v>
      </c>
      <c r="Z103" s="6">
        <v>98</v>
      </c>
      <c r="AA103" s="6">
        <v>37</v>
      </c>
      <c r="AB103" s="6">
        <v>894.40499999999997</v>
      </c>
      <c r="AC103" s="6">
        <v>302.80799999999999</v>
      </c>
      <c r="AD103" s="6">
        <f t="shared" si="9"/>
        <v>21889.089</v>
      </c>
      <c r="AF103" s="6">
        <v>98</v>
      </c>
      <c r="AG103" s="6">
        <v>25</v>
      </c>
      <c r="AH103" s="6">
        <v>511.44</v>
      </c>
      <c r="AI103" s="6">
        <v>329.19200000000001</v>
      </c>
      <c r="AJ103" s="11">
        <f t="shared" si="10"/>
        <v>4556.2000000000007</v>
      </c>
    </row>
    <row r="104" spans="2:36">
      <c r="B104" s="36">
        <v>99</v>
      </c>
      <c r="C104" s="6">
        <v>25</v>
      </c>
      <c r="D104" s="6">
        <v>459.32</v>
      </c>
      <c r="E104" s="6">
        <v>357.48599999999999</v>
      </c>
      <c r="F104" s="6">
        <f t="shared" si="11"/>
        <v>2545.8500000000004</v>
      </c>
      <c r="H104" s="6">
        <v>99</v>
      </c>
      <c r="I104" s="6">
        <v>52</v>
      </c>
      <c r="J104" s="6">
        <v>514.44200000000001</v>
      </c>
      <c r="K104" s="6">
        <v>372.762</v>
      </c>
      <c r="L104" s="6">
        <f t="shared" si="6"/>
        <v>7367.3600000000006</v>
      </c>
      <c r="N104" s="6">
        <v>99</v>
      </c>
      <c r="O104" s="6">
        <v>60</v>
      </c>
      <c r="P104" s="6">
        <v>469.25</v>
      </c>
      <c r="Q104" s="6">
        <v>326</v>
      </c>
      <c r="R104" s="11">
        <f t="shared" si="7"/>
        <v>8595</v>
      </c>
      <c r="T104" s="36">
        <v>99</v>
      </c>
      <c r="U104" s="6">
        <v>34</v>
      </c>
      <c r="V104" s="6">
        <v>759.08799999999997</v>
      </c>
      <c r="W104" s="6">
        <v>284.28300000000002</v>
      </c>
      <c r="X104" s="6">
        <f t="shared" si="8"/>
        <v>16143.369999999997</v>
      </c>
      <c r="Z104" s="6">
        <v>99</v>
      </c>
      <c r="AA104" s="6">
        <v>40</v>
      </c>
      <c r="AB104" s="6">
        <v>640.77499999999998</v>
      </c>
      <c r="AC104" s="6">
        <v>263.5</v>
      </c>
      <c r="AD104" s="6">
        <f t="shared" si="9"/>
        <v>15091</v>
      </c>
      <c r="AF104" s="6">
        <v>99</v>
      </c>
      <c r="AG104" s="6">
        <v>27</v>
      </c>
      <c r="AH104" s="6">
        <v>414.34</v>
      </c>
      <c r="AI104" s="6">
        <v>335.529</v>
      </c>
      <c r="AJ104" s="11">
        <f t="shared" si="10"/>
        <v>2127.896999999999</v>
      </c>
    </row>
    <row r="105" spans="2:36">
      <c r="B105" s="36">
        <v>100</v>
      </c>
      <c r="C105" s="6">
        <v>31</v>
      </c>
      <c r="D105" s="6">
        <v>573.48400000000004</v>
      </c>
      <c r="E105" s="6">
        <v>360.2</v>
      </c>
      <c r="F105" s="6">
        <f t="shared" si="11"/>
        <v>6611.8040000000019</v>
      </c>
      <c r="H105" s="6">
        <v>100</v>
      </c>
      <c r="I105" s="6">
        <v>39</v>
      </c>
      <c r="J105" s="6">
        <v>612.59</v>
      </c>
      <c r="K105" s="6">
        <v>346.577</v>
      </c>
      <c r="L105" s="6">
        <f t="shared" si="6"/>
        <v>10374.507000000001</v>
      </c>
      <c r="N105" s="6">
        <v>100</v>
      </c>
      <c r="O105" s="6">
        <v>60</v>
      </c>
      <c r="P105" s="6">
        <v>453.05</v>
      </c>
      <c r="Q105" s="6">
        <v>342.61500000000001</v>
      </c>
      <c r="R105" s="11">
        <f t="shared" si="7"/>
        <v>6626.0999999999985</v>
      </c>
      <c r="T105" s="36">
        <v>100</v>
      </c>
      <c r="U105" s="6">
        <v>40</v>
      </c>
      <c r="V105" s="6">
        <v>1043.471</v>
      </c>
      <c r="W105" s="6">
        <v>276.642</v>
      </c>
      <c r="X105" s="6">
        <f t="shared" si="8"/>
        <v>30673.159999999996</v>
      </c>
      <c r="Z105" s="6">
        <v>100</v>
      </c>
      <c r="AA105" s="6">
        <v>41</v>
      </c>
      <c r="AB105" s="6">
        <v>512.56100000000004</v>
      </c>
      <c r="AC105" s="6">
        <v>265.58800000000002</v>
      </c>
      <c r="AD105" s="6">
        <f t="shared" si="9"/>
        <v>10125.893</v>
      </c>
      <c r="AF105" s="6">
        <v>100</v>
      </c>
      <c r="AG105" s="6">
        <v>28</v>
      </c>
      <c r="AH105" s="6">
        <v>480.78899999999999</v>
      </c>
      <c r="AI105" s="6">
        <v>262.57499999999999</v>
      </c>
      <c r="AJ105" s="11">
        <f t="shared" si="10"/>
        <v>6109.9920000000011</v>
      </c>
    </row>
    <row r="106" spans="2:36">
      <c r="B106" s="36" t="s">
        <v>14</v>
      </c>
      <c r="C106" s="6"/>
      <c r="D106" s="6"/>
      <c r="E106" s="6"/>
      <c r="F106" s="6">
        <f>AVERAGE(F6:F105)</f>
        <v>7186.2322399999994</v>
      </c>
      <c r="H106" s="6" t="s">
        <v>14</v>
      </c>
      <c r="I106" s="6"/>
      <c r="J106" s="6"/>
      <c r="K106" s="6"/>
      <c r="L106" s="6">
        <f>AVERAGE(L6:L105)</f>
        <v>6697.3982299999998</v>
      </c>
      <c r="N106" s="6" t="s">
        <v>14</v>
      </c>
      <c r="O106" s="6"/>
      <c r="P106" s="6"/>
      <c r="Q106" s="6"/>
      <c r="R106" s="11">
        <f>AVERAGE(R6:R105)</f>
        <v>8936.8263900000002</v>
      </c>
      <c r="T106" s="36" t="s">
        <v>14</v>
      </c>
      <c r="U106" s="6"/>
      <c r="V106" s="6"/>
      <c r="W106" s="6"/>
      <c r="X106" s="6">
        <f>AVERAGE(X6:X105)</f>
        <v>18083.746579999992</v>
      </c>
      <c r="Z106" s="6" t="s">
        <v>14</v>
      </c>
      <c r="AA106" s="6"/>
      <c r="AB106" s="6"/>
      <c r="AC106" s="6"/>
      <c r="AD106" s="6">
        <f>AVERAGE(AD6:AD105)</f>
        <v>16093.05214</v>
      </c>
      <c r="AF106" s="6" t="s">
        <v>14</v>
      </c>
      <c r="AG106" s="6"/>
      <c r="AH106" s="6"/>
      <c r="AI106" s="6"/>
      <c r="AJ106" s="11">
        <f>AVERAGE(AJ6:AJ105)</f>
        <v>17227.799370000004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>
      <c r="C109" s="41"/>
      <c r="D109" s="41"/>
      <c r="E109" s="41"/>
    </row>
  </sheetData>
  <mergeCells count="10">
    <mergeCell ref="C108:E108"/>
    <mergeCell ref="U108:W108"/>
    <mergeCell ref="B2:R2"/>
    <mergeCell ref="T2:AJ2"/>
    <mergeCell ref="B3:F3"/>
    <mergeCell ref="H3:L3"/>
    <mergeCell ref="N3:R3"/>
    <mergeCell ref="T3:X3"/>
    <mergeCell ref="Z3:AD3"/>
    <mergeCell ref="AF3:AJ3"/>
  </mergeCells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D337C-5FD9-C048-842F-5490071FA480}">
  <dimension ref="B1:AJ109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541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539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19</v>
      </c>
      <c r="D6" s="6">
        <v>603.94600000000003</v>
      </c>
      <c r="E6" s="6">
        <v>547.78300000000002</v>
      </c>
      <c r="F6" s="6">
        <f>D6*C6-E6*C6</f>
        <v>1067.0969999999998</v>
      </c>
      <c r="H6" s="6">
        <v>1</v>
      </c>
      <c r="I6" s="6">
        <v>55</v>
      </c>
      <c r="J6" s="6">
        <v>789.58199999999999</v>
      </c>
      <c r="K6" s="6">
        <v>604.66099999999994</v>
      </c>
      <c r="L6" s="6">
        <f>I6*J6-I6*K6</f>
        <v>10170.655000000006</v>
      </c>
      <c r="N6" s="6">
        <v>1</v>
      </c>
      <c r="O6" s="6">
        <v>42</v>
      </c>
      <c r="P6" s="6">
        <v>683</v>
      </c>
      <c r="Q6" s="6">
        <v>646.65200000000004</v>
      </c>
      <c r="R6" s="11">
        <f>O6*P6-O6*Q6</f>
        <v>1526.6159999999982</v>
      </c>
      <c r="T6" s="36">
        <v>1</v>
      </c>
      <c r="U6" s="6">
        <v>46</v>
      </c>
      <c r="V6" s="6">
        <v>336.87900000000002</v>
      </c>
      <c r="W6" s="6">
        <v>177.90899999999999</v>
      </c>
      <c r="X6" s="6">
        <f>V6*U6-W6*U6</f>
        <v>7312.6200000000017</v>
      </c>
      <c r="Z6" s="6">
        <v>1</v>
      </c>
      <c r="AA6" s="6">
        <v>117</v>
      </c>
      <c r="AB6" s="6">
        <v>571.45299999999997</v>
      </c>
      <c r="AC6" s="6">
        <v>225.95099999999999</v>
      </c>
      <c r="AD6" s="6">
        <f>AA6*AB6-AA6*AC6</f>
        <v>40423.734000000004</v>
      </c>
      <c r="AF6" s="6">
        <v>1</v>
      </c>
      <c r="AG6" s="6">
        <v>44</v>
      </c>
      <c r="AH6" s="6">
        <v>455.5</v>
      </c>
      <c r="AI6" s="6">
        <v>254.23500000000001</v>
      </c>
      <c r="AJ6" s="11">
        <f>AG6*AH6-AG6*AI6</f>
        <v>8855.66</v>
      </c>
    </row>
    <row r="7" spans="2:36">
      <c r="B7" s="36">
        <v>2</v>
      </c>
      <c r="C7" s="6">
        <v>27</v>
      </c>
      <c r="D7" s="6">
        <v>612.54999999999995</v>
      </c>
      <c r="E7" s="6">
        <v>598.87199999999996</v>
      </c>
      <c r="F7" s="6">
        <f>D7*C7-E7*C7</f>
        <v>369.30600000000049</v>
      </c>
      <c r="H7" s="6">
        <v>2</v>
      </c>
      <c r="I7" s="6">
        <v>49</v>
      </c>
      <c r="J7" s="6">
        <v>820.26499999999999</v>
      </c>
      <c r="K7" s="6">
        <v>746.8</v>
      </c>
      <c r="L7" s="6">
        <f t="shared" ref="L7:L70" si="0">I7*J7-I7*K7</f>
        <v>3599.7850000000035</v>
      </c>
      <c r="N7" s="6">
        <v>2</v>
      </c>
      <c r="O7" s="6">
        <v>32</v>
      </c>
      <c r="P7" s="6">
        <v>659.96900000000005</v>
      </c>
      <c r="Q7" s="6">
        <v>579.09799999999996</v>
      </c>
      <c r="R7" s="11">
        <f t="shared" ref="R7:R70" si="1">O7*P7-O7*Q7</f>
        <v>2587.872000000003</v>
      </c>
      <c r="T7" s="36">
        <v>2</v>
      </c>
      <c r="U7" s="6">
        <v>53</v>
      </c>
      <c r="V7" s="6">
        <v>414.23</v>
      </c>
      <c r="W7" s="6">
        <v>186.18199999999999</v>
      </c>
      <c r="X7" s="6">
        <f t="shared" ref="X7:X70" si="2">V7*U7-W7*U7</f>
        <v>12086.544000000004</v>
      </c>
      <c r="Z7" s="6">
        <v>2</v>
      </c>
      <c r="AA7" s="6">
        <v>109</v>
      </c>
      <c r="AB7" s="6">
        <v>421.72500000000002</v>
      </c>
      <c r="AC7" s="6">
        <v>221.03700000000001</v>
      </c>
      <c r="AD7" s="6">
        <f t="shared" ref="AD7:AD70" si="3">AA7*AB7-AA7*AC7</f>
        <v>21874.992000000002</v>
      </c>
      <c r="AF7" s="6">
        <v>2</v>
      </c>
      <c r="AG7" s="6">
        <v>34</v>
      </c>
      <c r="AH7" s="6">
        <v>474.88200000000001</v>
      </c>
      <c r="AI7" s="6">
        <v>243.29400000000001</v>
      </c>
      <c r="AJ7" s="11">
        <f t="shared" ref="AJ7:AJ70" si="4">AG7*AH7-AG7*AI7</f>
        <v>7873.9919999999984</v>
      </c>
    </row>
    <row r="8" spans="2:36">
      <c r="B8" s="36">
        <v>3</v>
      </c>
      <c r="C8" s="6">
        <v>21</v>
      </c>
      <c r="D8" s="6">
        <v>637.529</v>
      </c>
      <c r="E8" s="6">
        <v>565</v>
      </c>
      <c r="F8" s="6">
        <f t="shared" ref="F8:F71" si="5">D8*C8-E8*C8</f>
        <v>1523.1090000000004</v>
      </c>
      <c r="H8" s="6">
        <v>3</v>
      </c>
      <c r="I8" s="6">
        <v>27</v>
      </c>
      <c r="J8" s="6">
        <v>740.81500000000005</v>
      </c>
      <c r="K8" s="6">
        <v>535.76900000000001</v>
      </c>
      <c r="L8" s="6">
        <f t="shared" si="0"/>
        <v>5536.2420000000002</v>
      </c>
      <c r="N8" s="6">
        <v>3</v>
      </c>
      <c r="O8" s="6">
        <v>26</v>
      </c>
      <c r="P8" s="6">
        <v>703.346</v>
      </c>
      <c r="Q8" s="6">
        <v>639.85400000000004</v>
      </c>
      <c r="R8" s="11">
        <f t="shared" si="1"/>
        <v>1650.7919999999976</v>
      </c>
      <c r="T8" s="36">
        <v>3</v>
      </c>
      <c r="U8" s="6">
        <v>49</v>
      </c>
      <c r="V8" s="6">
        <v>545.20399999999995</v>
      </c>
      <c r="W8" s="6">
        <v>234.636</v>
      </c>
      <c r="X8" s="6">
        <f t="shared" si="2"/>
        <v>15217.831999999999</v>
      </c>
      <c r="Z8" s="6">
        <v>3</v>
      </c>
      <c r="AA8" s="6">
        <v>73</v>
      </c>
      <c r="AB8" s="6">
        <v>822.57500000000005</v>
      </c>
      <c r="AC8" s="6">
        <v>222.512</v>
      </c>
      <c r="AD8" s="6">
        <f t="shared" si="3"/>
        <v>43804.599000000002</v>
      </c>
      <c r="AF8" s="6">
        <v>3</v>
      </c>
      <c r="AG8" s="6">
        <v>40</v>
      </c>
      <c r="AH8" s="6">
        <v>475.85</v>
      </c>
      <c r="AI8" s="6">
        <v>238.23500000000001</v>
      </c>
      <c r="AJ8" s="11">
        <f t="shared" si="4"/>
        <v>9504.5999999999985</v>
      </c>
    </row>
    <row r="9" spans="2:36">
      <c r="B9" s="36">
        <v>4</v>
      </c>
      <c r="C9" s="6">
        <v>23</v>
      </c>
      <c r="D9" s="6">
        <v>642.78300000000002</v>
      </c>
      <c r="E9" s="6">
        <v>624.43799999999999</v>
      </c>
      <c r="F9" s="6">
        <f t="shared" si="5"/>
        <v>421.93499999999949</v>
      </c>
      <c r="H9" s="6">
        <v>4</v>
      </c>
      <c r="I9" s="6">
        <v>18</v>
      </c>
      <c r="J9" s="6">
        <v>673.33299999999997</v>
      </c>
      <c r="K9" s="6">
        <v>571.04499999999996</v>
      </c>
      <c r="L9" s="6">
        <f t="shared" si="0"/>
        <v>1841.1839999999993</v>
      </c>
      <c r="N9" s="6">
        <v>4</v>
      </c>
      <c r="O9" s="6">
        <v>40</v>
      </c>
      <c r="P9" s="6">
        <v>825.97500000000002</v>
      </c>
      <c r="Q9" s="6">
        <v>687.78099999999995</v>
      </c>
      <c r="R9" s="11">
        <f t="shared" si="1"/>
        <v>5527.760000000002</v>
      </c>
      <c r="T9" s="36">
        <v>4</v>
      </c>
      <c r="U9" s="6">
        <v>65</v>
      </c>
      <c r="V9" s="6">
        <v>510.27699999999999</v>
      </c>
      <c r="W9" s="6">
        <v>261.13600000000002</v>
      </c>
      <c r="X9" s="6">
        <f t="shared" si="2"/>
        <v>16194.164999999997</v>
      </c>
      <c r="Z9" s="6">
        <v>4</v>
      </c>
      <c r="AA9" s="6">
        <v>61</v>
      </c>
      <c r="AB9" s="6">
        <v>702.54100000000005</v>
      </c>
      <c r="AC9" s="6">
        <v>235.19399999999999</v>
      </c>
      <c r="AD9" s="6">
        <f t="shared" si="3"/>
        <v>28508.167000000005</v>
      </c>
      <c r="AF9" s="6">
        <v>4</v>
      </c>
      <c r="AG9" s="6">
        <v>21</v>
      </c>
      <c r="AH9" s="6">
        <v>428.81</v>
      </c>
      <c r="AI9" s="6">
        <v>266.41199999999998</v>
      </c>
      <c r="AJ9" s="11">
        <f t="shared" si="4"/>
        <v>3410.3580000000011</v>
      </c>
    </row>
    <row r="10" spans="2:36">
      <c r="B10" s="36">
        <v>5</v>
      </c>
      <c r="C10" s="6">
        <v>31</v>
      </c>
      <c r="D10" s="6">
        <v>786.63300000000004</v>
      </c>
      <c r="E10" s="6">
        <v>696.03599999999994</v>
      </c>
      <c r="F10" s="6">
        <f t="shared" si="5"/>
        <v>2808.5070000000014</v>
      </c>
      <c r="H10" s="6">
        <v>5</v>
      </c>
      <c r="I10" s="6">
        <v>17</v>
      </c>
      <c r="J10" s="6">
        <v>804.11800000000005</v>
      </c>
      <c r="K10" s="6">
        <v>562.83299999999997</v>
      </c>
      <c r="L10" s="6">
        <f t="shared" si="0"/>
        <v>4101.8450000000012</v>
      </c>
      <c r="N10" s="6">
        <v>5</v>
      </c>
      <c r="O10" s="6">
        <v>28</v>
      </c>
      <c r="P10" s="6">
        <v>668.85699999999997</v>
      </c>
      <c r="Q10" s="6">
        <v>637.827</v>
      </c>
      <c r="R10" s="11">
        <f t="shared" si="1"/>
        <v>868.84000000000015</v>
      </c>
      <c r="T10" s="36">
        <v>5</v>
      </c>
      <c r="U10" s="6">
        <v>40</v>
      </c>
      <c r="V10" s="6">
        <v>597.70000000000005</v>
      </c>
      <c r="W10" s="6">
        <v>353.13600000000002</v>
      </c>
      <c r="X10" s="6">
        <f t="shared" si="2"/>
        <v>9782.56</v>
      </c>
      <c r="Z10" s="6">
        <v>5</v>
      </c>
      <c r="AA10" s="6">
        <v>41</v>
      </c>
      <c r="AB10" s="6">
        <v>480.14600000000002</v>
      </c>
      <c r="AC10" s="6">
        <v>223.696</v>
      </c>
      <c r="AD10" s="6">
        <f t="shared" si="3"/>
        <v>10514.45</v>
      </c>
      <c r="AF10" s="6">
        <v>5</v>
      </c>
      <c r="AG10" s="6">
        <v>23</v>
      </c>
      <c r="AH10" s="6">
        <v>405.34800000000001</v>
      </c>
      <c r="AI10" s="6">
        <v>229.529</v>
      </c>
      <c r="AJ10" s="11">
        <f t="shared" si="4"/>
        <v>4043.8370000000014</v>
      </c>
    </row>
    <row r="11" spans="2:36">
      <c r="B11" s="36">
        <v>6</v>
      </c>
      <c r="C11" s="6">
        <v>18</v>
      </c>
      <c r="D11" s="6">
        <v>664.27800000000002</v>
      </c>
      <c r="E11" s="6">
        <v>598.4</v>
      </c>
      <c r="F11" s="6">
        <f t="shared" si="5"/>
        <v>1185.8040000000019</v>
      </c>
      <c r="H11" s="6">
        <v>6</v>
      </c>
      <c r="I11" s="6">
        <v>16</v>
      </c>
      <c r="J11" s="6">
        <v>698.31200000000001</v>
      </c>
      <c r="K11" s="6">
        <v>583.94899999999996</v>
      </c>
      <c r="L11" s="6">
        <f t="shared" si="0"/>
        <v>1829.8080000000009</v>
      </c>
      <c r="N11" s="6">
        <v>6</v>
      </c>
      <c r="O11" s="6">
        <v>48</v>
      </c>
      <c r="P11" s="6">
        <v>751.41700000000003</v>
      </c>
      <c r="Q11" s="6">
        <v>635.03800000000001</v>
      </c>
      <c r="R11" s="11">
        <f t="shared" si="1"/>
        <v>5586.1920000000027</v>
      </c>
      <c r="T11" s="36">
        <v>6</v>
      </c>
      <c r="U11" s="6">
        <v>59</v>
      </c>
      <c r="V11" s="6">
        <v>675.84699999999998</v>
      </c>
      <c r="W11" s="6">
        <v>214.80600000000001</v>
      </c>
      <c r="X11" s="6">
        <f t="shared" si="2"/>
        <v>27201.418999999998</v>
      </c>
      <c r="Z11" s="6">
        <v>6</v>
      </c>
      <c r="AA11" s="6">
        <v>80</v>
      </c>
      <c r="AB11" s="6">
        <v>618.95000000000005</v>
      </c>
      <c r="AC11" s="6">
        <v>274.524</v>
      </c>
      <c r="AD11" s="6">
        <f t="shared" si="3"/>
        <v>27554.080000000002</v>
      </c>
      <c r="AF11" s="6">
        <v>6</v>
      </c>
      <c r="AG11" s="6">
        <v>33</v>
      </c>
      <c r="AH11" s="6">
        <v>452.66699999999997</v>
      </c>
      <c r="AI11" s="6">
        <v>236.17599999999999</v>
      </c>
      <c r="AJ11" s="11">
        <f t="shared" si="4"/>
        <v>7144.2029999999986</v>
      </c>
    </row>
    <row r="12" spans="2:36">
      <c r="B12" s="36">
        <v>7</v>
      </c>
      <c r="C12" s="6">
        <v>29</v>
      </c>
      <c r="D12" s="6">
        <v>646.62099999999998</v>
      </c>
      <c r="E12" s="6">
        <v>579.4</v>
      </c>
      <c r="F12" s="6">
        <f t="shared" si="5"/>
        <v>1949.4089999999997</v>
      </c>
      <c r="H12" s="6">
        <v>7</v>
      </c>
      <c r="I12" s="6">
        <v>14</v>
      </c>
      <c r="J12" s="6">
        <v>703.57100000000003</v>
      </c>
      <c r="K12" s="6">
        <v>576.07399999999996</v>
      </c>
      <c r="L12" s="6">
        <f t="shared" si="0"/>
        <v>1784.9580000000014</v>
      </c>
      <c r="N12" s="6">
        <v>7</v>
      </c>
      <c r="O12" s="6">
        <v>21</v>
      </c>
      <c r="P12" s="6">
        <v>597.048</v>
      </c>
      <c r="Q12" s="6">
        <v>524.56700000000001</v>
      </c>
      <c r="R12" s="11">
        <f t="shared" si="1"/>
        <v>1522.1010000000006</v>
      </c>
      <c r="T12" s="36">
        <v>7</v>
      </c>
      <c r="U12" s="6">
        <v>60</v>
      </c>
      <c r="V12" s="6">
        <v>620.20000000000005</v>
      </c>
      <c r="W12" s="6">
        <v>216.167</v>
      </c>
      <c r="X12" s="6">
        <f t="shared" si="2"/>
        <v>24241.98</v>
      </c>
      <c r="Z12" s="6">
        <v>7</v>
      </c>
      <c r="AA12" s="6">
        <v>54</v>
      </c>
      <c r="AB12" s="6">
        <v>348.96300000000002</v>
      </c>
      <c r="AC12" s="6">
        <v>294.73099999999999</v>
      </c>
      <c r="AD12" s="6">
        <f t="shared" si="3"/>
        <v>2928.5280000000002</v>
      </c>
      <c r="AF12" s="6">
        <v>7</v>
      </c>
      <c r="AG12" s="6">
        <v>79</v>
      </c>
      <c r="AH12" s="6">
        <v>469.74700000000001</v>
      </c>
      <c r="AI12" s="6">
        <v>205.70599999999999</v>
      </c>
      <c r="AJ12" s="11">
        <f t="shared" si="4"/>
        <v>20859.239000000001</v>
      </c>
    </row>
    <row r="13" spans="2:36">
      <c r="B13" s="36">
        <v>8</v>
      </c>
      <c r="C13" s="6">
        <v>22</v>
      </c>
      <c r="D13" s="6">
        <v>564.95500000000004</v>
      </c>
      <c r="E13" s="6">
        <v>539.33299999999997</v>
      </c>
      <c r="F13" s="6">
        <f t="shared" si="5"/>
        <v>563.68400000000111</v>
      </c>
      <c r="H13" s="6">
        <v>8</v>
      </c>
      <c r="I13" s="6">
        <v>12</v>
      </c>
      <c r="J13" s="6">
        <v>614.58299999999997</v>
      </c>
      <c r="K13" s="6">
        <v>581.08000000000004</v>
      </c>
      <c r="L13" s="6">
        <f t="shared" si="0"/>
        <v>402.03599999999824</v>
      </c>
      <c r="N13" s="6">
        <v>8</v>
      </c>
      <c r="O13" s="6">
        <v>19</v>
      </c>
      <c r="P13" s="6">
        <v>587.57899999999995</v>
      </c>
      <c r="Q13" s="6">
        <v>548.66700000000003</v>
      </c>
      <c r="R13" s="11">
        <f t="shared" si="1"/>
        <v>739.3279999999977</v>
      </c>
      <c r="T13" s="36">
        <v>8</v>
      </c>
      <c r="U13" s="6">
        <v>36</v>
      </c>
      <c r="V13" s="6">
        <v>334.33300000000003</v>
      </c>
      <c r="W13" s="6">
        <v>238.22200000000001</v>
      </c>
      <c r="X13" s="6">
        <f t="shared" si="2"/>
        <v>3459.996000000001</v>
      </c>
      <c r="Z13" s="6">
        <v>8</v>
      </c>
      <c r="AA13" s="6">
        <v>29</v>
      </c>
      <c r="AB13" s="6">
        <v>416.13799999999998</v>
      </c>
      <c r="AC13" s="6">
        <v>259.80599999999998</v>
      </c>
      <c r="AD13" s="6">
        <f t="shared" si="3"/>
        <v>4533.6279999999988</v>
      </c>
      <c r="AF13" s="6">
        <v>8</v>
      </c>
      <c r="AG13" s="6">
        <v>28</v>
      </c>
      <c r="AH13" s="6">
        <v>310.464</v>
      </c>
      <c r="AI13" s="6">
        <v>234.64699999999999</v>
      </c>
      <c r="AJ13" s="11">
        <f t="shared" si="4"/>
        <v>2122.8760000000002</v>
      </c>
    </row>
    <row r="14" spans="2:36">
      <c r="B14" s="36">
        <v>9</v>
      </c>
      <c r="C14" s="6">
        <v>26</v>
      </c>
      <c r="D14" s="6">
        <v>589.30799999999999</v>
      </c>
      <c r="E14" s="6">
        <v>509.40600000000001</v>
      </c>
      <c r="F14" s="6">
        <f t="shared" si="5"/>
        <v>2077.4519999999993</v>
      </c>
      <c r="H14" s="6">
        <v>9</v>
      </c>
      <c r="I14" s="6">
        <v>12</v>
      </c>
      <c r="J14" s="6">
        <v>758.83299999999997</v>
      </c>
      <c r="K14" s="6">
        <v>577.53300000000002</v>
      </c>
      <c r="L14" s="6">
        <f t="shared" si="0"/>
        <v>2175.5999999999985</v>
      </c>
      <c r="N14" s="6">
        <v>9</v>
      </c>
      <c r="O14" s="6">
        <v>24</v>
      </c>
      <c r="P14" s="6">
        <v>783</v>
      </c>
      <c r="Q14" s="6">
        <v>546.36400000000003</v>
      </c>
      <c r="R14" s="11">
        <f t="shared" si="1"/>
        <v>5679.2639999999992</v>
      </c>
      <c r="T14" s="36">
        <v>9</v>
      </c>
      <c r="U14" s="6">
        <v>54</v>
      </c>
      <c r="V14" s="6">
        <v>285.88900000000001</v>
      </c>
      <c r="W14" s="6">
        <v>237.333</v>
      </c>
      <c r="X14" s="6">
        <f t="shared" si="2"/>
        <v>2622.0240000000013</v>
      </c>
      <c r="Z14" s="6">
        <v>9</v>
      </c>
      <c r="AA14" s="6">
        <v>27</v>
      </c>
      <c r="AB14" s="6">
        <v>496.66699999999997</v>
      </c>
      <c r="AC14" s="6">
        <v>259.67899999999997</v>
      </c>
      <c r="AD14" s="6">
        <f t="shared" si="3"/>
        <v>6398.6760000000004</v>
      </c>
      <c r="AF14" s="6">
        <v>9</v>
      </c>
      <c r="AG14" s="6">
        <v>33</v>
      </c>
      <c r="AH14" s="6">
        <v>454.18200000000002</v>
      </c>
      <c r="AI14" s="6">
        <v>249.941</v>
      </c>
      <c r="AJ14" s="11">
        <f t="shared" si="4"/>
        <v>6739.9530000000013</v>
      </c>
    </row>
    <row r="15" spans="2:36">
      <c r="B15" s="36">
        <v>10</v>
      </c>
      <c r="C15" s="6">
        <v>26</v>
      </c>
      <c r="D15" s="6">
        <v>522.61500000000001</v>
      </c>
      <c r="E15" s="6">
        <v>472.87799999999999</v>
      </c>
      <c r="F15" s="6">
        <f t="shared" si="5"/>
        <v>1293.1620000000003</v>
      </c>
      <c r="H15" s="6">
        <v>10</v>
      </c>
      <c r="I15" s="6">
        <v>12</v>
      </c>
      <c r="J15" s="6">
        <v>853.41700000000003</v>
      </c>
      <c r="K15" s="6">
        <v>680.88499999999999</v>
      </c>
      <c r="L15" s="6">
        <f t="shared" si="0"/>
        <v>2070.3840000000009</v>
      </c>
      <c r="N15" s="6">
        <v>10</v>
      </c>
      <c r="O15" s="6">
        <v>21</v>
      </c>
      <c r="P15" s="6">
        <v>697.81</v>
      </c>
      <c r="Q15" s="6">
        <v>500.86500000000001</v>
      </c>
      <c r="R15" s="11">
        <f t="shared" si="1"/>
        <v>4135.8449999999975</v>
      </c>
      <c r="T15" s="36">
        <v>10</v>
      </c>
      <c r="U15" s="6">
        <v>36</v>
      </c>
      <c r="V15" s="6">
        <v>416.75900000000001</v>
      </c>
      <c r="W15" s="6">
        <v>248.11099999999999</v>
      </c>
      <c r="X15" s="6">
        <f t="shared" si="2"/>
        <v>6071.3280000000013</v>
      </c>
      <c r="Z15" s="6">
        <v>10</v>
      </c>
      <c r="AA15" s="6">
        <v>54</v>
      </c>
      <c r="AB15" s="6">
        <v>538.24099999999999</v>
      </c>
      <c r="AC15" s="6">
        <v>282.29199999999997</v>
      </c>
      <c r="AD15" s="6">
        <f t="shared" si="3"/>
        <v>13821.246000000001</v>
      </c>
      <c r="AF15" s="6">
        <v>10</v>
      </c>
      <c r="AG15" s="6">
        <v>44</v>
      </c>
      <c r="AH15" s="6">
        <v>427.59100000000001</v>
      </c>
      <c r="AI15" s="6">
        <v>239.28700000000001</v>
      </c>
      <c r="AJ15" s="11">
        <f t="shared" si="4"/>
        <v>8285.3760000000002</v>
      </c>
    </row>
    <row r="16" spans="2:36">
      <c r="B16" s="36">
        <v>11</v>
      </c>
      <c r="C16" s="6">
        <v>33</v>
      </c>
      <c r="D16" s="6">
        <v>539.24199999999996</v>
      </c>
      <c r="E16" s="6">
        <v>504.8</v>
      </c>
      <c r="F16" s="6">
        <f t="shared" si="5"/>
        <v>1136.5859999999957</v>
      </c>
      <c r="H16" s="6">
        <v>11</v>
      </c>
      <c r="I16" s="6">
        <v>10</v>
      </c>
      <c r="J16" s="6">
        <v>695.7</v>
      </c>
      <c r="K16" s="6">
        <v>649.49199999999996</v>
      </c>
      <c r="L16" s="6">
        <f t="shared" si="0"/>
        <v>462.07999999999993</v>
      </c>
      <c r="N16" s="6">
        <v>11</v>
      </c>
      <c r="O16" s="6">
        <v>19</v>
      </c>
      <c r="P16" s="6">
        <v>601.42100000000005</v>
      </c>
      <c r="Q16" s="6">
        <v>569.46</v>
      </c>
      <c r="R16" s="11">
        <f t="shared" si="1"/>
        <v>607.25900000000001</v>
      </c>
      <c r="T16" s="36">
        <v>11</v>
      </c>
      <c r="U16" s="6">
        <v>45</v>
      </c>
      <c r="V16" s="6">
        <v>391.02199999999999</v>
      </c>
      <c r="W16" s="6">
        <v>243.375</v>
      </c>
      <c r="X16" s="6">
        <f t="shared" si="2"/>
        <v>6644.114999999998</v>
      </c>
      <c r="Z16" s="6">
        <v>11</v>
      </c>
      <c r="AA16" s="6">
        <v>26</v>
      </c>
      <c r="AB16" s="6">
        <v>461.11500000000001</v>
      </c>
      <c r="AC16" s="6">
        <v>269.2</v>
      </c>
      <c r="AD16" s="6">
        <f t="shared" si="3"/>
        <v>4989.79</v>
      </c>
      <c r="AF16" s="6">
        <v>11</v>
      </c>
      <c r="AG16" s="6">
        <v>61</v>
      </c>
      <c r="AH16" s="6">
        <v>384.60700000000003</v>
      </c>
      <c r="AI16" s="6">
        <v>237.78899999999999</v>
      </c>
      <c r="AJ16" s="11">
        <f t="shared" si="4"/>
        <v>8955.8980000000029</v>
      </c>
    </row>
    <row r="17" spans="2:36">
      <c r="B17" s="36">
        <v>12</v>
      </c>
      <c r="C17" s="6">
        <v>30</v>
      </c>
      <c r="D17" s="6">
        <v>514.4</v>
      </c>
      <c r="E17" s="6">
        <v>475.34300000000002</v>
      </c>
      <c r="F17" s="6">
        <f t="shared" si="5"/>
        <v>1171.7099999999991</v>
      </c>
      <c r="H17" s="6">
        <v>12</v>
      </c>
      <c r="I17" s="6">
        <v>10</v>
      </c>
      <c r="J17" s="6">
        <v>694</v>
      </c>
      <c r="K17" s="6">
        <v>654.35</v>
      </c>
      <c r="L17" s="6">
        <f t="shared" si="0"/>
        <v>396.5</v>
      </c>
      <c r="N17" s="6">
        <v>12</v>
      </c>
      <c r="O17" s="6">
        <v>25</v>
      </c>
      <c r="P17" s="6">
        <v>610.84</v>
      </c>
      <c r="Q17" s="6">
        <v>565.89599999999996</v>
      </c>
      <c r="R17" s="11">
        <f t="shared" si="1"/>
        <v>1123.6000000000004</v>
      </c>
      <c r="T17" s="36">
        <v>12</v>
      </c>
      <c r="U17" s="6">
        <v>71</v>
      </c>
      <c r="V17" s="6">
        <v>608.32399999999996</v>
      </c>
      <c r="W17" s="6">
        <v>206.53299999999999</v>
      </c>
      <c r="X17" s="6">
        <f t="shared" si="2"/>
        <v>28527.160999999993</v>
      </c>
      <c r="Z17" s="6">
        <v>12</v>
      </c>
      <c r="AA17" s="6">
        <v>34</v>
      </c>
      <c r="AB17" s="6">
        <v>403.971</v>
      </c>
      <c r="AC17" s="6">
        <v>190.654</v>
      </c>
      <c r="AD17" s="6">
        <f t="shared" si="3"/>
        <v>7252.7779999999993</v>
      </c>
      <c r="AF17" s="6">
        <v>12</v>
      </c>
      <c r="AG17" s="6">
        <v>44</v>
      </c>
      <c r="AH17" s="6">
        <v>382.90899999999999</v>
      </c>
      <c r="AI17" s="6">
        <v>208.78899999999999</v>
      </c>
      <c r="AJ17" s="11">
        <f t="shared" si="4"/>
        <v>7661.2799999999988</v>
      </c>
    </row>
    <row r="18" spans="2:36">
      <c r="B18" s="36">
        <v>13</v>
      </c>
      <c r="C18" s="6">
        <v>50</v>
      </c>
      <c r="D18" s="6">
        <v>837.42</v>
      </c>
      <c r="E18" s="6">
        <v>725.27300000000002</v>
      </c>
      <c r="F18" s="6">
        <f t="shared" si="5"/>
        <v>5607.3499999999985</v>
      </c>
      <c r="H18" s="6">
        <v>13</v>
      </c>
      <c r="I18" s="6">
        <v>24</v>
      </c>
      <c r="J18" s="6">
        <v>657.83299999999997</v>
      </c>
      <c r="K18" s="6">
        <v>526.17899999999997</v>
      </c>
      <c r="L18" s="6">
        <f t="shared" si="0"/>
        <v>3159.6959999999999</v>
      </c>
      <c r="N18" s="6">
        <v>13</v>
      </c>
      <c r="O18" s="6">
        <v>19</v>
      </c>
      <c r="P18" s="6">
        <v>709.21100000000001</v>
      </c>
      <c r="Q18" s="6">
        <v>571.4</v>
      </c>
      <c r="R18" s="11">
        <f t="shared" si="1"/>
        <v>2618.4089999999997</v>
      </c>
      <c r="T18" s="36">
        <v>13</v>
      </c>
      <c r="U18" s="6">
        <v>72</v>
      </c>
      <c r="V18" s="6">
        <v>609.91700000000003</v>
      </c>
      <c r="W18" s="6">
        <v>185.733</v>
      </c>
      <c r="X18" s="6">
        <f t="shared" si="2"/>
        <v>30541.248000000007</v>
      </c>
      <c r="Z18" s="6">
        <v>13</v>
      </c>
      <c r="AA18" s="6">
        <v>54</v>
      </c>
      <c r="AB18" s="6">
        <v>554.85199999999998</v>
      </c>
      <c r="AC18" s="6">
        <v>184.3</v>
      </c>
      <c r="AD18" s="6">
        <f t="shared" si="3"/>
        <v>20009.807999999997</v>
      </c>
      <c r="AF18" s="6">
        <v>13</v>
      </c>
      <c r="AG18" s="6">
        <v>51</v>
      </c>
      <c r="AH18" s="6">
        <v>384.62700000000001</v>
      </c>
      <c r="AI18" s="6">
        <v>245.47900000000001</v>
      </c>
      <c r="AJ18" s="11">
        <f t="shared" si="4"/>
        <v>7096.5479999999989</v>
      </c>
    </row>
    <row r="19" spans="2:36">
      <c r="B19" s="36">
        <v>14</v>
      </c>
      <c r="C19" s="6">
        <v>20</v>
      </c>
      <c r="D19" s="6">
        <v>714.05</v>
      </c>
      <c r="E19" s="6">
        <v>671.14300000000003</v>
      </c>
      <c r="F19" s="6">
        <f t="shared" si="5"/>
        <v>858.13999999999942</v>
      </c>
      <c r="H19" s="6">
        <v>14</v>
      </c>
      <c r="I19" s="6">
        <v>15</v>
      </c>
      <c r="J19" s="6">
        <v>561.66700000000003</v>
      </c>
      <c r="K19" s="6">
        <v>530.26700000000005</v>
      </c>
      <c r="L19" s="6">
        <f t="shared" si="0"/>
        <v>471</v>
      </c>
      <c r="N19" s="6">
        <v>14</v>
      </c>
      <c r="O19" s="6">
        <v>26</v>
      </c>
      <c r="P19" s="6">
        <v>656.76900000000001</v>
      </c>
      <c r="Q19" s="6">
        <v>589.91700000000003</v>
      </c>
      <c r="R19" s="11">
        <f t="shared" si="1"/>
        <v>1738.1519999999982</v>
      </c>
      <c r="T19" s="36">
        <v>14</v>
      </c>
      <c r="U19" s="6">
        <v>51</v>
      </c>
      <c r="V19" s="6">
        <v>684.72500000000002</v>
      </c>
      <c r="W19" s="6">
        <v>195.3</v>
      </c>
      <c r="X19" s="6">
        <f t="shared" si="2"/>
        <v>24960.674999999996</v>
      </c>
      <c r="Z19" s="6">
        <v>14</v>
      </c>
      <c r="AA19" s="6">
        <v>43</v>
      </c>
      <c r="AB19" s="6">
        <v>525.279</v>
      </c>
      <c r="AC19" s="6">
        <v>187.69200000000001</v>
      </c>
      <c r="AD19" s="6">
        <f t="shared" si="3"/>
        <v>14516.240999999998</v>
      </c>
      <c r="AF19" s="6">
        <v>14</v>
      </c>
      <c r="AG19" s="6">
        <v>43</v>
      </c>
      <c r="AH19" s="6">
        <v>410.86</v>
      </c>
      <c r="AI19" s="6">
        <v>224.29599999999999</v>
      </c>
      <c r="AJ19" s="11">
        <f t="shared" si="4"/>
        <v>8022.2520000000004</v>
      </c>
    </row>
    <row r="20" spans="2:36">
      <c r="B20" s="36">
        <v>15</v>
      </c>
      <c r="C20" s="6">
        <v>17</v>
      </c>
      <c r="D20" s="6">
        <v>648.471</v>
      </c>
      <c r="E20" s="6">
        <v>502.63600000000002</v>
      </c>
      <c r="F20" s="6">
        <f t="shared" si="5"/>
        <v>2479.1949999999997</v>
      </c>
      <c r="H20" s="6">
        <v>15</v>
      </c>
      <c r="I20" s="6">
        <v>17</v>
      </c>
      <c r="J20" s="6">
        <v>874.88199999999995</v>
      </c>
      <c r="K20" s="6">
        <v>560.346</v>
      </c>
      <c r="L20" s="6">
        <f t="shared" si="0"/>
        <v>5347.1119999999992</v>
      </c>
      <c r="N20" s="6">
        <v>15</v>
      </c>
      <c r="O20" s="6">
        <v>21</v>
      </c>
      <c r="P20" s="6">
        <v>723.952</v>
      </c>
      <c r="Q20" s="6">
        <v>555.47299999999996</v>
      </c>
      <c r="R20" s="11">
        <f t="shared" si="1"/>
        <v>3538.0590000000011</v>
      </c>
      <c r="T20" s="36">
        <v>15</v>
      </c>
      <c r="U20" s="6">
        <v>43</v>
      </c>
      <c r="V20" s="6">
        <v>551.39499999999998</v>
      </c>
      <c r="W20" s="6">
        <v>210.60900000000001</v>
      </c>
      <c r="X20" s="6">
        <f t="shared" si="2"/>
        <v>14653.798000000001</v>
      </c>
      <c r="Z20" s="6">
        <v>15</v>
      </c>
      <c r="AA20" s="6">
        <v>29</v>
      </c>
      <c r="AB20" s="6">
        <v>323.58600000000001</v>
      </c>
      <c r="AC20" s="6">
        <v>187.5</v>
      </c>
      <c r="AD20" s="6">
        <f t="shared" si="3"/>
        <v>3946.4940000000006</v>
      </c>
      <c r="AF20" s="6">
        <v>15</v>
      </c>
      <c r="AG20" s="6">
        <v>42</v>
      </c>
      <c r="AH20" s="6">
        <v>439.762</v>
      </c>
      <c r="AI20" s="6">
        <v>194.36600000000001</v>
      </c>
      <c r="AJ20" s="11">
        <f t="shared" si="4"/>
        <v>10306.632000000001</v>
      </c>
    </row>
    <row r="21" spans="2:36">
      <c r="B21" s="36">
        <v>16</v>
      </c>
      <c r="C21" s="6">
        <v>22</v>
      </c>
      <c r="D21" s="6">
        <v>575.27300000000002</v>
      </c>
      <c r="E21" s="6">
        <v>553.86699999999996</v>
      </c>
      <c r="F21" s="6">
        <f t="shared" si="5"/>
        <v>470.93200000000252</v>
      </c>
      <c r="H21" s="6">
        <v>16</v>
      </c>
      <c r="I21" s="6">
        <v>15</v>
      </c>
      <c r="J21" s="6">
        <v>780.06700000000001</v>
      </c>
      <c r="K21" s="6">
        <v>624.798</v>
      </c>
      <c r="L21" s="6">
        <f t="shared" si="0"/>
        <v>2329.0350000000017</v>
      </c>
      <c r="N21" s="6">
        <v>16</v>
      </c>
      <c r="O21" s="6">
        <v>33</v>
      </c>
      <c r="P21" s="6">
        <v>894.33299999999997</v>
      </c>
      <c r="Q21" s="6">
        <v>612.22900000000004</v>
      </c>
      <c r="R21" s="11">
        <f t="shared" si="1"/>
        <v>9309.4319999999971</v>
      </c>
      <c r="T21" s="36">
        <v>16</v>
      </c>
      <c r="U21" s="6">
        <v>57</v>
      </c>
      <c r="V21" s="6">
        <v>379.42099999999999</v>
      </c>
      <c r="W21" s="6">
        <v>222.053</v>
      </c>
      <c r="X21" s="6">
        <f t="shared" si="2"/>
        <v>8969.9759999999987</v>
      </c>
      <c r="Z21" s="6">
        <v>16</v>
      </c>
      <c r="AA21" s="6">
        <v>34</v>
      </c>
      <c r="AB21" s="6">
        <v>533.38199999999995</v>
      </c>
      <c r="AC21" s="6">
        <v>192.25</v>
      </c>
      <c r="AD21" s="6">
        <f t="shared" si="3"/>
        <v>11598.487999999998</v>
      </c>
      <c r="AF21" s="6">
        <v>16</v>
      </c>
      <c r="AG21" s="6">
        <v>47</v>
      </c>
      <c r="AH21" s="6">
        <v>448.21300000000002</v>
      </c>
      <c r="AI21" s="6">
        <v>168.12700000000001</v>
      </c>
      <c r="AJ21" s="11">
        <f t="shared" si="4"/>
        <v>13164.042000000001</v>
      </c>
    </row>
    <row r="22" spans="2:36">
      <c r="B22" s="36">
        <v>17</v>
      </c>
      <c r="C22" s="6">
        <v>21</v>
      </c>
      <c r="D22" s="6">
        <v>669.61900000000003</v>
      </c>
      <c r="E22" s="6">
        <v>493.57100000000003</v>
      </c>
      <c r="F22" s="6">
        <f t="shared" si="5"/>
        <v>3697.0079999999998</v>
      </c>
      <c r="H22" s="6">
        <v>17</v>
      </c>
      <c r="I22" s="6">
        <v>24</v>
      </c>
      <c r="J22" s="6">
        <v>676.875</v>
      </c>
      <c r="K22" s="6">
        <v>599.07799999999997</v>
      </c>
      <c r="L22" s="6">
        <f t="shared" si="0"/>
        <v>1867.1280000000006</v>
      </c>
      <c r="N22" s="6">
        <v>17</v>
      </c>
      <c r="O22" s="6">
        <v>23</v>
      </c>
      <c r="P22" s="6">
        <v>713.56500000000005</v>
      </c>
      <c r="Q22" s="6">
        <v>537.952</v>
      </c>
      <c r="R22" s="11">
        <f t="shared" si="1"/>
        <v>4039.099000000002</v>
      </c>
      <c r="T22" s="36">
        <v>17</v>
      </c>
      <c r="U22" s="6">
        <v>36</v>
      </c>
      <c r="V22" s="6">
        <v>419.40699999999998</v>
      </c>
      <c r="W22" s="6">
        <v>204.08</v>
      </c>
      <c r="X22" s="6">
        <f t="shared" si="2"/>
        <v>7751.7719999999999</v>
      </c>
      <c r="Z22" s="6">
        <v>17</v>
      </c>
      <c r="AA22" s="6">
        <v>23</v>
      </c>
      <c r="AB22" s="6">
        <v>411.91300000000001</v>
      </c>
      <c r="AC22" s="6">
        <v>187.75</v>
      </c>
      <c r="AD22" s="6">
        <f t="shared" si="3"/>
        <v>5155.7489999999998</v>
      </c>
      <c r="AF22" s="6">
        <v>17</v>
      </c>
      <c r="AG22" s="6">
        <v>91</v>
      </c>
      <c r="AH22" s="6">
        <v>528.47299999999996</v>
      </c>
      <c r="AI22" s="6">
        <v>187.958</v>
      </c>
      <c r="AJ22" s="11">
        <f t="shared" si="4"/>
        <v>30986.864999999998</v>
      </c>
    </row>
    <row r="23" spans="2:36">
      <c r="B23" s="36">
        <v>18</v>
      </c>
      <c r="C23" s="6">
        <v>27</v>
      </c>
      <c r="D23" s="6">
        <v>657.14800000000002</v>
      </c>
      <c r="E23" s="6">
        <v>546.54200000000003</v>
      </c>
      <c r="F23" s="6">
        <f t="shared" si="5"/>
        <v>2986.3619999999992</v>
      </c>
      <c r="H23" s="6">
        <v>18</v>
      </c>
      <c r="I23" s="6">
        <v>24</v>
      </c>
      <c r="J23" s="6">
        <v>637.66700000000003</v>
      </c>
      <c r="K23" s="6">
        <v>570.5</v>
      </c>
      <c r="L23" s="6">
        <f t="shared" si="0"/>
        <v>1612.0080000000016</v>
      </c>
      <c r="N23" s="6">
        <v>18</v>
      </c>
      <c r="O23" s="6">
        <v>16</v>
      </c>
      <c r="P23" s="6">
        <v>785.875</v>
      </c>
      <c r="Q23" s="6">
        <v>613.13900000000001</v>
      </c>
      <c r="R23" s="11">
        <f t="shared" si="1"/>
        <v>2763.7759999999998</v>
      </c>
      <c r="T23" s="36">
        <v>18</v>
      </c>
      <c r="U23" s="6">
        <v>49</v>
      </c>
      <c r="V23" s="6">
        <v>534.49</v>
      </c>
      <c r="W23" s="6">
        <v>195.333</v>
      </c>
      <c r="X23" s="6">
        <f t="shared" si="2"/>
        <v>16618.693000000003</v>
      </c>
      <c r="Z23" s="6">
        <v>18</v>
      </c>
      <c r="AA23" s="6">
        <v>36</v>
      </c>
      <c r="AB23" s="6">
        <v>445.05599999999998</v>
      </c>
      <c r="AC23" s="6">
        <v>221.941</v>
      </c>
      <c r="AD23" s="6">
        <f t="shared" si="3"/>
        <v>8032.1399999999994</v>
      </c>
      <c r="AF23" s="6">
        <v>18</v>
      </c>
      <c r="AG23" s="6">
        <v>55</v>
      </c>
      <c r="AH23" s="6">
        <v>504.52699999999999</v>
      </c>
      <c r="AI23" s="6">
        <v>243.54900000000001</v>
      </c>
      <c r="AJ23" s="11">
        <f t="shared" si="4"/>
        <v>14353.79</v>
      </c>
    </row>
    <row r="24" spans="2:36">
      <c r="B24" s="36">
        <v>19</v>
      </c>
      <c r="C24" s="6">
        <v>41</v>
      </c>
      <c r="D24" s="6">
        <v>766.82899999999995</v>
      </c>
      <c r="E24" s="6">
        <v>695</v>
      </c>
      <c r="F24" s="6">
        <f t="shared" si="5"/>
        <v>2944.9889999999978</v>
      </c>
      <c r="H24" s="6">
        <v>19</v>
      </c>
      <c r="I24" s="6">
        <v>18</v>
      </c>
      <c r="J24" s="6">
        <v>669</v>
      </c>
      <c r="K24" s="6">
        <v>618.33299999999997</v>
      </c>
      <c r="L24" s="6">
        <f t="shared" si="0"/>
        <v>912.00600000000122</v>
      </c>
      <c r="N24" s="6">
        <v>19</v>
      </c>
      <c r="O24" s="6">
        <v>20</v>
      </c>
      <c r="P24" s="6">
        <v>630.79999999999995</v>
      </c>
      <c r="Q24" s="6">
        <v>582.625</v>
      </c>
      <c r="R24" s="11">
        <f t="shared" si="1"/>
        <v>963.5</v>
      </c>
      <c r="T24" s="36">
        <v>19</v>
      </c>
      <c r="U24" s="6">
        <v>45</v>
      </c>
      <c r="V24" s="6">
        <v>574.85</v>
      </c>
      <c r="W24" s="6">
        <v>189.68199999999999</v>
      </c>
      <c r="X24" s="6">
        <f t="shared" si="2"/>
        <v>17332.560000000001</v>
      </c>
      <c r="Z24" s="6">
        <v>19</v>
      </c>
      <c r="AA24" s="6">
        <v>39</v>
      </c>
      <c r="AB24" s="6">
        <v>438.79500000000002</v>
      </c>
      <c r="AC24" s="6">
        <v>222.613</v>
      </c>
      <c r="AD24" s="6">
        <f t="shared" si="3"/>
        <v>8431.0980000000018</v>
      </c>
      <c r="AF24" s="6">
        <v>19</v>
      </c>
      <c r="AG24" s="6">
        <v>64</v>
      </c>
      <c r="AH24" s="6">
        <v>560.92200000000003</v>
      </c>
      <c r="AI24" s="6">
        <v>266.31</v>
      </c>
      <c r="AJ24" s="11">
        <f t="shared" si="4"/>
        <v>18855.168000000001</v>
      </c>
    </row>
    <row r="25" spans="2:36">
      <c r="B25" s="36">
        <v>20</v>
      </c>
      <c r="C25" s="6">
        <v>35</v>
      </c>
      <c r="D25" s="6">
        <v>760.91399999999999</v>
      </c>
      <c r="E25" s="6">
        <v>543.51900000000001</v>
      </c>
      <c r="F25" s="6">
        <f t="shared" si="5"/>
        <v>7608.8249999999971</v>
      </c>
      <c r="H25" s="6">
        <v>20</v>
      </c>
      <c r="I25" s="6">
        <v>12</v>
      </c>
      <c r="J25" s="6">
        <v>739.25</v>
      </c>
      <c r="K25" s="6">
        <v>491.70800000000003</v>
      </c>
      <c r="L25" s="6">
        <f t="shared" si="0"/>
        <v>2970.5039999999999</v>
      </c>
      <c r="N25" s="6">
        <v>20</v>
      </c>
      <c r="O25" s="6">
        <v>14</v>
      </c>
      <c r="P25" s="6">
        <v>668.28599999999994</v>
      </c>
      <c r="Q25" s="6">
        <v>586.72699999999998</v>
      </c>
      <c r="R25" s="11">
        <f t="shared" si="1"/>
        <v>1141.8259999999991</v>
      </c>
      <c r="T25" s="36">
        <v>20</v>
      </c>
      <c r="U25" s="6">
        <v>53</v>
      </c>
      <c r="V25" s="6">
        <v>723.62300000000005</v>
      </c>
      <c r="W25" s="6">
        <v>193.04499999999999</v>
      </c>
      <c r="X25" s="6">
        <f t="shared" si="2"/>
        <v>28120.633999999998</v>
      </c>
      <c r="Z25" s="6">
        <v>20</v>
      </c>
      <c r="AA25" s="6">
        <v>38</v>
      </c>
      <c r="AB25" s="6">
        <v>453.18400000000003</v>
      </c>
      <c r="AC25" s="6">
        <v>244.3</v>
      </c>
      <c r="AD25" s="6">
        <f t="shared" si="3"/>
        <v>7937.5920000000024</v>
      </c>
      <c r="AF25" s="6">
        <v>20</v>
      </c>
      <c r="AG25" s="6">
        <v>55</v>
      </c>
      <c r="AH25" s="6">
        <v>470.16399999999999</v>
      </c>
      <c r="AI25" s="6">
        <v>311.15499999999997</v>
      </c>
      <c r="AJ25" s="11">
        <f t="shared" si="4"/>
        <v>8745.4950000000026</v>
      </c>
    </row>
    <row r="26" spans="2:36">
      <c r="B26" s="36">
        <v>21</v>
      </c>
      <c r="C26" s="6">
        <v>28</v>
      </c>
      <c r="D26" s="6">
        <v>742.07100000000003</v>
      </c>
      <c r="E26" s="6">
        <v>515.44399999999996</v>
      </c>
      <c r="F26" s="6">
        <f t="shared" si="5"/>
        <v>6345.5560000000023</v>
      </c>
      <c r="H26" s="6">
        <v>21</v>
      </c>
      <c r="I26" s="6">
        <v>21</v>
      </c>
      <c r="J26" s="6">
        <v>621.42899999999997</v>
      </c>
      <c r="K26" s="6">
        <v>471.22899999999998</v>
      </c>
      <c r="L26" s="6">
        <f t="shared" si="0"/>
        <v>3154.2000000000007</v>
      </c>
      <c r="N26" s="6">
        <v>21</v>
      </c>
      <c r="O26" s="6">
        <v>22</v>
      </c>
      <c r="P26" s="6">
        <v>696</v>
      </c>
      <c r="Q26" s="6">
        <v>585.28599999999994</v>
      </c>
      <c r="R26" s="11">
        <f t="shared" si="1"/>
        <v>2435.7080000000005</v>
      </c>
      <c r="T26" s="36">
        <v>21</v>
      </c>
      <c r="U26" s="6">
        <v>44</v>
      </c>
      <c r="V26" s="6">
        <v>344.63600000000002</v>
      </c>
      <c r="W26" s="6">
        <v>212.364</v>
      </c>
      <c r="X26" s="6">
        <f t="shared" si="2"/>
        <v>5819.9680000000008</v>
      </c>
      <c r="Z26" s="6">
        <v>21</v>
      </c>
      <c r="AA26" s="6">
        <v>31</v>
      </c>
      <c r="AB26" s="6">
        <v>685.87099999999998</v>
      </c>
      <c r="AC26" s="6">
        <v>306.58800000000002</v>
      </c>
      <c r="AD26" s="6">
        <f t="shared" si="3"/>
        <v>11757.772999999999</v>
      </c>
      <c r="AF26" s="6">
        <v>21</v>
      </c>
      <c r="AG26" s="6">
        <v>64</v>
      </c>
      <c r="AH26" s="6">
        <v>480.73399999999998</v>
      </c>
      <c r="AI26" s="6">
        <v>227.75</v>
      </c>
      <c r="AJ26" s="11">
        <f t="shared" si="4"/>
        <v>16190.975999999999</v>
      </c>
    </row>
    <row r="27" spans="2:36">
      <c r="B27" s="36">
        <v>22</v>
      </c>
      <c r="C27" s="37">
        <v>24</v>
      </c>
      <c r="D27" s="37">
        <v>617.91700000000003</v>
      </c>
      <c r="E27" s="6">
        <v>605.61500000000001</v>
      </c>
      <c r="F27" s="6">
        <f t="shared" si="5"/>
        <v>295.24800000000141</v>
      </c>
      <c r="H27" s="6">
        <v>22</v>
      </c>
      <c r="I27" s="6">
        <v>20</v>
      </c>
      <c r="J27" s="6">
        <v>577.35</v>
      </c>
      <c r="K27" s="6">
        <v>466.43299999999999</v>
      </c>
      <c r="L27" s="6">
        <f t="shared" si="0"/>
        <v>2218.34</v>
      </c>
      <c r="N27" s="6">
        <v>22</v>
      </c>
      <c r="O27" s="6">
        <v>42</v>
      </c>
      <c r="P27" s="6">
        <v>756.64300000000003</v>
      </c>
      <c r="Q27" s="6">
        <v>613</v>
      </c>
      <c r="R27" s="11">
        <f t="shared" si="1"/>
        <v>6033.0060000000012</v>
      </c>
      <c r="T27" s="36">
        <v>22</v>
      </c>
      <c r="U27" s="37">
        <v>63</v>
      </c>
      <c r="V27" s="37">
        <v>664.15899999999999</v>
      </c>
      <c r="W27" s="6">
        <v>206.80600000000001</v>
      </c>
      <c r="X27" s="6">
        <f t="shared" si="2"/>
        <v>28813.239000000001</v>
      </c>
      <c r="Z27" s="6">
        <v>22</v>
      </c>
      <c r="AA27" s="6">
        <v>54</v>
      </c>
      <c r="AB27" s="6">
        <v>451.66699999999997</v>
      </c>
      <c r="AC27" s="6">
        <v>286.14299999999997</v>
      </c>
      <c r="AD27" s="6">
        <f t="shared" si="3"/>
        <v>8938.2960000000021</v>
      </c>
      <c r="AF27" s="6">
        <v>22</v>
      </c>
      <c r="AG27" s="6">
        <v>54</v>
      </c>
      <c r="AH27" s="6">
        <v>412.63</v>
      </c>
      <c r="AI27" s="6">
        <v>204.40899999999999</v>
      </c>
      <c r="AJ27" s="11">
        <f t="shared" si="4"/>
        <v>11243.934000000001</v>
      </c>
    </row>
    <row r="28" spans="2:36">
      <c r="B28" s="36">
        <v>23</v>
      </c>
      <c r="C28" s="6">
        <v>32</v>
      </c>
      <c r="D28" s="6">
        <v>606.71900000000005</v>
      </c>
      <c r="E28" s="6">
        <v>563.125</v>
      </c>
      <c r="F28" s="6">
        <f t="shared" si="5"/>
        <v>1395.0080000000016</v>
      </c>
      <c r="H28" s="6">
        <v>23</v>
      </c>
      <c r="I28" s="6">
        <v>18</v>
      </c>
      <c r="J28" s="6">
        <v>635.27800000000002</v>
      </c>
      <c r="K28" s="6">
        <v>473.6</v>
      </c>
      <c r="L28" s="6">
        <f t="shared" si="0"/>
        <v>2910.2039999999997</v>
      </c>
      <c r="N28" s="6">
        <v>23</v>
      </c>
      <c r="O28" s="6">
        <v>39</v>
      </c>
      <c r="P28" s="6">
        <v>651.66700000000003</v>
      </c>
      <c r="Q28" s="6">
        <v>538.79499999999996</v>
      </c>
      <c r="R28" s="11">
        <f t="shared" si="1"/>
        <v>4402.0080000000053</v>
      </c>
      <c r="T28" s="36">
        <v>23</v>
      </c>
      <c r="U28" s="6">
        <v>48</v>
      </c>
      <c r="V28" s="6">
        <v>389.91699999999997</v>
      </c>
      <c r="W28" s="6">
        <v>189.82599999999999</v>
      </c>
      <c r="X28" s="6">
        <f t="shared" si="2"/>
        <v>9604.3680000000004</v>
      </c>
      <c r="Z28" s="6">
        <v>23</v>
      </c>
      <c r="AA28" s="6">
        <v>43</v>
      </c>
      <c r="AB28" s="6">
        <v>555.25599999999997</v>
      </c>
      <c r="AC28" s="6">
        <v>214.94399999999999</v>
      </c>
      <c r="AD28" s="6">
        <f t="shared" si="3"/>
        <v>14633.415999999999</v>
      </c>
      <c r="AF28" s="6">
        <v>23</v>
      </c>
      <c r="AG28" s="6">
        <v>52</v>
      </c>
      <c r="AH28" s="6">
        <v>587.69200000000001</v>
      </c>
      <c r="AI28" s="6">
        <v>201.09100000000001</v>
      </c>
      <c r="AJ28" s="11">
        <f t="shared" si="4"/>
        <v>20103.252</v>
      </c>
    </row>
    <row r="29" spans="2:36">
      <c r="B29" s="36">
        <v>24</v>
      </c>
      <c r="C29" s="6">
        <v>29</v>
      </c>
      <c r="D29" s="6">
        <v>585.27599999999995</v>
      </c>
      <c r="E29" s="6">
        <v>490.77499999999998</v>
      </c>
      <c r="F29" s="6">
        <f t="shared" si="5"/>
        <v>2740.5289999999986</v>
      </c>
      <c r="H29" s="6">
        <v>24</v>
      </c>
      <c r="I29" s="6">
        <v>21</v>
      </c>
      <c r="J29" s="6">
        <v>624.76199999999994</v>
      </c>
      <c r="K29" s="6">
        <v>518.92499999999995</v>
      </c>
      <c r="L29" s="6">
        <f t="shared" si="0"/>
        <v>2222.5769999999993</v>
      </c>
      <c r="N29" s="6">
        <v>24</v>
      </c>
      <c r="O29" s="6">
        <v>21</v>
      </c>
      <c r="P29" s="6">
        <v>677.14300000000003</v>
      </c>
      <c r="Q29" s="6">
        <v>611.20000000000005</v>
      </c>
      <c r="R29" s="11">
        <f t="shared" si="1"/>
        <v>1384.8029999999999</v>
      </c>
      <c r="T29" s="36">
        <v>24</v>
      </c>
      <c r="U29" s="6">
        <v>71</v>
      </c>
      <c r="V29" s="6">
        <v>660.95799999999997</v>
      </c>
      <c r="W29" s="6">
        <v>192.15799999999999</v>
      </c>
      <c r="X29" s="6">
        <f t="shared" si="2"/>
        <v>33284.799999999996</v>
      </c>
      <c r="Z29" s="6">
        <v>24</v>
      </c>
      <c r="AA29" s="6">
        <v>42</v>
      </c>
      <c r="AB29" s="6">
        <v>727.14300000000003</v>
      </c>
      <c r="AC29" s="6">
        <v>203.667</v>
      </c>
      <c r="AD29" s="6">
        <f t="shared" si="3"/>
        <v>21985.992000000002</v>
      </c>
      <c r="AF29" s="6">
        <v>24</v>
      </c>
      <c r="AG29" s="6">
        <v>39</v>
      </c>
      <c r="AH29" s="6">
        <v>513.79499999999996</v>
      </c>
      <c r="AI29" s="6">
        <v>212.136</v>
      </c>
      <c r="AJ29" s="11">
        <f t="shared" si="4"/>
        <v>11764.700999999997</v>
      </c>
    </row>
    <row r="30" spans="2:36">
      <c r="B30" s="36">
        <v>25</v>
      </c>
      <c r="C30" s="6">
        <v>45</v>
      </c>
      <c r="D30" s="6">
        <v>760.73299999999995</v>
      </c>
      <c r="E30" s="6">
        <v>666.625</v>
      </c>
      <c r="F30" s="6">
        <f t="shared" si="5"/>
        <v>4234.8600000000006</v>
      </c>
      <c r="H30" s="6">
        <v>25</v>
      </c>
      <c r="I30" s="6">
        <v>17</v>
      </c>
      <c r="J30" s="6">
        <v>605.17600000000004</v>
      </c>
      <c r="K30" s="6">
        <v>543.75</v>
      </c>
      <c r="L30" s="6">
        <f t="shared" si="0"/>
        <v>1044.2420000000002</v>
      </c>
      <c r="N30" s="6">
        <v>25</v>
      </c>
      <c r="O30" s="6">
        <v>18</v>
      </c>
      <c r="P30" s="6">
        <v>631.27800000000002</v>
      </c>
      <c r="Q30" s="6">
        <v>561.529</v>
      </c>
      <c r="R30" s="11">
        <f t="shared" si="1"/>
        <v>1255.482</v>
      </c>
      <c r="T30" s="36">
        <v>25</v>
      </c>
      <c r="U30" s="6">
        <v>69</v>
      </c>
      <c r="V30" s="6">
        <v>810.72500000000002</v>
      </c>
      <c r="W30" s="6">
        <v>184.773</v>
      </c>
      <c r="X30" s="6">
        <f t="shared" si="2"/>
        <v>43190.688000000002</v>
      </c>
      <c r="Z30" s="6">
        <v>25</v>
      </c>
      <c r="AA30" s="6">
        <v>33</v>
      </c>
      <c r="AB30" s="6">
        <v>682.66700000000003</v>
      </c>
      <c r="AC30" s="6">
        <v>210.76900000000001</v>
      </c>
      <c r="AD30" s="6">
        <f t="shared" si="3"/>
        <v>15572.634000000002</v>
      </c>
      <c r="AF30" s="6">
        <v>25</v>
      </c>
      <c r="AG30" s="6">
        <v>26</v>
      </c>
      <c r="AH30" s="6">
        <v>443.69200000000001</v>
      </c>
      <c r="AI30" s="6">
        <v>173.977</v>
      </c>
      <c r="AJ30" s="11">
        <f t="shared" si="4"/>
        <v>7012.59</v>
      </c>
    </row>
    <row r="31" spans="2:36">
      <c r="B31" s="36">
        <v>26</v>
      </c>
      <c r="C31" s="6">
        <v>28</v>
      </c>
      <c r="D31" s="6">
        <v>747.46400000000006</v>
      </c>
      <c r="E31" s="6">
        <v>666.17100000000005</v>
      </c>
      <c r="F31" s="6">
        <f t="shared" si="5"/>
        <v>2276.2040000000015</v>
      </c>
      <c r="H31" s="6">
        <v>26</v>
      </c>
      <c r="I31" s="6">
        <v>24</v>
      </c>
      <c r="J31" s="6">
        <v>622.58299999999997</v>
      </c>
      <c r="K31" s="6">
        <v>548.96400000000006</v>
      </c>
      <c r="L31" s="6">
        <f t="shared" si="0"/>
        <v>1766.8559999999961</v>
      </c>
      <c r="N31" s="6">
        <v>26</v>
      </c>
      <c r="O31" s="6">
        <v>20</v>
      </c>
      <c r="P31" s="6">
        <v>599.85</v>
      </c>
      <c r="Q31" s="6">
        <v>492.31200000000001</v>
      </c>
      <c r="R31" s="11">
        <f t="shared" si="1"/>
        <v>2150.7600000000002</v>
      </c>
      <c r="T31" s="36">
        <v>26</v>
      </c>
      <c r="U31" s="6">
        <v>53</v>
      </c>
      <c r="V31" s="6">
        <v>478.49099999999999</v>
      </c>
      <c r="W31" s="6">
        <v>218.625</v>
      </c>
      <c r="X31" s="6">
        <f t="shared" si="2"/>
        <v>13772.898000000001</v>
      </c>
      <c r="Z31" s="6">
        <v>26</v>
      </c>
      <c r="AA31" s="6">
        <v>40</v>
      </c>
      <c r="AB31" s="6">
        <v>655.95</v>
      </c>
      <c r="AC31" s="6">
        <v>204.47800000000001</v>
      </c>
      <c r="AD31" s="6">
        <f t="shared" si="3"/>
        <v>18058.879999999997</v>
      </c>
      <c r="AF31" s="6">
        <v>26</v>
      </c>
      <c r="AG31" s="6">
        <v>42</v>
      </c>
      <c r="AH31" s="6">
        <v>439.476</v>
      </c>
      <c r="AI31" s="6">
        <v>183.227</v>
      </c>
      <c r="AJ31" s="11">
        <f t="shared" si="4"/>
        <v>10762.457999999999</v>
      </c>
    </row>
    <row r="32" spans="2:36">
      <c r="B32" s="36">
        <v>27</v>
      </c>
      <c r="C32" s="6">
        <v>22</v>
      </c>
      <c r="D32" s="6">
        <v>657.13599999999997</v>
      </c>
      <c r="E32" s="6">
        <v>589.375</v>
      </c>
      <c r="F32" s="6">
        <f t="shared" si="5"/>
        <v>1490.7419999999984</v>
      </c>
      <c r="H32" s="6">
        <v>27</v>
      </c>
      <c r="I32" s="6">
        <v>17</v>
      </c>
      <c r="J32" s="6">
        <v>612.35299999999995</v>
      </c>
      <c r="K32" s="6">
        <v>516.69399999999996</v>
      </c>
      <c r="L32" s="6">
        <f t="shared" si="0"/>
        <v>1626.2029999999995</v>
      </c>
      <c r="N32" s="6">
        <v>27</v>
      </c>
      <c r="O32" s="6">
        <v>15</v>
      </c>
      <c r="P32" s="6">
        <v>783.13300000000004</v>
      </c>
      <c r="Q32" s="6">
        <v>542.04999999999995</v>
      </c>
      <c r="R32" s="11">
        <f t="shared" si="1"/>
        <v>3616.2450000000017</v>
      </c>
      <c r="T32" s="36">
        <v>27</v>
      </c>
      <c r="U32" s="6">
        <v>61</v>
      </c>
      <c r="V32" s="6">
        <v>340.50799999999998</v>
      </c>
      <c r="W32" s="6">
        <v>238.81800000000001</v>
      </c>
      <c r="X32" s="6">
        <f t="shared" si="2"/>
        <v>6203.0899999999965</v>
      </c>
      <c r="Z32" s="6">
        <v>27</v>
      </c>
      <c r="AA32" s="6">
        <v>50</v>
      </c>
      <c r="AB32" s="6">
        <v>619.41999999999996</v>
      </c>
      <c r="AC32" s="6">
        <v>206</v>
      </c>
      <c r="AD32" s="6">
        <f t="shared" si="3"/>
        <v>20670.999999999996</v>
      </c>
      <c r="AF32" s="6">
        <v>27</v>
      </c>
      <c r="AG32" s="6">
        <v>67</v>
      </c>
      <c r="AH32" s="6">
        <v>624.91</v>
      </c>
      <c r="AI32" s="6">
        <v>191.59100000000001</v>
      </c>
      <c r="AJ32" s="11">
        <f t="shared" si="4"/>
        <v>29032.373</v>
      </c>
    </row>
    <row r="33" spans="2:36">
      <c r="B33" s="36">
        <v>28</v>
      </c>
      <c r="C33" s="6">
        <v>19</v>
      </c>
      <c r="D33" s="6">
        <v>575.57899999999995</v>
      </c>
      <c r="E33" s="6">
        <v>489.51400000000001</v>
      </c>
      <c r="F33" s="6">
        <f t="shared" si="5"/>
        <v>1635.2349999999988</v>
      </c>
      <c r="H33" s="6">
        <v>28</v>
      </c>
      <c r="I33" s="6">
        <v>17</v>
      </c>
      <c r="J33" s="6">
        <v>598.471</v>
      </c>
      <c r="K33" s="6">
        <v>481.22199999999998</v>
      </c>
      <c r="L33" s="6">
        <f t="shared" si="0"/>
        <v>1993.2330000000002</v>
      </c>
      <c r="N33" s="6">
        <v>28</v>
      </c>
      <c r="O33" s="6">
        <v>18</v>
      </c>
      <c r="P33" s="6">
        <v>599.66700000000003</v>
      </c>
      <c r="Q33" s="6">
        <v>544.89300000000003</v>
      </c>
      <c r="R33" s="11">
        <f t="shared" si="1"/>
        <v>985.9320000000007</v>
      </c>
      <c r="T33" s="36">
        <v>28</v>
      </c>
      <c r="U33" s="6">
        <v>31</v>
      </c>
      <c r="V33" s="6">
        <v>371.01</v>
      </c>
      <c r="W33" s="6">
        <v>202.18799999999999</v>
      </c>
      <c r="X33" s="6">
        <f t="shared" si="2"/>
        <v>5233.482</v>
      </c>
      <c r="Z33" s="6">
        <v>28</v>
      </c>
      <c r="AA33" s="6">
        <v>35</v>
      </c>
      <c r="AB33" s="6">
        <v>502.62900000000002</v>
      </c>
      <c r="AC33" s="6">
        <v>211.6</v>
      </c>
      <c r="AD33" s="6">
        <f t="shared" si="3"/>
        <v>10186.014999999999</v>
      </c>
      <c r="AF33" s="6">
        <v>28</v>
      </c>
      <c r="AG33" s="6">
        <v>57</v>
      </c>
      <c r="AH33" s="6">
        <v>515.92999999999995</v>
      </c>
      <c r="AI33" s="6">
        <v>208.136</v>
      </c>
      <c r="AJ33" s="11">
        <f t="shared" si="4"/>
        <v>17544.257999999998</v>
      </c>
    </row>
    <row r="34" spans="2:36">
      <c r="B34" s="36">
        <v>29</v>
      </c>
      <c r="C34" s="6">
        <v>25</v>
      </c>
      <c r="D34" s="6">
        <v>681.92</v>
      </c>
      <c r="E34" s="6">
        <v>550.47400000000005</v>
      </c>
      <c r="F34" s="6">
        <f t="shared" si="5"/>
        <v>3286.1499999999996</v>
      </c>
      <c r="H34" s="6">
        <v>29</v>
      </c>
      <c r="I34" s="6">
        <v>21</v>
      </c>
      <c r="J34" s="6">
        <v>656.71400000000006</v>
      </c>
      <c r="K34" s="6">
        <v>616.6</v>
      </c>
      <c r="L34" s="6">
        <f t="shared" si="0"/>
        <v>842.39400000000023</v>
      </c>
      <c r="N34" s="6">
        <v>29</v>
      </c>
      <c r="O34" s="6">
        <v>14</v>
      </c>
      <c r="P34" s="6">
        <v>686.35699999999997</v>
      </c>
      <c r="Q34" s="6">
        <v>596.30999999999995</v>
      </c>
      <c r="R34" s="11">
        <f t="shared" si="1"/>
        <v>1260.6579999999994</v>
      </c>
      <c r="T34" s="36">
        <v>29</v>
      </c>
      <c r="U34" s="6">
        <v>73</v>
      </c>
      <c r="V34" s="6">
        <v>600.15099999999995</v>
      </c>
      <c r="W34" s="6">
        <v>219.31800000000001</v>
      </c>
      <c r="X34" s="6">
        <f t="shared" si="2"/>
        <v>27800.808999999994</v>
      </c>
      <c r="Z34" s="6">
        <v>29</v>
      </c>
      <c r="AA34" s="6">
        <v>52</v>
      </c>
      <c r="AB34" s="6">
        <v>607.38499999999999</v>
      </c>
      <c r="AC34" s="6">
        <v>227.071</v>
      </c>
      <c r="AD34" s="6">
        <f t="shared" si="3"/>
        <v>19776.328000000001</v>
      </c>
      <c r="AF34" s="6">
        <v>29</v>
      </c>
      <c r="AG34" s="6">
        <v>30</v>
      </c>
      <c r="AH34" s="6">
        <v>397.86700000000002</v>
      </c>
      <c r="AI34" s="6">
        <v>184.773</v>
      </c>
      <c r="AJ34" s="11">
        <f t="shared" si="4"/>
        <v>6392.8200000000006</v>
      </c>
    </row>
    <row r="35" spans="2:36">
      <c r="B35" s="36">
        <v>30</v>
      </c>
      <c r="C35" s="6">
        <v>39</v>
      </c>
      <c r="D35" s="6">
        <v>756.41</v>
      </c>
      <c r="E35" s="6">
        <v>605.125</v>
      </c>
      <c r="F35" s="6">
        <f t="shared" si="5"/>
        <v>5900.114999999998</v>
      </c>
      <c r="H35" s="6">
        <v>30</v>
      </c>
      <c r="I35" s="6">
        <v>15</v>
      </c>
      <c r="J35" s="6">
        <v>703</v>
      </c>
      <c r="K35" s="6">
        <v>553.21400000000006</v>
      </c>
      <c r="L35" s="6">
        <f t="shared" si="0"/>
        <v>2246.7899999999991</v>
      </c>
      <c r="N35" s="6">
        <v>30</v>
      </c>
      <c r="O35" s="6">
        <v>18</v>
      </c>
      <c r="P35" s="6">
        <v>706.88900000000001</v>
      </c>
      <c r="Q35" s="6">
        <v>602.75900000000001</v>
      </c>
      <c r="R35" s="11">
        <f t="shared" si="1"/>
        <v>1874.3400000000001</v>
      </c>
      <c r="T35" s="36">
        <v>30</v>
      </c>
      <c r="U35" s="6">
        <v>27</v>
      </c>
      <c r="V35" s="6">
        <v>402.33300000000003</v>
      </c>
      <c r="W35" s="6">
        <v>183.5</v>
      </c>
      <c r="X35" s="6">
        <f t="shared" si="2"/>
        <v>5908.491</v>
      </c>
      <c r="Z35" s="6">
        <v>30</v>
      </c>
      <c r="AA35" s="6">
        <v>71</v>
      </c>
      <c r="AB35" s="6">
        <v>541.25400000000002</v>
      </c>
      <c r="AC35" s="6">
        <v>201.5</v>
      </c>
      <c r="AD35" s="6">
        <f t="shared" si="3"/>
        <v>24122.534</v>
      </c>
      <c r="AF35" s="6">
        <v>30</v>
      </c>
      <c r="AG35" s="6">
        <v>43</v>
      </c>
      <c r="AH35" s="6">
        <v>372.233</v>
      </c>
      <c r="AI35" s="6">
        <v>187.09100000000001</v>
      </c>
      <c r="AJ35" s="11">
        <f t="shared" si="4"/>
        <v>7961.1059999999998</v>
      </c>
    </row>
    <row r="36" spans="2:36">
      <c r="B36" s="36">
        <v>31</v>
      </c>
      <c r="C36" s="6">
        <v>25</v>
      </c>
      <c r="D36" s="6">
        <v>726.32</v>
      </c>
      <c r="E36" s="6">
        <v>671.24</v>
      </c>
      <c r="F36" s="6">
        <f t="shared" si="5"/>
        <v>1377</v>
      </c>
      <c r="H36" s="6">
        <v>31</v>
      </c>
      <c r="I36" s="6">
        <v>21</v>
      </c>
      <c r="J36" s="6">
        <v>649.14300000000003</v>
      </c>
      <c r="K36" s="6">
        <v>505.22199999999998</v>
      </c>
      <c r="L36" s="6">
        <f t="shared" si="0"/>
        <v>3022.3410000000003</v>
      </c>
      <c r="N36" s="6">
        <v>31</v>
      </c>
      <c r="O36" s="6">
        <v>23</v>
      </c>
      <c r="P36" s="6">
        <v>781.47799999999995</v>
      </c>
      <c r="Q36" s="6">
        <v>559.27300000000002</v>
      </c>
      <c r="R36" s="11">
        <f t="shared" si="1"/>
        <v>5110.7149999999983</v>
      </c>
      <c r="T36" s="36">
        <v>31</v>
      </c>
      <c r="U36" s="6">
        <v>32</v>
      </c>
      <c r="V36" s="6">
        <v>297.68799999999999</v>
      </c>
      <c r="W36" s="6">
        <v>195.64699999999999</v>
      </c>
      <c r="X36" s="6">
        <f t="shared" si="2"/>
        <v>3265.3119999999999</v>
      </c>
      <c r="Z36" s="6">
        <v>31</v>
      </c>
      <c r="AA36" s="6">
        <v>29</v>
      </c>
      <c r="AB36" s="6">
        <v>374.69</v>
      </c>
      <c r="AC36" s="6">
        <v>213.364</v>
      </c>
      <c r="AD36" s="6">
        <f t="shared" si="3"/>
        <v>4678.4539999999997</v>
      </c>
      <c r="AF36" s="6">
        <v>31</v>
      </c>
      <c r="AG36" s="6">
        <v>25</v>
      </c>
      <c r="AH36" s="6">
        <v>333.76</v>
      </c>
      <c r="AI36" s="6">
        <v>207.09100000000001</v>
      </c>
      <c r="AJ36" s="11">
        <f t="shared" si="4"/>
        <v>3166.7249999999995</v>
      </c>
    </row>
    <row r="37" spans="2:36">
      <c r="B37" s="36">
        <v>32</v>
      </c>
      <c r="C37" s="6">
        <v>38</v>
      </c>
      <c r="D37" s="6">
        <v>681.553</v>
      </c>
      <c r="E37" s="6">
        <v>451.91800000000001</v>
      </c>
      <c r="F37" s="6">
        <f t="shared" si="5"/>
        <v>8726.1299999999974</v>
      </c>
      <c r="H37" s="6">
        <v>32</v>
      </c>
      <c r="I37" s="6">
        <v>22</v>
      </c>
      <c r="J37" s="6">
        <v>724.72699999999998</v>
      </c>
      <c r="K37" s="6">
        <v>543.68799999999999</v>
      </c>
      <c r="L37" s="6">
        <f t="shared" si="0"/>
        <v>3982.8579999999984</v>
      </c>
      <c r="N37" s="6">
        <v>32</v>
      </c>
      <c r="O37" s="6">
        <v>33</v>
      </c>
      <c r="P37" s="6">
        <v>678.81799999999998</v>
      </c>
      <c r="Q37" s="6">
        <v>546.84100000000001</v>
      </c>
      <c r="R37" s="11">
        <f t="shared" si="1"/>
        <v>4355.2409999999982</v>
      </c>
      <c r="T37" s="36">
        <v>32</v>
      </c>
      <c r="U37" s="6">
        <v>37</v>
      </c>
      <c r="V37" s="6">
        <v>427.91899999999998</v>
      </c>
      <c r="W37" s="6">
        <v>178.77799999999999</v>
      </c>
      <c r="X37" s="6">
        <f t="shared" si="2"/>
        <v>9218.2169999999987</v>
      </c>
      <c r="Z37" s="6">
        <v>32</v>
      </c>
      <c r="AA37" s="6">
        <v>24</v>
      </c>
      <c r="AB37" s="6">
        <v>337.75</v>
      </c>
      <c r="AC37" s="6">
        <v>210.88200000000001</v>
      </c>
      <c r="AD37" s="6">
        <f t="shared" si="3"/>
        <v>3044.8320000000003</v>
      </c>
      <c r="AF37" s="6">
        <v>32</v>
      </c>
      <c r="AG37" s="6">
        <v>59</v>
      </c>
      <c r="AH37" s="6">
        <v>565.15300000000002</v>
      </c>
      <c r="AI37" s="6">
        <v>233.477</v>
      </c>
      <c r="AJ37" s="11">
        <f t="shared" si="4"/>
        <v>19568.884000000002</v>
      </c>
    </row>
    <row r="38" spans="2:36">
      <c r="B38" s="36">
        <v>33</v>
      </c>
      <c r="C38" s="6">
        <v>24</v>
      </c>
      <c r="D38" s="6">
        <v>724.16700000000003</v>
      </c>
      <c r="E38" s="6">
        <v>604.95100000000002</v>
      </c>
      <c r="F38" s="6">
        <f t="shared" si="5"/>
        <v>2861.1840000000011</v>
      </c>
      <c r="H38" s="6">
        <v>33</v>
      </c>
      <c r="I38" s="6">
        <v>14</v>
      </c>
      <c r="J38" s="6">
        <v>670.28599999999994</v>
      </c>
      <c r="K38" s="6">
        <v>515.97500000000002</v>
      </c>
      <c r="L38" s="6">
        <f t="shared" si="0"/>
        <v>2160.3539999999985</v>
      </c>
      <c r="N38" s="6">
        <v>33</v>
      </c>
      <c r="O38" s="6">
        <v>31</v>
      </c>
      <c r="P38" s="6">
        <v>642.452</v>
      </c>
      <c r="Q38" s="6">
        <v>594.63300000000004</v>
      </c>
      <c r="R38" s="11">
        <f t="shared" si="1"/>
        <v>1482.3889999999992</v>
      </c>
      <c r="T38" s="36">
        <v>33</v>
      </c>
      <c r="U38" s="6">
        <v>30</v>
      </c>
      <c r="V38" s="6">
        <v>416.73899999999998</v>
      </c>
      <c r="W38" s="6">
        <v>180.66</v>
      </c>
      <c r="X38" s="6">
        <f t="shared" si="2"/>
        <v>7082.37</v>
      </c>
      <c r="Z38" s="6">
        <v>33</v>
      </c>
      <c r="AA38" s="6">
        <v>44</v>
      </c>
      <c r="AB38" s="6">
        <v>355.59100000000001</v>
      </c>
      <c r="AC38" s="6">
        <v>204.46199999999999</v>
      </c>
      <c r="AD38" s="6">
        <f t="shared" si="3"/>
        <v>6649.6760000000013</v>
      </c>
      <c r="AF38" s="6">
        <v>33</v>
      </c>
      <c r="AG38" s="6">
        <v>58</v>
      </c>
      <c r="AH38" s="6">
        <v>307.65499999999997</v>
      </c>
      <c r="AI38" s="6">
        <v>207.34100000000001</v>
      </c>
      <c r="AJ38" s="11">
        <f t="shared" si="4"/>
        <v>5818.2119999999977</v>
      </c>
    </row>
    <row r="39" spans="2:36">
      <c r="B39" s="36">
        <v>34</v>
      </c>
      <c r="C39" s="6">
        <v>18</v>
      </c>
      <c r="D39" s="6">
        <v>664.05600000000004</v>
      </c>
      <c r="E39" s="6">
        <v>534.59100000000001</v>
      </c>
      <c r="F39" s="6">
        <f t="shared" si="5"/>
        <v>2330.3700000000008</v>
      </c>
      <c r="H39" s="6">
        <v>34</v>
      </c>
      <c r="I39" s="6">
        <v>22</v>
      </c>
      <c r="J39" s="6">
        <v>573.90899999999999</v>
      </c>
      <c r="K39" s="6">
        <v>493.90100000000001</v>
      </c>
      <c r="L39" s="6">
        <f t="shared" si="0"/>
        <v>1760.1759999999995</v>
      </c>
      <c r="N39" s="6">
        <v>34</v>
      </c>
      <c r="O39" s="6">
        <v>22</v>
      </c>
      <c r="P39" s="6">
        <v>613.27300000000002</v>
      </c>
      <c r="Q39" s="6">
        <v>542.93799999999999</v>
      </c>
      <c r="R39" s="11">
        <f t="shared" si="1"/>
        <v>1547.3700000000008</v>
      </c>
      <c r="T39" s="36">
        <v>34</v>
      </c>
      <c r="U39" s="6">
        <v>15</v>
      </c>
      <c r="V39" s="6">
        <v>399.51100000000002</v>
      </c>
      <c r="W39" s="6">
        <v>194.44399999999999</v>
      </c>
      <c r="X39" s="6">
        <f t="shared" si="2"/>
        <v>3076.0050000000001</v>
      </c>
      <c r="Z39" s="6">
        <v>34</v>
      </c>
      <c r="AA39" s="6">
        <v>41</v>
      </c>
      <c r="AB39" s="6">
        <v>355.78</v>
      </c>
      <c r="AC39" s="6">
        <v>277.05900000000003</v>
      </c>
      <c r="AD39" s="6">
        <f t="shared" si="3"/>
        <v>3227.5609999999979</v>
      </c>
      <c r="AF39" s="6">
        <v>34</v>
      </c>
      <c r="AG39" s="6">
        <v>104</v>
      </c>
      <c r="AH39" s="6">
        <v>569.58699999999999</v>
      </c>
      <c r="AI39" s="6">
        <v>195.93199999999999</v>
      </c>
      <c r="AJ39" s="11">
        <f t="shared" si="4"/>
        <v>38860.119999999995</v>
      </c>
    </row>
    <row r="40" spans="2:36">
      <c r="B40" s="36">
        <v>35</v>
      </c>
      <c r="C40" s="6">
        <v>17</v>
      </c>
      <c r="D40" s="6">
        <v>656.471</v>
      </c>
      <c r="E40" s="6">
        <v>582.73900000000003</v>
      </c>
      <c r="F40" s="6">
        <f t="shared" si="5"/>
        <v>1253.4439999999995</v>
      </c>
      <c r="H40" s="6">
        <v>35</v>
      </c>
      <c r="I40" s="6">
        <v>15</v>
      </c>
      <c r="J40" s="6">
        <v>621.46699999999998</v>
      </c>
      <c r="K40" s="6">
        <v>496.75</v>
      </c>
      <c r="L40" s="6">
        <f t="shared" si="0"/>
        <v>1870.7549999999992</v>
      </c>
      <c r="N40" s="6">
        <v>35</v>
      </c>
      <c r="O40" s="6">
        <v>21</v>
      </c>
      <c r="P40" s="6">
        <v>612.28599999999994</v>
      </c>
      <c r="Q40" s="6">
        <v>598.87900000000002</v>
      </c>
      <c r="R40" s="11">
        <f t="shared" si="1"/>
        <v>281.54699999999866</v>
      </c>
      <c r="T40" s="36">
        <v>35</v>
      </c>
      <c r="U40" s="6">
        <v>25</v>
      </c>
      <c r="V40" s="6">
        <v>497.52300000000002</v>
      </c>
      <c r="W40" s="6">
        <v>205.69200000000001</v>
      </c>
      <c r="X40" s="6">
        <f t="shared" si="2"/>
        <v>7295.7750000000005</v>
      </c>
      <c r="Z40" s="6">
        <v>35</v>
      </c>
      <c r="AA40" s="6">
        <v>41</v>
      </c>
      <c r="AB40" s="6">
        <v>483.39</v>
      </c>
      <c r="AC40" s="6">
        <v>208.333</v>
      </c>
      <c r="AD40" s="6">
        <f t="shared" si="3"/>
        <v>11277.336999999998</v>
      </c>
      <c r="AF40" s="6">
        <v>35</v>
      </c>
      <c r="AG40" s="6">
        <v>47</v>
      </c>
      <c r="AH40" s="6">
        <v>367.87200000000001</v>
      </c>
      <c r="AI40" s="6">
        <v>228.15899999999999</v>
      </c>
      <c r="AJ40" s="11">
        <f t="shared" si="4"/>
        <v>6566.5110000000004</v>
      </c>
    </row>
    <row r="41" spans="2:36">
      <c r="B41" s="36">
        <v>36</v>
      </c>
      <c r="C41" s="6">
        <v>38</v>
      </c>
      <c r="D41" s="6">
        <v>690.23699999999997</v>
      </c>
      <c r="E41" s="6">
        <v>553.89499999999998</v>
      </c>
      <c r="F41" s="6">
        <f t="shared" si="5"/>
        <v>5180.9959999999992</v>
      </c>
      <c r="H41" s="6">
        <v>36</v>
      </c>
      <c r="I41" s="6">
        <v>10</v>
      </c>
      <c r="J41" s="6">
        <v>608.5</v>
      </c>
      <c r="K41" s="6">
        <v>481.56700000000001</v>
      </c>
      <c r="L41" s="6">
        <f t="shared" si="0"/>
        <v>1269.33</v>
      </c>
      <c r="N41" s="6">
        <v>36</v>
      </c>
      <c r="O41" s="6">
        <v>14</v>
      </c>
      <c r="P41" s="6">
        <v>593.42899999999997</v>
      </c>
      <c r="Q41" s="6">
        <v>537.452</v>
      </c>
      <c r="R41" s="11">
        <f t="shared" si="1"/>
        <v>783.67799999999988</v>
      </c>
      <c r="T41" s="36">
        <v>36</v>
      </c>
      <c r="U41" s="6">
        <v>58</v>
      </c>
      <c r="V41" s="6">
        <v>719.32799999999997</v>
      </c>
      <c r="W41" s="6">
        <v>222.583</v>
      </c>
      <c r="X41" s="6">
        <f t="shared" si="2"/>
        <v>28811.21</v>
      </c>
      <c r="Z41" s="6">
        <v>36</v>
      </c>
      <c r="AA41" s="6">
        <v>41</v>
      </c>
      <c r="AB41" s="6">
        <v>394.29300000000001</v>
      </c>
      <c r="AC41" s="6">
        <v>230.833</v>
      </c>
      <c r="AD41" s="6">
        <f t="shared" si="3"/>
        <v>6701.8600000000006</v>
      </c>
      <c r="AF41" s="6">
        <v>36</v>
      </c>
      <c r="AG41" s="6">
        <v>47</v>
      </c>
      <c r="AH41" s="6">
        <v>364.851</v>
      </c>
      <c r="AI41" s="6">
        <v>217.43199999999999</v>
      </c>
      <c r="AJ41" s="11">
        <f t="shared" si="4"/>
        <v>6928.6929999999993</v>
      </c>
    </row>
    <row r="42" spans="2:36">
      <c r="B42" s="36">
        <v>37</v>
      </c>
      <c r="C42" s="6">
        <v>33</v>
      </c>
      <c r="D42" s="6">
        <v>613.03</v>
      </c>
      <c r="E42" s="6">
        <v>504.85</v>
      </c>
      <c r="F42" s="6">
        <f t="shared" si="5"/>
        <v>3569.9399999999987</v>
      </c>
      <c r="H42" s="6">
        <v>37</v>
      </c>
      <c r="I42" s="6">
        <v>16</v>
      </c>
      <c r="J42" s="6">
        <v>666.875</v>
      </c>
      <c r="K42" s="6">
        <v>456.33300000000003</v>
      </c>
      <c r="L42" s="6">
        <f t="shared" si="0"/>
        <v>3368.6719999999996</v>
      </c>
      <c r="N42" s="6">
        <v>37</v>
      </c>
      <c r="O42" s="6">
        <v>34</v>
      </c>
      <c r="P42" s="6">
        <v>791.88199999999995</v>
      </c>
      <c r="Q42" s="6">
        <v>554.125</v>
      </c>
      <c r="R42" s="11">
        <f t="shared" si="1"/>
        <v>8083.7379999999976</v>
      </c>
      <c r="T42" s="36">
        <v>37</v>
      </c>
      <c r="U42" s="6">
        <v>49</v>
      </c>
      <c r="V42" s="6">
        <v>728.09100000000001</v>
      </c>
      <c r="W42" s="6">
        <v>274.786</v>
      </c>
      <c r="X42" s="6">
        <f t="shared" si="2"/>
        <v>22211.945000000003</v>
      </c>
      <c r="Z42" s="6">
        <v>37</v>
      </c>
      <c r="AA42" s="6">
        <v>45</v>
      </c>
      <c r="AB42" s="6">
        <v>415.4</v>
      </c>
      <c r="AC42" s="6">
        <v>235.75</v>
      </c>
      <c r="AD42" s="6">
        <f t="shared" si="3"/>
        <v>8084.25</v>
      </c>
      <c r="AF42" s="6">
        <v>37</v>
      </c>
      <c r="AG42" s="6">
        <v>38</v>
      </c>
      <c r="AH42" s="6">
        <v>309.28899999999999</v>
      </c>
      <c r="AI42" s="6">
        <v>221.227</v>
      </c>
      <c r="AJ42" s="11">
        <f t="shared" si="4"/>
        <v>3346.3559999999998</v>
      </c>
    </row>
    <row r="43" spans="2:36">
      <c r="B43" s="36">
        <v>38</v>
      </c>
      <c r="C43" s="6">
        <v>34</v>
      </c>
      <c r="D43" s="6">
        <v>527.55899999999997</v>
      </c>
      <c r="E43" s="6">
        <v>481.524</v>
      </c>
      <c r="F43" s="6">
        <f t="shared" si="5"/>
        <v>1565.1899999999969</v>
      </c>
      <c r="H43" s="6">
        <v>38</v>
      </c>
      <c r="I43" s="6">
        <v>19</v>
      </c>
      <c r="J43" s="6">
        <v>704.31600000000003</v>
      </c>
      <c r="K43" s="6">
        <v>472.375</v>
      </c>
      <c r="L43" s="6">
        <f t="shared" si="0"/>
        <v>4406.8790000000008</v>
      </c>
      <c r="N43" s="6">
        <v>38</v>
      </c>
      <c r="O43" s="6">
        <v>20</v>
      </c>
      <c r="P43" s="6">
        <v>716.35</v>
      </c>
      <c r="Q43" s="6">
        <v>580.34799999999996</v>
      </c>
      <c r="R43" s="11">
        <f t="shared" si="1"/>
        <v>2720.0400000000009</v>
      </c>
      <c r="T43" s="36">
        <v>38</v>
      </c>
      <c r="U43" s="6">
        <v>60</v>
      </c>
      <c r="V43" s="6">
        <v>551.81700000000001</v>
      </c>
      <c r="W43" s="6">
        <v>269.7</v>
      </c>
      <c r="X43" s="6">
        <f t="shared" si="2"/>
        <v>16927.020000000004</v>
      </c>
      <c r="Z43" s="6">
        <v>38</v>
      </c>
      <c r="AA43" s="6">
        <v>35</v>
      </c>
      <c r="AB43" s="6">
        <v>353.08600000000001</v>
      </c>
      <c r="AC43" s="6">
        <v>202.93899999999999</v>
      </c>
      <c r="AD43" s="6">
        <f t="shared" si="3"/>
        <v>5255.1450000000004</v>
      </c>
      <c r="AF43" s="6">
        <v>38</v>
      </c>
      <c r="AG43" s="6">
        <v>54</v>
      </c>
      <c r="AH43" s="6">
        <v>488.70400000000001</v>
      </c>
      <c r="AI43" s="6">
        <v>250.20500000000001</v>
      </c>
      <c r="AJ43" s="11">
        <f t="shared" si="4"/>
        <v>12878.945999999998</v>
      </c>
    </row>
    <row r="44" spans="2:36">
      <c r="B44" s="36">
        <v>39</v>
      </c>
      <c r="C44" s="6">
        <v>36</v>
      </c>
      <c r="D44" s="6">
        <v>564.55600000000004</v>
      </c>
      <c r="E44" s="6">
        <v>543.20500000000004</v>
      </c>
      <c r="F44" s="6">
        <f t="shared" si="5"/>
        <v>768.63600000000224</v>
      </c>
      <c r="H44" s="6">
        <v>39</v>
      </c>
      <c r="I44" s="6">
        <v>21</v>
      </c>
      <c r="J44" s="6">
        <v>581.952</v>
      </c>
      <c r="K44" s="6">
        <v>492.13799999999998</v>
      </c>
      <c r="L44" s="6">
        <f t="shared" si="0"/>
        <v>1886.094000000001</v>
      </c>
      <c r="N44" s="6">
        <v>39</v>
      </c>
      <c r="O44" s="6">
        <v>31</v>
      </c>
      <c r="P44" s="6">
        <v>595.41899999999998</v>
      </c>
      <c r="Q44" s="6">
        <v>524.29399999999998</v>
      </c>
      <c r="R44" s="11">
        <f t="shared" si="1"/>
        <v>2204.8749999999982</v>
      </c>
      <c r="T44" s="36">
        <v>39</v>
      </c>
      <c r="U44" s="6">
        <v>56</v>
      </c>
      <c r="V44" s="6">
        <v>596.17899999999997</v>
      </c>
      <c r="W44" s="6">
        <v>264.04000000000002</v>
      </c>
      <c r="X44" s="6">
        <f t="shared" si="2"/>
        <v>18599.783999999996</v>
      </c>
      <c r="Z44" s="6">
        <v>39</v>
      </c>
      <c r="AA44" s="6">
        <v>42</v>
      </c>
      <c r="AB44" s="6">
        <v>544.42899999999997</v>
      </c>
      <c r="AC44" s="6">
        <v>207</v>
      </c>
      <c r="AD44" s="6">
        <f t="shared" si="3"/>
        <v>14172.018</v>
      </c>
      <c r="AF44" s="6">
        <v>39</v>
      </c>
      <c r="AG44" s="6">
        <v>67</v>
      </c>
      <c r="AH44" s="6">
        <v>461.65699999999998</v>
      </c>
      <c r="AI44" s="6">
        <v>252.523</v>
      </c>
      <c r="AJ44" s="11">
        <f t="shared" si="4"/>
        <v>14011.977999999999</v>
      </c>
    </row>
    <row r="45" spans="2:36">
      <c r="B45" s="36">
        <v>40</v>
      </c>
      <c r="C45" s="6">
        <v>33</v>
      </c>
      <c r="D45" s="6">
        <v>630.42399999999998</v>
      </c>
      <c r="E45" s="6">
        <v>595.64700000000005</v>
      </c>
      <c r="F45" s="6">
        <f t="shared" si="5"/>
        <v>1147.640999999996</v>
      </c>
      <c r="H45" s="6">
        <v>40</v>
      </c>
      <c r="I45" s="6">
        <v>23</v>
      </c>
      <c r="J45" s="6">
        <v>822.82600000000002</v>
      </c>
      <c r="K45" s="6">
        <v>517.75</v>
      </c>
      <c r="L45" s="6">
        <f t="shared" si="0"/>
        <v>7016.7479999999996</v>
      </c>
      <c r="N45" s="6">
        <v>40</v>
      </c>
      <c r="O45" s="6">
        <v>27</v>
      </c>
      <c r="P45" s="6">
        <v>575.25900000000001</v>
      </c>
      <c r="Q45" s="6">
        <v>570.92600000000004</v>
      </c>
      <c r="R45" s="11">
        <f t="shared" si="1"/>
        <v>116.99099999999999</v>
      </c>
      <c r="T45" s="36">
        <v>40</v>
      </c>
      <c r="U45" s="6">
        <v>56</v>
      </c>
      <c r="V45" s="6">
        <v>768.14300000000003</v>
      </c>
      <c r="W45" s="6">
        <v>200.333</v>
      </c>
      <c r="X45" s="6">
        <f t="shared" si="2"/>
        <v>31797.360000000001</v>
      </c>
      <c r="Z45" s="6">
        <v>40</v>
      </c>
      <c r="AA45" s="6">
        <v>50</v>
      </c>
      <c r="AB45" s="6">
        <v>526</v>
      </c>
      <c r="AC45" s="6">
        <v>202.26300000000001</v>
      </c>
      <c r="AD45" s="6">
        <f t="shared" si="3"/>
        <v>16186.85</v>
      </c>
      <c r="AF45" s="6">
        <v>40</v>
      </c>
      <c r="AG45" s="6">
        <v>43</v>
      </c>
      <c r="AH45" s="6">
        <v>387.30200000000002</v>
      </c>
      <c r="AI45" s="6">
        <v>218.34100000000001</v>
      </c>
      <c r="AJ45" s="11">
        <f t="shared" si="4"/>
        <v>7265.3230000000003</v>
      </c>
    </row>
    <row r="46" spans="2:36">
      <c r="B46" s="36">
        <v>41</v>
      </c>
      <c r="C46" s="6">
        <v>45</v>
      </c>
      <c r="D46" s="6">
        <v>623.6</v>
      </c>
      <c r="E46" s="6">
        <v>571.45000000000005</v>
      </c>
      <c r="F46" s="6">
        <f t="shared" si="5"/>
        <v>2346.7499999999964</v>
      </c>
      <c r="H46" s="6">
        <v>41</v>
      </c>
      <c r="I46" s="6">
        <v>10</v>
      </c>
      <c r="J46" s="6">
        <v>796.5</v>
      </c>
      <c r="K46" s="6">
        <v>602.29999999999995</v>
      </c>
      <c r="L46" s="6">
        <f t="shared" si="0"/>
        <v>1942</v>
      </c>
      <c r="N46" s="6">
        <v>41</v>
      </c>
      <c r="O46" s="6">
        <v>28</v>
      </c>
      <c r="P46" s="6">
        <v>691.32100000000003</v>
      </c>
      <c r="Q46" s="6">
        <v>557.69600000000003</v>
      </c>
      <c r="R46" s="11">
        <f t="shared" si="1"/>
        <v>3741.5</v>
      </c>
      <c r="T46" s="36">
        <v>41</v>
      </c>
      <c r="U46" s="6">
        <v>35</v>
      </c>
      <c r="V46" s="6">
        <v>449.6</v>
      </c>
      <c r="W46" s="6">
        <v>206.636</v>
      </c>
      <c r="X46" s="6">
        <f t="shared" si="2"/>
        <v>8503.74</v>
      </c>
      <c r="Z46" s="6">
        <v>41</v>
      </c>
      <c r="AA46" s="6">
        <v>22</v>
      </c>
      <c r="AB46" s="6">
        <v>473.40899999999999</v>
      </c>
      <c r="AC46" s="6">
        <v>212.3</v>
      </c>
      <c r="AD46" s="6">
        <f t="shared" si="3"/>
        <v>5744.3979999999992</v>
      </c>
      <c r="AF46" s="6">
        <v>41</v>
      </c>
      <c r="AG46" s="6">
        <v>57</v>
      </c>
      <c r="AH46" s="6">
        <v>379.93</v>
      </c>
      <c r="AI46" s="6">
        <v>249.68199999999999</v>
      </c>
      <c r="AJ46" s="11">
        <f t="shared" si="4"/>
        <v>7424.1360000000022</v>
      </c>
    </row>
    <row r="47" spans="2:36">
      <c r="B47" s="36">
        <v>42</v>
      </c>
      <c r="C47" s="6">
        <v>30</v>
      </c>
      <c r="D47" s="6">
        <v>640.4</v>
      </c>
      <c r="E47" s="6">
        <v>554.83299999999997</v>
      </c>
      <c r="F47" s="6">
        <f t="shared" si="5"/>
        <v>2567.010000000002</v>
      </c>
      <c r="H47" s="6">
        <v>42</v>
      </c>
      <c r="I47" s="6">
        <v>32</v>
      </c>
      <c r="J47" s="6">
        <v>697.78099999999995</v>
      </c>
      <c r="K47" s="6">
        <v>586.93799999999999</v>
      </c>
      <c r="L47" s="6">
        <f t="shared" si="0"/>
        <v>3546.9759999999987</v>
      </c>
      <c r="N47" s="6">
        <v>42</v>
      </c>
      <c r="O47" s="6">
        <v>32</v>
      </c>
      <c r="P47" s="6">
        <v>767.78099999999995</v>
      </c>
      <c r="Q47" s="6">
        <v>584.59400000000005</v>
      </c>
      <c r="R47" s="11">
        <f t="shared" si="1"/>
        <v>5861.9839999999967</v>
      </c>
      <c r="T47" s="36">
        <v>42</v>
      </c>
      <c r="U47" s="6">
        <v>64</v>
      </c>
      <c r="V47" s="6">
        <v>603.56200000000001</v>
      </c>
      <c r="W47" s="6">
        <v>211.65600000000001</v>
      </c>
      <c r="X47" s="6">
        <f t="shared" si="2"/>
        <v>25081.984</v>
      </c>
      <c r="Z47" s="6">
        <v>42</v>
      </c>
      <c r="AA47" s="6">
        <v>29</v>
      </c>
      <c r="AB47" s="6">
        <v>629.41399999999999</v>
      </c>
      <c r="AC47" s="6">
        <v>219.333</v>
      </c>
      <c r="AD47" s="6">
        <f t="shared" si="3"/>
        <v>11892.349000000002</v>
      </c>
      <c r="AF47" s="6">
        <v>42</v>
      </c>
      <c r="AG47" s="6">
        <v>26</v>
      </c>
      <c r="AH47" s="6">
        <v>317.69200000000001</v>
      </c>
      <c r="AI47" s="6">
        <v>276.22699999999998</v>
      </c>
      <c r="AJ47" s="11">
        <f t="shared" si="4"/>
        <v>1078.0900000000011</v>
      </c>
    </row>
    <row r="48" spans="2:36">
      <c r="B48" s="36">
        <v>43</v>
      </c>
      <c r="C48" s="6">
        <v>31</v>
      </c>
      <c r="D48" s="6">
        <v>554.80600000000004</v>
      </c>
      <c r="E48" s="6">
        <v>496.4</v>
      </c>
      <c r="F48" s="6">
        <f t="shared" si="5"/>
        <v>1810.5860000000011</v>
      </c>
      <c r="H48" s="6">
        <v>43</v>
      </c>
      <c r="I48" s="6">
        <v>22</v>
      </c>
      <c r="J48" s="6">
        <v>700.36400000000003</v>
      </c>
      <c r="K48" s="6">
        <v>570.53300000000002</v>
      </c>
      <c r="L48" s="6">
        <f t="shared" si="0"/>
        <v>2856.2820000000011</v>
      </c>
      <c r="N48" s="6">
        <v>43</v>
      </c>
      <c r="O48" s="6">
        <v>18</v>
      </c>
      <c r="P48" s="6">
        <v>691.66700000000003</v>
      </c>
      <c r="Q48" s="6">
        <v>586.77</v>
      </c>
      <c r="R48" s="11">
        <f t="shared" si="1"/>
        <v>1888.1460000000006</v>
      </c>
      <c r="T48" s="36">
        <v>43</v>
      </c>
      <c r="U48" s="6">
        <v>27</v>
      </c>
      <c r="V48" s="6">
        <v>432.11099999999999</v>
      </c>
      <c r="W48" s="6">
        <v>233.25</v>
      </c>
      <c r="X48" s="6">
        <f t="shared" si="2"/>
        <v>5369.2469999999994</v>
      </c>
      <c r="Z48" s="6">
        <v>43</v>
      </c>
      <c r="AA48" s="6">
        <v>26</v>
      </c>
      <c r="AB48" s="6">
        <v>321.73099999999999</v>
      </c>
      <c r="AC48" s="6">
        <v>197.083</v>
      </c>
      <c r="AD48" s="6">
        <f t="shared" si="3"/>
        <v>3240.847999999999</v>
      </c>
      <c r="AF48" s="6">
        <v>43</v>
      </c>
      <c r="AG48" s="6">
        <v>46</v>
      </c>
      <c r="AH48" s="6">
        <v>349.34800000000001</v>
      </c>
      <c r="AI48" s="6">
        <v>255.25899999999999</v>
      </c>
      <c r="AJ48" s="11">
        <f t="shared" si="4"/>
        <v>4328.094000000001</v>
      </c>
    </row>
    <row r="49" spans="2:36">
      <c r="B49" s="36">
        <v>44</v>
      </c>
      <c r="C49" s="6">
        <v>26</v>
      </c>
      <c r="D49" s="6">
        <v>627.923</v>
      </c>
      <c r="E49" s="6">
        <v>542.91700000000003</v>
      </c>
      <c r="F49" s="6">
        <f t="shared" si="5"/>
        <v>2210.155999999999</v>
      </c>
      <c r="H49" s="6">
        <v>44</v>
      </c>
      <c r="I49" s="6">
        <v>32</v>
      </c>
      <c r="J49" s="6">
        <v>636.15599999999995</v>
      </c>
      <c r="K49" s="6">
        <v>544</v>
      </c>
      <c r="L49" s="6">
        <f t="shared" si="0"/>
        <v>2948.9919999999984</v>
      </c>
      <c r="N49" s="6">
        <v>44</v>
      </c>
      <c r="O49" s="6">
        <v>28</v>
      </c>
      <c r="P49" s="6">
        <v>610.64300000000003</v>
      </c>
      <c r="Q49" s="6">
        <v>602</v>
      </c>
      <c r="R49" s="11">
        <f t="shared" si="1"/>
        <v>242.00400000000081</v>
      </c>
      <c r="T49" s="36">
        <v>44</v>
      </c>
      <c r="U49" s="6">
        <v>30</v>
      </c>
      <c r="V49" s="6">
        <v>442.96699999999998</v>
      </c>
      <c r="W49" s="6">
        <v>252.714</v>
      </c>
      <c r="X49" s="6">
        <f t="shared" si="2"/>
        <v>5707.59</v>
      </c>
      <c r="Z49" s="6">
        <v>44</v>
      </c>
      <c r="AA49" s="6">
        <v>32</v>
      </c>
      <c r="AB49" s="6">
        <v>252.40600000000001</v>
      </c>
      <c r="AC49" s="6">
        <v>221.5</v>
      </c>
      <c r="AD49" s="6">
        <f t="shared" si="3"/>
        <v>988.99200000000019</v>
      </c>
      <c r="AF49" s="6">
        <v>44</v>
      </c>
      <c r="AG49" s="6">
        <v>64</v>
      </c>
      <c r="AH49" s="6">
        <v>442.28100000000001</v>
      </c>
      <c r="AI49" s="6">
        <v>186.29599999999999</v>
      </c>
      <c r="AJ49" s="11">
        <f t="shared" si="4"/>
        <v>16383.04</v>
      </c>
    </row>
    <row r="50" spans="2:36">
      <c r="B50" s="36">
        <v>45</v>
      </c>
      <c r="C50" s="6">
        <v>35</v>
      </c>
      <c r="D50" s="6">
        <v>693.11400000000003</v>
      </c>
      <c r="E50" s="6">
        <v>616.06700000000001</v>
      </c>
      <c r="F50" s="6">
        <f t="shared" si="5"/>
        <v>2696.6450000000004</v>
      </c>
      <c r="H50" s="6">
        <v>45</v>
      </c>
      <c r="I50" s="6">
        <v>29</v>
      </c>
      <c r="J50" s="6">
        <v>652.06899999999996</v>
      </c>
      <c r="K50" s="6">
        <v>548.72199999999998</v>
      </c>
      <c r="L50" s="6">
        <f t="shared" si="0"/>
        <v>2997.0630000000001</v>
      </c>
      <c r="N50" s="6">
        <v>45</v>
      </c>
      <c r="O50" s="6">
        <v>17</v>
      </c>
      <c r="P50" s="6">
        <v>576.88199999999995</v>
      </c>
      <c r="Q50" s="6">
        <v>552.6</v>
      </c>
      <c r="R50" s="11">
        <f t="shared" si="1"/>
        <v>412.79399999999805</v>
      </c>
      <c r="T50" s="36">
        <v>45</v>
      </c>
      <c r="U50" s="6">
        <v>33</v>
      </c>
      <c r="V50" s="6">
        <v>322</v>
      </c>
      <c r="W50" s="6">
        <v>203.53800000000001</v>
      </c>
      <c r="X50" s="6">
        <f t="shared" si="2"/>
        <v>3909.2459999999992</v>
      </c>
      <c r="Z50" s="6">
        <v>45</v>
      </c>
      <c r="AA50" s="6">
        <v>29</v>
      </c>
      <c r="AB50" s="6">
        <v>446.31</v>
      </c>
      <c r="AC50" s="6">
        <v>223.875</v>
      </c>
      <c r="AD50" s="6">
        <f t="shared" si="3"/>
        <v>6450.6149999999998</v>
      </c>
      <c r="AF50" s="6">
        <v>45</v>
      </c>
      <c r="AG50" s="6">
        <v>128</v>
      </c>
      <c r="AH50" s="6">
        <v>346.73399999999998</v>
      </c>
      <c r="AI50" s="6">
        <v>209.667</v>
      </c>
      <c r="AJ50" s="11">
        <f t="shared" si="4"/>
        <v>17544.575999999997</v>
      </c>
    </row>
    <row r="51" spans="2:36">
      <c r="B51" s="36">
        <v>46</v>
      </c>
      <c r="C51" s="6">
        <v>36</v>
      </c>
      <c r="D51" s="6">
        <v>598.05600000000004</v>
      </c>
      <c r="E51" s="6">
        <v>485.16699999999997</v>
      </c>
      <c r="F51" s="6">
        <f t="shared" si="5"/>
        <v>4064.0040000000045</v>
      </c>
      <c r="H51" s="6">
        <v>46</v>
      </c>
      <c r="I51" s="6">
        <v>19</v>
      </c>
      <c r="J51" s="6">
        <v>620.78899999999999</v>
      </c>
      <c r="K51" s="6">
        <v>525.33299999999997</v>
      </c>
      <c r="L51" s="6">
        <f t="shared" si="0"/>
        <v>1813.6640000000007</v>
      </c>
      <c r="N51" s="6">
        <v>46</v>
      </c>
      <c r="O51" s="6">
        <v>46</v>
      </c>
      <c r="P51" s="6">
        <v>564.97799999999995</v>
      </c>
      <c r="Q51" s="6">
        <v>538.40599999999995</v>
      </c>
      <c r="R51" s="11">
        <f t="shared" si="1"/>
        <v>1222.3119999999981</v>
      </c>
      <c r="T51" s="36">
        <v>46</v>
      </c>
      <c r="U51" s="6">
        <v>44</v>
      </c>
      <c r="V51" s="6">
        <v>456.20499999999998</v>
      </c>
      <c r="W51" s="6">
        <v>176.2</v>
      </c>
      <c r="X51" s="6">
        <f t="shared" si="2"/>
        <v>12320.220000000001</v>
      </c>
      <c r="Z51" s="6">
        <v>46</v>
      </c>
      <c r="AA51" s="6">
        <v>69</v>
      </c>
      <c r="AB51" s="6">
        <v>507.27499999999998</v>
      </c>
      <c r="AC51" s="6">
        <v>209.15</v>
      </c>
      <c r="AD51" s="6">
        <f t="shared" si="3"/>
        <v>20570.625</v>
      </c>
      <c r="AF51" s="6">
        <v>46</v>
      </c>
      <c r="AG51" s="6">
        <v>49</v>
      </c>
      <c r="AH51" s="6">
        <v>338.89800000000002</v>
      </c>
      <c r="AI51" s="6">
        <v>203.88900000000001</v>
      </c>
      <c r="AJ51" s="11">
        <f t="shared" si="4"/>
        <v>6615.4410000000007</v>
      </c>
    </row>
    <row r="52" spans="2:36">
      <c r="B52" s="36">
        <v>47</v>
      </c>
      <c r="C52" s="6">
        <v>18</v>
      </c>
      <c r="D52" s="6">
        <v>594.27800000000002</v>
      </c>
      <c r="E52" s="6">
        <v>456.54500000000002</v>
      </c>
      <c r="F52" s="6">
        <f t="shared" si="5"/>
        <v>2479.1940000000013</v>
      </c>
      <c r="H52" s="6">
        <v>47</v>
      </c>
      <c r="I52" s="6">
        <v>26</v>
      </c>
      <c r="J52" s="6">
        <v>580.654</v>
      </c>
      <c r="K52" s="6">
        <v>572.5</v>
      </c>
      <c r="L52" s="6">
        <f t="shared" si="0"/>
        <v>212.00400000000081</v>
      </c>
      <c r="N52" s="6">
        <v>47</v>
      </c>
      <c r="O52" s="6">
        <v>36</v>
      </c>
      <c r="P52" s="6">
        <v>579.44399999999996</v>
      </c>
      <c r="Q52" s="6">
        <v>544.94200000000001</v>
      </c>
      <c r="R52" s="11">
        <f t="shared" si="1"/>
        <v>1242.0719999999965</v>
      </c>
      <c r="T52" s="36">
        <v>47</v>
      </c>
      <c r="U52" s="6">
        <v>58</v>
      </c>
      <c r="V52" s="6">
        <v>682.41399999999999</v>
      </c>
      <c r="W52" s="6">
        <v>193.68199999999999</v>
      </c>
      <c r="X52" s="6">
        <f t="shared" si="2"/>
        <v>28346.456000000006</v>
      </c>
      <c r="Z52" s="6">
        <v>47</v>
      </c>
      <c r="AA52" s="6">
        <v>50</v>
      </c>
      <c r="AB52" s="6">
        <v>555.84</v>
      </c>
      <c r="AC52" s="6">
        <v>230.8</v>
      </c>
      <c r="AD52" s="6">
        <f t="shared" si="3"/>
        <v>16252</v>
      </c>
      <c r="AF52" s="6">
        <v>47</v>
      </c>
      <c r="AG52" s="6">
        <v>49</v>
      </c>
      <c r="AH52" s="6">
        <v>359.85700000000003</v>
      </c>
      <c r="AI52" s="6">
        <v>216.852</v>
      </c>
      <c r="AJ52" s="11">
        <f t="shared" si="4"/>
        <v>7007.2450000000026</v>
      </c>
    </row>
    <row r="53" spans="2:36">
      <c r="B53" s="36">
        <v>48</v>
      </c>
      <c r="C53" s="6">
        <v>24</v>
      </c>
      <c r="D53" s="6">
        <v>564.33299999999997</v>
      </c>
      <c r="E53" s="6">
        <v>441.476</v>
      </c>
      <c r="F53" s="6">
        <f t="shared" si="5"/>
        <v>2948.5679999999993</v>
      </c>
      <c r="H53" s="6">
        <v>48</v>
      </c>
      <c r="I53" s="6">
        <v>34</v>
      </c>
      <c r="J53" s="6">
        <v>652.73500000000001</v>
      </c>
      <c r="K53" s="6">
        <v>552.43799999999999</v>
      </c>
      <c r="L53" s="6">
        <f t="shared" si="0"/>
        <v>3410.0980000000018</v>
      </c>
      <c r="N53" s="6">
        <v>48</v>
      </c>
      <c r="O53" s="6">
        <v>28</v>
      </c>
      <c r="P53" s="6">
        <v>618.75</v>
      </c>
      <c r="Q53" s="6">
        <v>591.77800000000002</v>
      </c>
      <c r="R53" s="11">
        <f t="shared" si="1"/>
        <v>755.21600000000035</v>
      </c>
      <c r="T53" s="36">
        <v>48</v>
      </c>
      <c r="U53" s="6">
        <v>29</v>
      </c>
      <c r="V53" s="6">
        <v>343.27600000000001</v>
      </c>
      <c r="W53" s="6">
        <v>199.15799999999999</v>
      </c>
      <c r="X53" s="6">
        <f t="shared" si="2"/>
        <v>4179.4220000000014</v>
      </c>
      <c r="Z53" s="6">
        <v>48</v>
      </c>
      <c r="AA53" s="6">
        <v>36</v>
      </c>
      <c r="AB53" s="6">
        <v>724.5</v>
      </c>
      <c r="AC53" s="6">
        <v>213.29400000000001</v>
      </c>
      <c r="AD53" s="6">
        <f t="shared" si="3"/>
        <v>18403.415999999997</v>
      </c>
      <c r="AF53" s="6">
        <v>48</v>
      </c>
      <c r="AG53" s="6">
        <v>74</v>
      </c>
      <c r="AH53" s="6">
        <v>370.851</v>
      </c>
      <c r="AI53" s="6">
        <v>230.44399999999999</v>
      </c>
      <c r="AJ53" s="11">
        <f t="shared" si="4"/>
        <v>10390.117999999999</v>
      </c>
    </row>
    <row r="54" spans="2:36">
      <c r="B54" s="36">
        <v>49</v>
      </c>
      <c r="C54" s="6">
        <v>29</v>
      </c>
      <c r="D54" s="6">
        <v>567.75900000000001</v>
      </c>
      <c r="E54" s="6">
        <v>524.28</v>
      </c>
      <c r="F54" s="6">
        <f t="shared" si="5"/>
        <v>1260.8909999999996</v>
      </c>
      <c r="H54" s="6">
        <v>49</v>
      </c>
      <c r="I54" s="6">
        <v>26</v>
      </c>
      <c r="J54" s="6">
        <v>574.26900000000001</v>
      </c>
      <c r="K54" s="6">
        <v>524.75</v>
      </c>
      <c r="L54" s="6">
        <f t="shared" si="0"/>
        <v>1287.4940000000006</v>
      </c>
      <c r="N54" s="6">
        <v>49</v>
      </c>
      <c r="O54" s="6">
        <v>34</v>
      </c>
      <c r="P54" s="6">
        <v>769.971</v>
      </c>
      <c r="Q54" s="6">
        <v>657.90899999999999</v>
      </c>
      <c r="R54" s="11">
        <f t="shared" si="1"/>
        <v>3810.1080000000002</v>
      </c>
      <c r="T54" s="36">
        <v>49</v>
      </c>
      <c r="U54" s="6">
        <v>31</v>
      </c>
      <c r="V54" s="6">
        <v>357.58100000000002</v>
      </c>
      <c r="W54" s="6">
        <v>228.28899999999999</v>
      </c>
      <c r="X54" s="6">
        <f t="shared" si="2"/>
        <v>4008.0520000000006</v>
      </c>
      <c r="Z54" s="6">
        <v>49</v>
      </c>
      <c r="AA54" s="6">
        <v>42</v>
      </c>
      <c r="AB54" s="6">
        <v>697.5</v>
      </c>
      <c r="AC54" s="6">
        <v>208.636</v>
      </c>
      <c r="AD54" s="6">
        <f t="shared" si="3"/>
        <v>20532.288</v>
      </c>
      <c r="AF54" s="6">
        <v>49</v>
      </c>
      <c r="AG54" s="6">
        <v>88</v>
      </c>
      <c r="AH54" s="6">
        <v>433.29500000000002</v>
      </c>
      <c r="AI54" s="6">
        <v>248.148</v>
      </c>
      <c r="AJ54" s="11">
        <f t="shared" si="4"/>
        <v>16292.935999999998</v>
      </c>
    </row>
    <row r="55" spans="2:36">
      <c r="B55" s="36">
        <v>50</v>
      </c>
      <c r="C55" s="6">
        <v>48</v>
      </c>
      <c r="D55" s="6">
        <v>620.31200000000001</v>
      </c>
      <c r="E55" s="6">
        <v>514.15800000000002</v>
      </c>
      <c r="F55" s="6">
        <f t="shared" si="5"/>
        <v>5095.3919999999998</v>
      </c>
      <c r="H55" s="6">
        <v>50</v>
      </c>
      <c r="I55" s="6">
        <v>31</v>
      </c>
      <c r="J55" s="6">
        <v>726</v>
      </c>
      <c r="K55" s="6">
        <v>529.83299999999997</v>
      </c>
      <c r="L55" s="6">
        <f t="shared" si="0"/>
        <v>6081.1769999999997</v>
      </c>
      <c r="N55" s="6">
        <v>50</v>
      </c>
      <c r="O55" s="6">
        <v>20</v>
      </c>
      <c r="P55" s="6">
        <v>606.4</v>
      </c>
      <c r="Q55" s="6">
        <v>507.63</v>
      </c>
      <c r="R55" s="11">
        <f t="shared" si="1"/>
        <v>1975.3999999999996</v>
      </c>
      <c r="T55" s="36">
        <v>50</v>
      </c>
      <c r="U55" s="6">
        <v>61</v>
      </c>
      <c r="V55" s="6">
        <v>518.197</v>
      </c>
      <c r="W55" s="6">
        <v>231.44399999999999</v>
      </c>
      <c r="X55" s="6">
        <f t="shared" si="2"/>
        <v>17491.933000000001</v>
      </c>
      <c r="Z55" s="6">
        <v>50</v>
      </c>
      <c r="AA55" s="6">
        <v>38</v>
      </c>
      <c r="AB55" s="6">
        <v>403.02600000000001</v>
      </c>
      <c r="AC55" s="6">
        <v>211.74199999999999</v>
      </c>
      <c r="AD55" s="6">
        <f t="shared" si="3"/>
        <v>7268.7920000000013</v>
      </c>
      <c r="AF55" s="6">
        <v>50</v>
      </c>
      <c r="AG55" s="6">
        <v>136</v>
      </c>
      <c r="AH55" s="6">
        <v>457.95600000000002</v>
      </c>
      <c r="AI55" s="6">
        <v>246.667</v>
      </c>
      <c r="AJ55" s="11">
        <f t="shared" si="4"/>
        <v>28735.304000000004</v>
      </c>
    </row>
    <row r="56" spans="2:36">
      <c r="B56" s="36">
        <v>51</v>
      </c>
      <c r="C56" s="6">
        <v>38</v>
      </c>
      <c r="D56" s="6">
        <v>613.02599999999995</v>
      </c>
      <c r="E56" s="6">
        <v>524.05600000000004</v>
      </c>
      <c r="F56" s="6">
        <f t="shared" si="5"/>
        <v>3380.8599999999969</v>
      </c>
      <c r="H56" s="6">
        <v>51</v>
      </c>
      <c r="I56" s="6">
        <v>17</v>
      </c>
      <c r="J56" s="6">
        <v>707.23500000000001</v>
      </c>
      <c r="K56" s="6">
        <v>564.75</v>
      </c>
      <c r="L56" s="6">
        <f t="shared" si="0"/>
        <v>2422.2450000000008</v>
      </c>
      <c r="N56" s="6">
        <v>51</v>
      </c>
      <c r="O56" s="6">
        <v>19</v>
      </c>
      <c r="P56" s="6">
        <v>618.15800000000002</v>
      </c>
      <c r="Q56" s="6">
        <v>493.58800000000002</v>
      </c>
      <c r="R56" s="11">
        <f t="shared" si="1"/>
        <v>2366.83</v>
      </c>
      <c r="T56" s="36">
        <v>51</v>
      </c>
      <c r="U56" s="6">
        <v>34</v>
      </c>
      <c r="V56" s="6">
        <v>464.73500000000001</v>
      </c>
      <c r="W56" s="6">
        <v>222.55600000000001</v>
      </c>
      <c r="X56" s="6">
        <f t="shared" si="2"/>
        <v>8234.0859999999993</v>
      </c>
      <c r="Z56" s="6">
        <v>51</v>
      </c>
      <c r="AA56" s="6">
        <v>38</v>
      </c>
      <c r="AB56" s="6">
        <v>486.28899999999999</v>
      </c>
      <c r="AC56" s="6">
        <v>210</v>
      </c>
      <c r="AD56" s="6">
        <f t="shared" si="3"/>
        <v>10498.982</v>
      </c>
      <c r="AF56" s="6">
        <v>51</v>
      </c>
      <c r="AG56" s="6">
        <v>71</v>
      </c>
      <c r="AH56" s="6">
        <v>511.29599999999999</v>
      </c>
      <c r="AI56" s="6">
        <v>254.667</v>
      </c>
      <c r="AJ56" s="11">
        <f t="shared" si="4"/>
        <v>18220.658999999996</v>
      </c>
    </row>
    <row r="57" spans="2:36">
      <c r="B57" s="36">
        <v>52</v>
      </c>
      <c r="C57" s="6">
        <v>39</v>
      </c>
      <c r="D57" s="6">
        <v>545.25599999999997</v>
      </c>
      <c r="E57" s="6">
        <v>542.89499999999998</v>
      </c>
      <c r="F57" s="6">
        <f t="shared" si="5"/>
        <v>92.079000000001543</v>
      </c>
      <c r="H57" s="6">
        <v>52</v>
      </c>
      <c r="I57" s="6">
        <v>24</v>
      </c>
      <c r="J57" s="6">
        <v>650.20799999999997</v>
      </c>
      <c r="K57" s="6">
        <v>601.45699999999999</v>
      </c>
      <c r="L57" s="6">
        <f t="shared" si="0"/>
        <v>1170.0239999999976</v>
      </c>
      <c r="N57" s="6">
        <v>52</v>
      </c>
      <c r="O57" s="6">
        <v>31</v>
      </c>
      <c r="P57" s="6">
        <v>651.51599999999996</v>
      </c>
      <c r="Q57" s="6">
        <v>554.17600000000004</v>
      </c>
      <c r="R57" s="11">
        <f t="shared" si="1"/>
        <v>3017.5399999999972</v>
      </c>
      <c r="T57" s="36">
        <v>52</v>
      </c>
      <c r="U57" s="6">
        <v>34</v>
      </c>
      <c r="V57" s="6">
        <v>366.70600000000002</v>
      </c>
      <c r="W57" s="6">
        <v>227.18199999999999</v>
      </c>
      <c r="X57" s="6">
        <f t="shared" si="2"/>
        <v>4743.8160000000016</v>
      </c>
      <c r="Z57" s="6">
        <v>52</v>
      </c>
      <c r="AA57" s="6">
        <v>31</v>
      </c>
      <c r="AB57" s="6">
        <v>358.548</v>
      </c>
      <c r="AC57" s="6">
        <v>201.44399999999999</v>
      </c>
      <c r="AD57" s="6">
        <f t="shared" si="3"/>
        <v>4870.2240000000002</v>
      </c>
      <c r="AF57" s="6">
        <v>52</v>
      </c>
      <c r="AG57" s="6">
        <v>57</v>
      </c>
      <c r="AH57" s="6">
        <v>565.19299999999998</v>
      </c>
      <c r="AI57" s="6">
        <v>225.22200000000001</v>
      </c>
      <c r="AJ57" s="11">
        <f t="shared" si="4"/>
        <v>19378.347000000002</v>
      </c>
    </row>
    <row r="58" spans="2:36">
      <c r="B58" s="36">
        <v>53</v>
      </c>
      <c r="C58" s="6">
        <v>74</v>
      </c>
      <c r="D58" s="6">
        <v>602.24300000000005</v>
      </c>
      <c r="E58" s="6">
        <v>557.57899999999995</v>
      </c>
      <c r="F58" s="6">
        <f t="shared" si="5"/>
        <v>3305.1360000000059</v>
      </c>
      <c r="H58" s="6">
        <v>53</v>
      </c>
      <c r="I58" s="6">
        <v>25</v>
      </c>
      <c r="J58" s="6">
        <v>719.4</v>
      </c>
      <c r="K58" s="6">
        <v>535</v>
      </c>
      <c r="L58" s="6">
        <f t="shared" si="0"/>
        <v>4610</v>
      </c>
      <c r="N58" s="6">
        <v>53</v>
      </c>
      <c r="O58" s="6">
        <v>36</v>
      </c>
      <c r="P58" s="6">
        <v>707.36099999999999</v>
      </c>
      <c r="Q58" s="6">
        <v>578.23</v>
      </c>
      <c r="R58" s="11">
        <f t="shared" si="1"/>
        <v>4648.7160000000003</v>
      </c>
      <c r="T58" s="36">
        <v>53</v>
      </c>
      <c r="U58" s="6">
        <v>12</v>
      </c>
      <c r="V58" s="6">
        <v>316.33300000000003</v>
      </c>
      <c r="W58" s="6">
        <v>181.833</v>
      </c>
      <c r="X58" s="6">
        <f t="shared" si="2"/>
        <v>1614</v>
      </c>
      <c r="Z58" s="6">
        <v>53</v>
      </c>
      <c r="AA58" s="6">
        <v>36</v>
      </c>
      <c r="AB58" s="6">
        <v>278.55599999999998</v>
      </c>
      <c r="AC58" s="6">
        <v>211.4</v>
      </c>
      <c r="AD58" s="6">
        <f t="shared" si="3"/>
        <v>2417.6159999999991</v>
      </c>
      <c r="AF58" s="6">
        <v>53</v>
      </c>
      <c r="AG58" s="6">
        <v>71</v>
      </c>
      <c r="AH58" s="6">
        <v>458.15499999999997</v>
      </c>
      <c r="AI58" s="6">
        <v>187.667</v>
      </c>
      <c r="AJ58" s="11">
        <f t="shared" si="4"/>
        <v>19204.647999999997</v>
      </c>
    </row>
    <row r="59" spans="2:36">
      <c r="B59" s="36">
        <v>54</v>
      </c>
      <c r="C59" s="6">
        <v>28</v>
      </c>
      <c r="D59" s="6">
        <v>566</v>
      </c>
      <c r="E59" s="6">
        <v>502.42099999999999</v>
      </c>
      <c r="F59" s="6">
        <f t="shared" si="5"/>
        <v>1780.2119999999995</v>
      </c>
      <c r="H59" s="6">
        <v>54</v>
      </c>
      <c r="I59" s="6">
        <v>30</v>
      </c>
      <c r="J59" s="6">
        <v>760.6</v>
      </c>
      <c r="K59" s="6">
        <v>536.40300000000002</v>
      </c>
      <c r="L59" s="6">
        <f t="shared" si="0"/>
        <v>6725.91</v>
      </c>
      <c r="N59" s="6">
        <v>54</v>
      </c>
      <c r="O59" s="6">
        <v>23</v>
      </c>
      <c r="P59" s="6">
        <v>651.21699999999998</v>
      </c>
      <c r="Q59" s="6">
        <v>539.64300000000003</v>
      </c>
      <c r="R59" s="11">
        <f t="shared" si="1"/>
        <v>2566.2019999999993</v>
      </c>
      <c r="T59" s="36">
        <v>54</v>
      </c>
      <c r="U59" s="6">
        <v>27</v>
      </c>
      <c r="V59" s="6">
        <v>383.48099999999999</v>
      </c>
      <c r="W59" s="6">
        <v>187.64699999999999</v>
      </c>
      <c r="X59" s="6">
        <f t="shared" si="2"/>
        <v>5287.5179999999991</v>
      </c>
      <c r="Z59" s="6">
        <v>54</v>
      </c>
      <c r="AA59" s="6">
        <v>42</v>
      </c>
      <c r="AB59" s="6">
        <v>542</v>
      </c>
      <c r="AC59" s="6">
        <v>212.7</v>
      </c>
      <c r="AD59" s="6">
        <f t="shared" si="3"/>
        <v>13830.6</v>
      </c>
      <c r="AF59" s="6">
        <v>54</v>
      </c>
      <c r="AG59" s="6">
        <v>83</v>
      </c>
      <c r="AH59" s="6">
        <v>406.16899999999998</v>
      </c>
      <c r="AI59" s="6">
        <v>207.03700000000001</v>
      </c>
      <c r="AJ59" s="11">
        <f t="shared" si="4"/>
        <v>16527.956000000002</v>
      </c>
    </row>
    <row r="60" spans="2:36">
      <c r="B60" s="36">
        <v>55</v>
      </c>
      <c r="C60" s="6">
        <v>24</v>
      </c>
      <c r="D60" s="6">
        <v>504.33300000000003</v>
      </c>
      <c r="E60" s="6">
        <v>497.154</v>
      </c>
      <c r="F60" s="6">
        <f t="shared" si="5"/>
        <v>172.29600000000028</v>
      </c>
      <c r="H60" s="6">
        <v>55</v>
      </c>
      <c r="I60" s="6">
        <v>18</v>
      </c>
      <c r="J60" s="6">
        <v>627.94399999999996</v>
      </c>
      <c r="K60" s="6">
        <v>501.14100000000002</v>
      </c>
      <c r="L60" s="6">
        <f t="shared" si="0"/>
        <v>2282.4539999999979</v>
      </c>
      <c r="N60" s="6">
        <v>55</v>
      </c>
      <c r="O60" s="6">
        <v>20</v>
      </c>
      <c r="P60" s="6">
        <v>661.4</v>
      </c>
      <c r="Q60" s="6">
        <v>515.22900000000004</v>
      </c>
      <c r="R60" s="11">
        <f t="shared" si="1"/>
        <v>2923.4199999999983</v>
      </c>
      <c r="T60" s="36">
        <v>55</v>
      </c>
      <c r="U60" s="6">
        <v>45</v>
      </c>
      <c r="V60" s="6">
        <v>390.42200000000003</v>
      </c>
      <c r="W60" s="6">
        <v>184.4</v>
      </c>
      <c r="X60" s="6">
        <f t="shared" si="2"/>
        <v>9270.9900000000016</v>
      </c>
      <c r="Z60" s="6">
        <v>55</v>
      </c>
      <c r="AA60" s="6">
        <v>42</v>
      </c>
      <c r="AB60" s="6">
        <v>544.09500000000003</v>
      </c>
      <c r="AC60" s="6">
        <v>224.9</v>
      </c>
      <c r="AD60" s="6">
        <f t="shared" si="3"/>
        <v>13406.19</v>
      </c>
      <c r="AF60" s="6">
        <v>55</v>
      </c>
      <c r="AG60" s="6">
        <v>65</v>
      </c>
      <c r="AH60" s="6">
        <v>357.12299999999999</v>
      </c>
      <c r="AI60" s="6">
        <v>255.96299999999999</v>
      </c>
      <c r="AJ60" s="11">
        <f t="shared" si="4"/>
        <v>6575.3999999999978</v>
      </c>
    </row>
    <row r="61" spans="2:36">
      <c r="B61" s="36">
        <v>56</v>
      </c>
      <c r="C61" s="6">
        <v>32</v>
      </c>
      <c r="D61" s="6">
        <v>547.75</v>
      </c>
      <c r="E61" s="6">
        <v>464.59100000000001</v>
      </c>
      <c r="F61" s="6">
        <f t="shared" si="5"/>
        <v>2661.0879999999997</v>
      </c>
      <c r="H61" s="6">
        <v>56</v>
      </c>
      <c r="I61" s="6">
        <v>28</v>
      </c>
      <c r="J61" s="6">
        <v>647.75</v>
      </c>
      <c r="K61" s="6">
        <v>601.68600000000004</v>
      </c>
      <c r="L61" s="6">
        <f t="shared" si="0"/>
        <v>1289.7919999999976</v>
      </c>
      <c r="N61" s="6">
        <v>56</v>
      </c>
      <c r="O61" s="6">
        <v>27</v>
      </c>
      <c r="P61" s="6">
        <v>574.29600000000005</v>
      </c>
      <c r="Q61" s="6">
        <v>491.81799999999998</v>
      </c>
      <c r="R61" s="11">
        <f t="shared" si="1"/>
        <v>2226.9060000000027</v>
      </c>
      <c r="T61" s="36">
        <v>56</v>
      </c>
      <c r="U61" s="6">
        <v>20</v>
      </c>
      <c r="V61" s="6">
        <v>537.38599999999997</v>
      </c>
      <c r="W61" s="6">
        <v>204</v>
      </c>
      <c r="X61" s="6">
        <f t="shared" si="2"/>
        <v>6667.7199999999993</v>
      </c>
      <c r="Z61" s="6">
        <v>56</v>
      </c>
      <c r="AA61" s="6">
        <v>43</v>
      </c>
      <c r="AB61" s="6">
        <v>589.79100000000005</v>
      </c>
      <c r="AC61" s="6">
        <v>227.3</v>
      </c>
      <c r="AD61" s="6">
        <f t="shared" si="3"/>
        <v>15587.113000000003</v>
      </c>
      <c r="AF61" s="6">
        <v>56</v>
      </c>
      <c r="AG61" s="6">
        <v>64</v>
      </c>
      <c r="AH61" s="6">
        <v>348.71899999999999</v>
      </c>
      <c r="AI61" s="6">
        <v>250.55600000000001</v>
      </c>
      <c r="AJ61" s="11">
        <f t="shared" si="4"/>
        <v>6282.4319999999989</v>
      </c>
    </row>
    <row r="62" spans="2:36">
      <c r="B62" s="36">
        <v>57</v>
      </c>
      <c r="C62" s="6">
        <v>44</v>
      </c>
      <c r="D62" s="6">
        <v>607.34100000000001</v>
      </c>
      <c r="E62" s="6">
        <v>470.733</v>
      </c>
      <c r="F62" s="6">
        <f t="shared" si="5"/>
        <v>6010.7520000000004</v>
      </c>
      <c r="H62" s="6">
        <v>57</v>
      </c>
      <c r="I62" s="6">
        <v>28</v>
      </c>
      <c r="J62" s="6">
        <v>704.17899999999997</v>
      </c>
      <c r="K62" s="6">
        <v>653.71100000000001</v>
      </c>
      <c r="L62" s="6">
        <f t="shared" si="0"/>
        <v>1413.1039999999994</v>
      </c>
      <c r="N62" s="6">
        <v>57</v>
      </c>
      <c r="O62" s="6">
        <v>38</v>
      </c>
      <c r="P62" s="6">
        <v>604.68399999999997</v>
      </c>
      <c r="Q62" s="6">
        <v>465.60700000000003</v>
      </c>
      <c r="R62" s="11">
        <f t="shared" si="1"/>
        <v>5284.9259999999958</v>
      </c>
      <c r="T62" s="36">
        <v>57</v>
      </c>
      <c r="U62" s="6">
        <v>35</v>
      </c>
      <c r="V62" s="6">
        <v>339.2</v>
      </c>
      <c r="W62" s="6">
        <v>197.77799999999999</v>
      </c>
      <c r="X62" s="6">
        <f t="shared" si="2"/>
        <v>4949.7700000000004</v>
      </c>
      <c r="Z62" s="6">
        <v>57</v>
      </c>
      <c r="AA62" s="6">
        <v>27</v>
      </c>
      <c r="AB62" s="6">
        <v>460.37</v>
      </c>
      <c r="AC62" s="6">
        <v>224.23099999999999</v>
      </c>
      <c r="AD62" s="6">
        <f t="shared" si="3"/>
        <v>6375.7529999999997</v>
      </c>
      <c r="AF62" s="6">
        <v>57</v>
      </c>
      <c r="AG62" s="6">
        <v>64</v>
      </c>
      <c r="AH62" s="6">
        <v>341.45299999999997</v>
      </c>
      <c r="AI62" s="6">
        <v>217.03700000000001</v>
      </c>
      <c r="AJ62" s="11">
        <f t="shared" si="4"/>
        <v>7962.623999999998</v>
      </c>
    </row>
    <row r="63" spans="2:36">
      <c r="B63" s="36">
        <v>58</v>
      </c>
      <c r="C63" s="6">
        <v>38</v>
      </c>
      <c r="D63" s="6">
        <v>554.86800000000005</v>
      </c>
      <c r="E63" s="6">
        <v>459.3</v>
      </c>
      <c r="F63" s="6">
        <f t="shared" si="5"/>
        <v>3631.5839999999989</v>
      </c>
      <c r="H63" s="6">
        <v>58</v>
      </c>
      <c r="I63" s="6">
        <v>32</v>
      </c>
      <c r="J63" s="6">
        <v>659.90599999999995</v>
      </c>
      <c r="K63" s="6">
        <v>623.76199999999994</v>
      </c>
      <c r="L63" s="6">
        <f t="shared" si="0"/>
        <v>1156.6080000000002</v>
      </c>
      <c r="N63" s="6">
        <v>58</v>
      </c>
      <c r="O63" s="6">
        <v>49</v>
      </c>
      <c r="P63" s="6">
        <v>655.79600000000005</v>
      </c>
      <c r="Q63" s="6">
        <v>419.286</v>
      </c>
      <c r="R63" s="11">
        <f t="shared" si="1"/>
        <v>11588.990000000002</v>
      </c>
      <c r="T63" s="36">
        <v>58</v>
      </c>
      <c r="U63" s="6">
        <v>46</v>
      </c>
      <c r="V63" s="6">
        <v>544.80399999999997</v>
      </c>
      <c r="W63" s="6">
        <v>180.53800000000001</v>
      </c>
      <c r="X63" s="6">
        <f t="shared" si="2"/>
        <v>16756.236000000001</v>
      </c>
      <c r="Z63" s="6">
        <v>58</v>
      </c>
      <c r="AA63" s="6">
        <v>41</v>
      </c>
      <c r="AB63" s="6">
        <v>316.80500000000001</v>
      </c>
      <c r="AC63" s="6">
        <v>223.929</v>
      </c>
      <c r="AD63" s="6">
        <f t="shared" si="3"/>
        <v>3807.9160000000011</v>
      </c>
      <c r="AF63" s="6">
        <v>58</v>
      </c>
      <c r="AG63" s="6">
        <v>53</v>
      </c>
      <c r="AH63" s="6">
        <v>380.69799999999998</v>
      </c>
      <c r="AI63" s="6">
        <v>212.63</v>
      </c>
      <c r="AJ63" s="11">
        <f t="shared" si="4"/>
        <v>8907.6039999999994</v>
      </c>
    </row>
    <row r="64" spans="2:36">
      <c r="B64" s="36">
        <v>59</v>
      </c>
      <c r="C64" s="6">
        <v>29</v>
      </c>
      <c r="D64" s="6">
        <v>613.51</v>
      </c>
      <c r="E64" s="6">
        <v>501.82600000000002</v>
      </c>
      <c r="F64" s="6">
        <f t="shared" si="5"/>
        <v>3238.8359999999993</v>
      </c>
      <c r="H64" s="6">
        <v>59</v>
      </c>
      <c r="I64" s="6">
        <v>24</v>
      </c>
      <c r="J64" s="6">
        <v>622.91700000000003</v>
      </c>
      <c r="K64" s="6">
        <v>533.375</v>
      </c>
      <c r="L64" s="6">
        <f t="shared" si="0"/>
        <v>2149.0080000000016</v>
      </c>
      <c r="N64" s="6">
        <v>59</v>
      </c>
      <c r="O64" s="6">
        <v>26</v>
      </c>
      <c r="P64" s="6">
        <v>771.19200000000001</v>
      </c>
      <c r="Q64" s="6">
        <v>681.875</v>
      </c>
      <c r="R64" s="11">
        <f t="shared" si="1"/>
        <v>2322.2419999999984</v>
      </c>
      <c r="T64" s="36">
        <v>59</v>
      </c>
      <c r="U64" s="6">
        <v>61</v>
      </c>
      <c r="V64" s="6">
        <v>609.42700000000002</v>
      </c>
      <c r="W64" s="6">
        <v>201.048</v>
      </c>
      <c r="X64" s="6">
        <f t="shared" si="2"/>
        <v>24911.118999999999</v>
      </c>
      <c r="Z64" s="6">
        <v>59</v>
      </c>
      <c r="AA64" s="6">
        <v>28</v>
      </c>
      <c r="AB64" s="6">
        <v>348.286</v>
      </c>
      <c r="AC64" s="6">
        <v>223.6</v>
      </c>
      <c r="AD64" s="6">
        <f t="shared" si="3"/>
        <v>3491.2079999999996</v>
      </c>
      <c r="AF64" s="6">
        <v>59</v>
      </c>
      <c r="AG64" s="6">
        <v>57</v>
      </c>
      <c r="AH64" s="6">
        <v>690.947</v>
      </c>
      <c r="AI64" s="6">
        <v>282.37</v>
      </c>
      <c r="AJ64" s="11">
        <f t="shared" si="4"/>
        <v>23288.888999999999</v>
      </c>
    </row>
    <row r="65" spans="2:36">
      <c r="B65" s="36">
        <v>60</v>
      </c>
      <c r="C65" s="6">
        <v>31</v>
      </c>
      <c r="D65" s="6">
        <v>770.25800000000004</v>
      </c>
      <c r="E65" s="6">
        <v>624.63599999999997</v>
      </c>
      <c r="F65" s="6">
        <f t="shared" si="5"/>
        <v>4514.2819999999992</v>
      </c>
      <c r="H65" s="6">
        <v>60</v>
      </c>
      <c r="I65" s="6">
        <v>14</v>
      </c>
      <c r="J65" s="6">
        <v>691.5</v>
      </c>
      <c r="K65" s="6">
        <v>621.06200000000001</v>
      </c>
      <c r="L65" s="6">
        <f t="shared" si="0"/>
        <v>986.13199999999961</v>
      </c>
      <c r="N65" s="6">
        <v>60</v>
      </c>
      <c r="O65" s="6">
        <v>34</v>
      </c>
      <c r="P65" s="6">
        <v>645.471</v>
      </c>
      <c r="Q65" s="6">
        <v>414.35</v>
      </c>
      <c r="R65" s="11">
        <f t="shared" si="1"/>
        <v>7858.1139999999978</v>
      </c>
      <c r="T65" s="36">
        <v>60</v>
      </c>
      <c r="U65" s="6">
        <v>51</v>
      </c>
      <c r="V65" s="6">
        <v>476.94099999999997</v>
      </c>
      <c r="W65" s="6">
        <v>203.727</v>
      </c>
      <c r="X65" s="6">
        <f t="shared" si="2"/>
        <v>13933.913999999999</v>
      </c>
      <c r="Z65" s="6">
        <v>60</v>
      </c>
      <c r="AA65" s="6">
        <v>20</v>
      </c>
      <c r="AB65" s="6">
        <v>351.45</v>
      </c>
      <c r="AC65" s="6">
        <v>217.6</v>
      </c>
      <c r="AD65" s="6">
        <f t="shared" si="3"/>
        <v>2677</v>
      </c>
      <c r="AF65" s="6">
        <v>60</v>
      </c>
      <c r="AG65" s="6">
        <v>44</v>
      </c>
      <c r="AH65" s="6">
        <v>339</v>
      </c>
      <c r="AI65" s="6">
        <v>257.70400000000001</v>
      </c>
      <c r="AJ65" s="11">
        <f t="shared" si="4"/>
        <v>3577.0239999999994</v>
      </c>
    </row>
    <row r="66" spans="2:36">
      <c r="B66" s="36">
        <v>61</v>
      </c>
      <c r="C66" s="6">
        <v>35</v>
      </c>
      <c r="D66" s="6">
        <v>627.51400000000001</v>
      </c>
      <c r="E66" s="6">
        <v>510</v>
      </c>
      <c r="F66" s="6">
        <f t="shared" si="5"/>
        <v>4112.9900000000016</v>
      </c>
      <c r="H66" s="6">
        <v>61</v>
      </c>
      <c r="I66" s="6">
        <v>17</v>
      </c>
      <c r="J66" s="6">
        <v>686.58799999999997</v>
      </c>
      <c r="K66" s="6">
        <v>629.16499999999996</v>
      </c>
      <c r="L66" s="6">
        <f t="shared" si="0"/>
        <v>976.19099999999889</v>
      </c>
      <c r="N66" s="6">
        <v>61</v>
      </c>
      <c r="O66" s="6">
        <v>16</v>
      </c>
      <c r="P66" s="6">
        <v>558.5</v>
      </c>
      <c r="Q66" s="6">
        <v>552.11099999999999</v>
      </c>
      <c r="R66" s="11">
        <f t="shared" si="1"/>
        <v>102.22400000000016</v>
      </c>
      <c r="T66" s="36">
        <v>61</v>
      </c>
      <c r="U66" s="6">
        <v>47</v>
      </c>
      <c r="V66" s="6">
        <v>552.02099999999996</v>
      </c>
      <c r="W66" s="6">
        <v>213.9</v>
      </c>
      <c r="X66" s="6">
        <f t="shared" si="2"/>
        <v>15891.686999999996</v>
      </c>
      <c r="Z66" s="6">
        <v>61</v>
      </c>
      <c r="AA66" s="6">
        <v>63</v>
      </c>
      <c r="AB66" s="6">
        <v>729.96799999999996</v>
      </c>
      <c r="AC66" s="6">
        <v>230.333</v>
      </c>
      <c r="AD66" s="6">
        <f t="shared" si="3"/>
        <v>31477.004999999997</v>
      </c>
      <c r="AF66" s="6">
        <v>61</v>
      </c>
      <c r="AG66" s="6">
        <v>72</v>
      </c>
      <c r="AH66" s="6">
        <v>541.41700000000003</v>
      </c>
      <c r="AI66" s="6">
        <v>192.03700000000001</v>
      </c>
      <c r="AJ66" s="11">
        <f t="shared" si="4"/>
        <v>25155.360000000004</v>
      </c>
    </row>
    <row r="67" spans="2:36">
      <c r="B67" s="36">
        <v>62</v>
      </c>
      <c r="C67" s="6">
        <v>25</v>
      </c>
      <c r="D67" s="6">
        <v>622.55999999999995</v>
      </c>
      <c r="E67" s="6">
        <v>560.29700000000003</v>
      </c>
      <c r="F67" s="6">
        <f t="shared" si="5"/>
        <v>1556.5749999999971</v>
      </c>
      <c r="H67" s="6">
        <v>62</v>
      </c>
      <c r="I67" s="6">
        <v>19</v>
      </c>
      <c r="J67" s="6">
        <v>672.84199999999998</v>
      </c>
      <c r="K67" s="6">
        <v>613.82799999999997</v>
      </c>
      <c r="L67" s="6">
        <f t="shared" si="0"/>
        <v>1121.2659999999996</v>
      </c>
      <c r="N67" s="6">
        <v>62</v>
      </c>
      <c r="O67" s="6">
        <v>36</v>
      </c>
      <c r="P67" s="6">
        <v>576.13900000000001</v>
      </c>
      <c r="Q67" s="6">
        <v>512.82600000000002</v>
      </c>
      <c r="R67" s="11">
        <f t="shared" si="1"/>
        <v>2279.268</v>
      </c>
      <c r="T67" s="36">
        <v>62</v>
      </c>
      <c r="U67" s="6">
        <v>32</v>
      </c>
      <c r="V67" s="6">
        <v>457.75</v>
      </c>
      <c r="W67" s="6">
        <v>201.48</v>
      </c>
      <c r="X67" s="6">
        <f t="shared" si="2"/>
        <v>8200.64</v>
      </c>
      <c r="Z67" s="6">
        <v>62</v>
      </c>
      <c r="AA67" s="6">
        <v>71</v>
      </c>
      <c r="AB67" s="6">
        <v>651.97199999999998</v>
      </c>
      <c r="AC67" s="6">
        <v>214.75</v>
      </c>
      <c r="AD67" s="6">
        <f t="shared" si="3"/>
        <v>31042.761999999995</v>
      </c>
      <c r="AF67" s="6">
        <v>62</v>
      </c>
      <c r="AG67" s="6">
        <v>28</v>
      </c>
      <c r="AH67" s="6">
        <v>332.75</v>
      </c>
      <c r="AI67" s="6">
        <v>202.07400000000001</v>
      </c>
      <c r="AJ67" s="11">
        <f t="shared" si="4"/>
        <v>3658.9279999999999</v>
      </c>
    </row>
    <row r="68" spans="2:36">
      <c r="B68" s="36">
        <v>63</v>
      </c>
      <c r="C68" s="6">
        <v>47</v>
      </c>
      <c r="D68" s="6">
        <v>647.51099999999997</v>
      </c>
      <c r="E68" s="6">
        <v>630.71400000000006</v>
      </c>
      <c r="F68" s="6">
        <f t="shared" si="5"/>
        <v>789.45899999999892</v>
      </c>
      <c r="H68" s="6">
        <v>63</v>
      </c>
      <c r="I68" s="6">
        <v>15</v>
      </c>
      <c r="J68" s="6">
        <v>650.20000000000005</v>
      </c>
      <c r="K68" s="6">
        <v>572.92899999999997</v>
      </c>
      <c r="L68" s="6">
        <f t="shared" si="0"/>
        <v>1159.0650000000005</v>
      </c>
      <c r="N68" s="6">
        <v>63</v>
      </c>
      <c r="O68" s="6">
        <v>38</v>
      </c>
      <c r="P68" s="6">
        <v>655.81600000000003</v>
      </c>
      <c r="Q68" s="6">
        <v>604.5</v>
      </c>
      <c r="R68" s="11">
        <f t="shared" si="1"/>
        <v>1950.0080000000016</v>
      </c>
      <c r="T68" s="36">
        <v>63</v>
      </c>
      <c r="U68" s="6">
        <v>54</v>
      </c>
      <c r="V68" s="6">
        <v>523.03700000000003</v>
      </c>
      <c r="W68" s="6">
        <v>224</v>
      </c>
      <c r="X68" s="6">
        <f t="shared" si="2"/>
        <v>16147.998000000003</v>
      </c>
      <c r="Z68" s="6">
        <v>63</v>
      </c>
      <c r="AA68" s="6">
        <v>29</v>
      </c>
      <c r="AB68" s="6">
        <v>380.44799999999998</v>
      </c>
      <c r="AC68" s="6">
        <v>187.22200000000001</v>
      </c>
      <c r="AD68" s="6">
        <f t="shared" si="3"/>
        <v>5603.5540000000001</v>
      </c>
      <c r="AF68" s="6">
        <v>63</v>
      </c>
      <c r="AG68" s="6">
        <v>23</v>
      </c>
      <c r="AH68" s="6">
        <v>382</v>
      </c>
      <c r="AI68" s="6">
        <v>198.25899999999999</v>
      </c>
      <c r="AJ68" s="11">
        <f t="shared" si="4"/>
        <v>4226.0430000000006</v>
      </c>
    </row>
    <row r="69" spans="2:36">
      <c r="B69" s="36">
        <v>64</v>
      </c>
      <c r="C69" s="6">
        <v>27</v>
      </c>
      <c r="D69" s="6">
        <v>688.18499999999995</v>
      </c>
      <c r="E69" s="6">
        <v>593.1</v>
      </c>
      <c r="F69" s="6">
        <f t="shared" si="5"/>
        <v>2567.2949999999983</v>
      </c>
      <c r="H69" s="6">
        <v>64</v>
      </c>
      <c r="I69" s="6">
        <v>29</v>
      </c>
      <c r="J69" s="6">
        <v>730.58600000000001</v>
      </c>
      <c r="K69" s="6">
        <v>591.41700000000003</v>
      </c>
      <c r="L69" s="6">
        <f t="shared" si="0"/>
        <v>4035.900999999998</v>
      </c>
      <c r="N69" s="6">
        <v>64</v>
      </c>
      <c r="O69" s="6">
        <v>33</v>
      </c>
      <c r="P69" s="6">
        <v>723.54499999999996</v>
      </c>
      <c r="Q69" s="6">
        <v>592.83799999999997</v>
      </c>
      <c r="R69" s="11">
        <f t="shared" si="1"/>
        <v>4313.3309999999983</v>
      </c>
      <c r="T69" s="36">
        <v>64</v>
      </c>
      <c r="U69" s="6">
        <v>44</v>
      </c>
      <c r="V69" s="6">
        <v>336.18200000000002</v>
      </c>
      <c r="W69" s="6">
        <v>232.05</v>
      </c>
      <c r="X69" s="6">
        <f t="shared" si="2"/>
        <v>4581.8080000000009</v>
      </c>
      <c r="Z69" s="6">
        <v>64</v>
      </c>
      <c r="AA69" s="6">
        <v>39</v>
      </c>
      <c r="AB69" s="6">
        <v>349.33300000000003</v>
      </c>
      <c r="AC69" s="6">
        <v>224.42099999999999</v>
      </c>
      <c r="AD69" s="6">
        <f t="shared" si="3"/>
        <v>4871.5680000000011</v>
      </c>
      <c r="AF69" s="6">
        <v>64</v>
      </c>
      <c r="AG69" s="6">
        <v>43</v>
      </c>
      <c r="AH69" s="6">
        <v>351.09300000000002</v>
      </c>
      <c r="AI69" s="6">
        <v>211.70400000000001</v>
      </c>
      <c r="AJ69" s="11">
        <f t="shared" si="4"/>
        <v>5993.7270000000008</v>
      </c>
    </row>
    <row r="70" spans="2:36">
      <c r="B70" s="36">
        <v>65</v>
      </c>
      <c r="C70" s="6">
        <v>26</v>
      </c>
      <c r="D70" s="6">
        <v>575.5</v>
      </c>
      <c r="E70" s="6">
        <v>529.21400000000006</v>
      </c>
      <c r="F70" s="6">
        <f t="shared" si="5"/>
        <v>1203.4359999999979</v>
      </c>
      <c r="H70" s="6">
        <v>65</v>
      </c>
      <c r="I70" s="6">
        <v>22</v>
      </c>
      <c r="J70" s="6">
        <v>673.27300000000002</v>
      </c>
      <c r="K70" s="6">
        <v>566.04</v>
      </c>
      <c r="L70" s="6">
        <f t="shared" si="0"/>
        <v>2359.126000000002</v>
      </c>
      <c r="N70" s="6">
        <v>65</v>
      </c>
      <c r="O70" s="6">
        <v>17</v>
      </c>
      <c r="P70" s="6">
        <v>601.05899999999997</v>
      </c>
      <c r="Q70" s="6">
        <v>534.375</v>
      </c>
      <c r="R70" s="11">
        <f t="shared" si="1"/>
        <v>1133.6279999999988</v>
      </c>
      <c r="T70" s="36">
        <v>65</v>
      </c>
      <c r="U70" s="6">
        <v>39</v>
      </c>
      <c r="V70" s="6">
        <v>592.37699999999995</v>
      </c>
      <c r="W70" s="6">
        <v>223.69200000000001</v>
      </c>
      <c r="X70" s="6">
        <f t="shared" si="2"/>
        <v>14378.714999999997</v>
      </c>
      <c r="Z70" s="6">
        <v>65</v>
      </c>
      <c r="AA70" s="6">
        <v>50</v>
      </c>
      <c r="AB70" s="6">
        <v>415.64</v>
      </c>
      <c r="AC70" s="6">
        <v>216.88900000000001</v>
      </c>
      <c r="AD70" s="6">
        <f t="shared" si="3"/>
        <v>9937.5499999999993</v>
      </c>
      <c r="AF70" s="6">
        <v>65</v>
      </c>
      <c r="AG70" s="6">
        <v>37</v>
      </c>
      <c r="AH70" s="6">
        <v>454.08100000000002</v>
      </c>
      <c r="AI70" s="6">
        <v>193.51900000000001</v>
      </c>
      <c r="AJ70" s="11">
        <f t="shared" si="4"/>
        <v>9640.7939999999981</v>
      </c>
    </row>
    <row r="71" spans="2:36">
      <c r="B71" s="36">
        <v>66</v>
      </c>
      <c r="C71" s="6">
        <v>33</v>
      </c>
      <c r="D71" s="6">
        <v>494.90899999999999</v>
      </c>
      <c r="E71" s="6">
        <v>490.33300000000003</v>
      </c>
      <c r="F71" s="6">
        <f t="shared" si="5"/>
        <v>151.00799999999799</v>
      </c>
      <c r="H71" s="6">
        <v>66</v>
      </c>
      <c r="I71" s="6">
        <v>21</v>
      </c>
      <c r="J71" s="6">
        <v>577.476</v>
      </c>
      <c r="K71" s="6">
        <v>574.23699999999997</v>
      </c>
      <c r="L71" s="6">
        <f t="shared" ref="L71:L105" si="6">I71*J71-I71*K71</f>
        <v>68.019000000000233</v>
      </c>
      <c r="N71" s="6">
        <v>66</v>
      </c>
      <c r="O71" s="6">
        <v>25</v>
      </c>
      <c r="P71" s="6">
        <v>608.84</v>
      </c>
      <c r="Q71" s="6">
        <v>587.31200000000001</v>
      </c>
      <c r="R71" s="11">
        <f t="shared" ref="R71:R105" si="7">O71*P71-O71*Q71</f>
        <v>538.19999999999891</v>
      </c>
      <c r="T71" s="36">
        <v>66</v>
      </c>
      <c r="U71" s="6">
        <v>50</v>
      </c>
      <c r="V71" s="6">
        <v>593.52</v>
      </c>
      <c r="W71" s="6">
        <v>232.15799999999999</v>
      </c>
      <c r="X71" s="6">
        <f t="shared" ref="X71:X105" si="8">V71*U71-W71*U71</f>
        <v>18068.099999999999</v>
      </c>
      <c r="Z71" s="6">
        <v>66</v>
      </c>
      <c r="AA71" s="6">
        <v>54</v>
      </c>
      <c r="AB71" s="6">
        <v>501.01900000000001</v>
      </c>
      <c r="AC71" s="6">
        <v>202.6</v>
      </c>
      <c r="AD71" s="6">
        <f t="shared" ref="AD71:AD105" si="9">AA71*AB71-AA71*AC71</f>
        <v>16114.626000000002</v>
      </c>
      <c r="AF71" s="6">
        <v>66</v>
      </c>
      <c r="AG71" s="6">
        <v>57</v>
      </c>
      <c r="AH71" s="6">
        <v>422.404</v>
      </c>
      <c r="AI71" s="6">
        <v>217.185</v>
      </c>
      <c r="AJ71" s="11">
        <f t="shared" ref="AJ71:AJ105" si="10">AG71*AH71-AG71*AI71</f>
        <v>11697.482999999998</v>
      </c>
    </row>
    <row r="72" spans="2:36">
      <c r="B72" s="36">
        <v>67</v>
      </c>
      <c r="C72" s="6">
        <v>29</v>
      </c>
      <c r="D72" s="6">
        <v>537.58600000000001</v>
      </c>
      <c r="E72" s="6">
        <v>509.92899999999997</v>
      </c>
      <c r="F72" s="6">
        <f t="shared" ref="F72:F105" si="11">D72*C72-E72*C72</f>
        <v>802.0530000000017</v>
      </c>
      <c r="H72" s="6">
        <v>67</v>
      </c>
      <c r="I72" s="6">
        <v>21</v>
      </c>
      <c r="J72" s="6">
        <v>585.048</v>
      </c>
      <c r="K72" s="6">
        <v>614.5</v>
      </c>
      <c r="L72" s="6">
        <f t="shared" si="6"/>
        <v>-618.49200000000019</v>
      </c>
      <c r="N72" s="6">
        <v>67</v>
      </c>
      <c r="O72" s="6">
        <v>27</v>
      </c>
      <c r="P72" s="6">
        <v>632.07399999999996</v>
      </c>
      <c r="Q72" s="6">
        <v>606.63300000000004</v>
      </c>
      <c r="R72" s="11">
        <f t="shared" si="7"/>
        <v>686.90699999999924</v>
      </c>
      <c r="T72" s="36">
        <v>67</v>
      </c>
      <c r="U72" s="6">
        <v>34</v>
      </c>
      <c r="V72" s="6">
        <v>445.20600000000002</v>
      </c>
      <c r="W72" s="6">
        <v>218.75</v>
      </c>
      <c r="X72" s="6">
        <f t="shared" si="8"/>
        <v>7699.5040000000008</v>
      </c>
      <c r="Z72" s="6">
        <v>67</v>
      </c>
      <c r="AA72" s="6">
        <v>23</v>
      </c>
      <c r="AB72" s="6">
        <v>356.60899999999998</v>
      </c>
      <c r="AC72" s="6">
        <v>202.6</v>
      </c>
      <c r="AD72" s="6">
        <f t="shared" si="9"/>
        <v>3542.2069999999994</v>
      </c>
      <c r="AF72" s="6">
        <v>67</v>
      </c>
      <c r="AG72" s="6">
        <v>48</v>
      </c>
      <c r="AH72" s="6">
        <v>536.43799999999999</v>
      </c>
      <c r="AI72" s="6">
        <v>232.37</v>
      </c>
      <c r="AJ72" s="11">
        <f t="shared" si="10"/>
        <v>14595.263999999997</v>
      </c>
    </row>
    <row r="73" spans="2:36">
      <c r="B73" s="36">
        <v>68</v>
      </c>
      <c r="C73" s="6">
        <v>46</v>
      </c>
      <c r="D73" s="6">
        <v>720.32100000000003</v>
      </c>
      <c r="E73" s="6">
        <v>664.125</v>
      </c>
      <c r="F73" s="6">
        <f t="shared" si="11"/>
        <v>2585.0160000000033</v>
      </c>
      <c r="H73" s="6">
        <v>68</v>
      </c>
      <c r="I73" s="6">
        <v>30</v>
      </c>
      <c r="J73" s="6">
        <v>521.29999999999995</v>
      </c>
      <c r="K73" s="6">
        <v>586.37099999999998</v>
      </c>
      <c r="L73" s="6">
        <f t="shared" si="6"/>
        <v>-1952.1300000000028</v>
      </c>
      <c r="N73" s="6">
        <v>68</v>
      </c>
      <c r="O73" s="6">
        <v>19</v>
      </c>
      <c r="P73" s="6">
        <v>683.57899999999995</v>
      </c>
      <c r="Q73" s="6">
        <v>586.45000000000005</v>
      </c>
      <c r="R73" s="11">
        <f t="shared" si="7"/>
        <v>1845.4509999999973</v>
      </c>
      <c r="T73" s="36">
        <v>68</v>
      </c>
      <c r="U73" s="6">
        <v>43</v>
      </c>
      <c r="V73" s="6">
        <v>572.04700000000003</v>
      </c>
      <c r="W73" s="6">
        <v>226.6</v>
      </c>
      <c r="X73" s="6">
        <f t="shared" si="8"/>
        <v>14854.221000000001</v>
      </c>
      <c r="Z73" s="6">
        <v>68</v>
      </c>
      <c r="AA73" s="6">
        <v>77</v>
      </c>
      <c r="AB73" s="6">
        <v>477</v>
      </c>
      <c r="AC73" s="6">
        <v>239.11099999999999</v>
      </c>
      <c r="AD73" s="6">
        <f t="shared" si="9"/>
        <v>18317.453000000001</v>
      </c>
      <c r="AF73" s="6">
        <v>68</v>
      </c>
      <c r="AG73" s="6">
        <v>44</v>
      </c>
      <c r="AH73" s="6">
        <v>479.56799999999998</v>
      </c>
      <c r="AI73" s="6">
        <v>266.85199999999998</v>
      </c>
      <c r="AJ73" s="11">
        <f t="shared" si="10"/>
        <v>9359.503999999999</v>
      </c>
    </row>
    <row r="74" spans="2:36">
      <c r="B74" s="36">
        <v>69</v>
      </c>
      <c r="C74" s="6">
        <v>20</v>
      </c>
      <c r="D74" s="6">
        <v>569.6</v>
      </c>
      <c r="E74" s="6">
        <v>537.89700000000005</v>
      </c>
      <c r="F74" s="6">
        <f t="shared" si="11"/>
        <v>634.05999999999949</v>
      </c>
      <c r="H74" s="6">
        <v>69</v>
      </c>
      <c r="I74" s="6">
        <v>26</v>
      </c>
      <c r="J74" s="6">
        <v>564.76900000000001</v>
      </c>
      <c r="K74" s="6">
        <v>582.5</v>
      </c>
      <c r="L74" s="6">
        <f t="shared" si="6"/>
        <v>-461.0059999999994</v>
      </c>
      <c r="N74" s="6">
        <v>69</v>
      </c>
      <c r="O74" s="6">
        <v>24</v>
      </c>
      <c r="P74" s="6">
        <v>586.04200000000003</v>
      </c>
      <c r="Q74" s="6">
        <v>565.95799999999997</v>
      </c>
      <c r="R74" s="11">
        <f t="shared" si="7"/>
        <v>482.01600000000326</v>
      </c>
      <c r="T74" s="36">
        <v>69</v>
      </c>
      <c r="U74" s="6">
        <v>47</v>
      </c>
      <c r="V74" s="6">
        <v>462.404</v>
      </c>
      <c r="W74" s="6">
        <v>233.88900000000001</v>
      </c>
      <c r="X74" s="6">
        <f t="shared" si="8"/>
        <v>10740.205</v>
      </c>
      <c r="Z74" s="6">
        <v>69</v>
      </c>
      <c r="AA74" s="6">
        <v>45</v>
      </c>
      <c r="AB74" s="6">
        <v>434.8</v>
      </c>
      <c r="AC74" s="6">
        <v>236.53299999999999</v>
      </c>
      <c r="AD74" s="6">
        <f t="shared" si="9"/>
        <v>8922.0150000000012</v>
      </c>
      <c r="AF74" s="6">
        <v>69</v>
      </c>
      <c r="AG74" s="6">
        <v>33</v>
      </c>
      <c r="AH74" s="6">
        <v>393.60599999999999</v>
      </c>
      <c r="AI74" s="6">
        <v>224.96299999999999</v>
      </c>
      <c r="AJ74" s="11">
        <f t="shared" si="10"/>
        <v>5565.2190000000001</v>
      </c>
    </row>
    <row r="75" spans="2:36">
      <c r="B75" s="36">
        <v>70</v>
      </c>
      <c r="C75" s="6">
        <v>28</v>
      </c>
      <c r="D75" s="6">
        <v>603.14300000000003</v>
      </c>
      <c r="E75" s="6">
        <v>531.52200000000005</v>
      </c>
      <c r="F75" s="6">
        <f t="shared" si="11"/>
        <v>2005.387999999999</v>
      </c>
      <c r="H75" s="6">
        <v>70</v>
      </c>
      <c r="I75" s="6">
        <v>18</v>
      </c>
      <c r="J75" s="6">
        <v>488.83300000000003</v>
      </c>
      <c r="K75" s="6">
        <v>581.34500000000003</v>
      </c>
      <c r="L75" s="6">
        <f t="shared" si="6"/>
        <v>-1665.2160000000003</v>
      </c>
      <c r="N75" s="6">
        <v>70</v>
      </c>
      <c r="O75" s="6">
        <v>29</v>
      </c>
      <c r="P75" s="6">
        <v>663.65499999999997</v>
      </c>
      <c r="Q75" s="6">
        <v>583.16999999999996</v>
      </c>
      <c r="R75" s="11">
        <f t="shared" si="7"/>
        <v>2334.0649999999987</v>
      </c>
      <c r="T75" s="36">
        <v>70</v>
      </c>
      <c r="U75" s="6">
        <v>37</v>
      </c>
      <c r="V75" s="6">
        <v>341.94600000000003</v>
      </c>
      <c r="W75" s="6">
        <v>224.70599999999999</v>
      </c>
      <c r="X75" s="6">
        <f t="shared" si="8"/>
        <v>4337.880000000001</v>
      </c>
      <c r="Z75" s="6">
        <v>70</v>
      </c>
      <c r="AA75" s="6">
        <v>55</v>
      </c>
      <c r="AB75" s="6">
        <v>450.2</v>
      </c>
      <c r="AC75" s="6">
        <v>235.167</v>
      </c>
      <c r="AD75" s="6">
        <f t="shared" si="9"/>
        <v>11826.815000000001</v>
      </c>
      <c r="AF75" s="6">
        <v>70</v>
      </c>
      <c r="AG75" s="6">
        <v>59</v>
      </c>
      <c r="AH75" s="6">
        <v>384.72899999999998</v>
      </c>
      <c r="AI75" s="6">
        <v>236.37</v>
      </c>
      <c r="AJ75" s="11">
        <f t="shared" si="10"/>
        <v>8753.1809999999987</v>
      </c>
    </row>
    <row r="76" spans="2:36">
      <c r="B76" s="36">
        <v>71</v>
      </c>
      <c r="C76" s="6">
        <v>28</v>
      </c>
      <c r="D76" s="6">
        <v>585.39300000000003</v>
      </c>
      <c r="E76" s="6">
        <v>532.12</v>
      </c>
      <c r="F76" s="6">
        <f t="shared" si="11"/>
        <v>1491.6440000000002</v>
      </c>
      <c r="H76" s="6">
        <v>71</v>
      </c>
      <c r="I76" s="6">
        <v>29</v>
      </c>
      <c r="J76" s="6">
        <v>623.10299999999995</v>
      </c>
      <c r="K76" s="6">
        <v>560.27499999999998</v>
      </c>
      <c r="L76" s="6">
        <f t="shared" si="6"/>
        <v>1822.0119999999988</v>
      </c>
      <c r="N76" s="6">
        <v>71</v>
      </c>
      <c r="O76" s="6">
        <v>37</v>
      </c>
      <c r="P76" s="6">
        <v>675.54100000000005</v>
      </c>
      <c r="Q76" s="6">
        <v>619.58699999999999</v>
      </c>
      <c r="R76" s="11">
        <f t="shared" si="7"/>
        <v>2070.2980000000025</v>
      </c>
      <c r="T76" s="36">
        <v>71</v>
      </c>
      <c r="U76" s="6">
        <v>26</v>
      </c>
      <c r="V76" s="6">
        <v>265.73099999999999</v>
      </c>
      <c r="W76" s="6">
        <v>224.25</v>
      </c>
      <c r="X76" s="6">
        <f t="shared" si="8"/>
        <v>1078.5059999999994</v>
      </c>
      <c r="Z76" s="6">
        <v>71</v>
      </c>
      <c r="AA76" s="6">
        <v>48</v>
      </c>
      <c r="AB76" s="6">
        <v>409.52100000000002</v>
      </c>
      <c r="AC76" s="6">
        <v>236.643</v>
      </c>
      <c r="AD76" s="6">
        <f t="shared" si="9"/>
        <v>8298.1440000000021</v>
      </c>
      <c r="AF76" s="6">
        <v>71</v>
      </c>
      <c r="AG76" s="6">
        <v>34</v>
      </c>
      <c r="AH76" s="6">
        <v>378.61799999999999</v>
      </c>
      <c r="AI76" s="6">
        <v>185.23099999999999</v>
      </c>
      <c r="AJ76" s="11">
        <f t="shared" si="10"/>
        <v>6575.1580000000013</v>
      </c>
    </row>
    <row r="77" spans="2:36">
      <c r="B77" s="36">
        <v>72</v>
      </c>
      <c r="C77" s="6">
        <v>33</v>
      </c>
      <c r="D77" s="6">
        <v>602.18200000000002</v>
      </c>
      <c r="E77" s="6">
        <v>588.17399999999998</v>
      </c>
      <c r="F77" s="6">
        <f t="shared" si="11"/>
        <v>462.26400000000285</v>
      </c>
      <c r="H77" s="6">
        <v>72</v>
      </c>
      <c r="I77" s="6">
        <v>26</v>
      </c>
      <c r="J77" s="6">
        <v>529.154</v>
      </c>
      <c r="K77" s="6">
        <v>607.93799999999999</v>
      </c>
      <c r="L77" s="6">
        <f t="shared" si="6"/>
        <v>-2048.3839999999982</v>
      </c>
      <c r="N77" s="6">
        <v>72</v>
      </c>
      <c r="O77" s="6">
        <v>42</v>
      </c>
      <c r="P77" s="6">
        <v>585.26199999999994</v>
      </c>
      <c r="Q77" s="6">
        <v>464</v>
      </c>
      <c r="R77" s="11">
        <f t="shared" si="7"/>
        <v>5093.0039999999972</v>
      </c>
      <c r="T77" s="36">
        <v>72</v>
      </c>
      <c r="U77" s="6">
        <v>34</v>
      </c>
      <c r="V77" s="6">
        <v>431.38200000000001</v>
      </c>
      <c r="W77" s="6">
        <v>261</v>
      </c>
      <c r="X77" s="6">
        <f t="shared" si="8"/>
        <v>5792.9879999999994</v>
      </c>
      <c r="Z77" s="6">
        <v>72</v>
      </c>
      <c r="AA77" s="6">
        <v>44</v>
      </c>
      <c r="AB77" s="6">
        <v>327.40899999999999</v>
      </c>
      <c r="AC77" s="6">
        <v>279.39999999999998</v>
      </c>
      <c r="AD77" s="6">
        <f t="shared" si="9"/>
        <v>2112.3960000000006</v>
      </c>
      <c r="AF77" s="6">
        <v>72</v>
      </c>
      <c r="AG77" s="6">
        <v>56</v>
      </c>
      <c r="AH77" s="6">
        <v>432.411</v>
      </c>
      <c r="AI77" s="6">
        <v>215.56399999999999</v>
      </c>
      <c r="AJ77" s="11">
        <f t="shared" si="10"/>
        <v>12143.432000000001</v>
      </c>
    </row>
    <row r="78" spans="2:36">
      <c r="B78" s="36">
        <v>73</v>
      </c>
      <c r="C78" s="6">
        <v>27</v>
      </c>
      <c r="D78" s="6">
        <v>612.59299999999996</v>
      </c>
      <c r="E78" s="6">
        <v>606.923</v>
      </c>
      <c r="F78" s="6">
        <f t="shared" si="11"/>
        <v>153.09000000000015</v>
      </c>
      <c r="H78" s="6">
        <v>73</v>
      </c>
      <c r="I78" s="6">
        <v>35</v>
      </c>
      <c r="J78" s="6">
        <v>539.971</v>
      </c>
      <c r="K78" s="6">
        <v>593.21900000000005</v>
      </c>
      <c r="L78" s="6">
        <f t="shared" si="6"/>
        <v>-1863.6800000000003</v>
      </c>
      <c r="N78" s="6">
        <v>73</v>
      </c>
      <c r="O78" s="6">
        <v>34</v>
      </c>
      <c r="P78" s="6">
        <v>602.73500000000001</v>
      </c>
      <c r="Q78" s="6">
        <v>548.43799999999999</v>
      </c>
      <c r="R78" s="11">
        <f t="shared" si="7"/>
        <v>1846.0980000000018</v>
      </c>
      <c r="T78" s="36">
        <v>73</v>
      </c>
      <c r="U78" s="6">
        <v>45</v>
      </c>
      <c r="V78" s="6">
        <v>546.20000000000005</v>
      </c>
      <c r="W78" s="6">
        <v>212.59100000000001</v>
      </c>
      <c r="X78" s="6">
        <f t="shared" si="8"/>
        <v>15012.405000000002</v>
      </c>
      <c r="Z78" s="6">
        <v>73</v>
      </c>
      <c r="AA78" s="6">
        <v>52</v>
      </c>
      <c r="AB78" s="6">
        <v>401.98099999999999</v>
      </c>
      <c r="AC78" s="6">
        <v>235.667</v>
      </c>
      <c r="AD78" s="6">
        <f t="shared" si="9"/>
        <v>8648.3279999999995</v>
      </c>
      <c r="AF78" s="6">
        <v>73</v>
      </c>
      <c r="AG78" s="6">
        <v>46</v>
      </c>
      <c r="AH78" s="6">
        <v>584.17399999999998</v>
      </c>
      <c r="AI78" s="6">
        <v>238.154</v>
      </c>
      <c r="AJ78" s="11">
        <f t="shared" si="10"/>
        <v>15916.920000000002</v>
      </c>
    </row>
    <row r="79" spans="2:36">
      <c r="B79" s="36">
        <v>74</v>
      </c>
      <c r="C79" s="6">
        <v>30</v>
      </c>
      <c r="D79" s="6">
        <v>581.66700000000003</v>
      </c>
      <c r="E79" s="6">
        <v>483.85700000000003</v>
      </c>
      <c r="F79" s="6">
        <f t="shared" si="11"/>
        <v>2934.3000000000011</v>
      </c>
      <c r="H79" s="6">
        <v>74</v>
      </c>
      <c r="I79" s="6">
        <v>17</v>
      </c>
      <c r="J79" s="6">
        <v>539.17600000000004</v>
      </c>
      <c r="K79" s="6">
        <v>569</v>
      </c>
      <c r="L79" s="6">
        <f t="shared" si="6"/>
        <v>-507.00799999999981</v>
      </c>
      <c r="N79" s="6">
        <v>74</v>
      </c>
      <c r="O79" s="6">
        <v>24</v>
      </c>
      <c r="P79" s="6">
        <v>631.66700000000003</v>
      </c>
      <c r="Q79" s="6">
        <v>615.11199999999997</v>
      </c>
      <c r="R79" s="11">
        <f t="shared" si="7"/>
        <v>397.32000000000335</v>
      </c>
      <c r="T79" s="36">
        <v>74</v>
      </c>
      <c r="U79" s="6">
        <v>41</v>
      </c>
      <c r="V79" s="6">
        <v>527.26800000000003</v>
      </c>
      <c r="W79" s="6">
        <v>207.167</v>
      </c>
      <c r="X79" s="6">
        <f t="shared" si="8"/>
        <v>13124.141000000001</v>
      </c>
      <c r="Z79" s="6">
        <v>74</v>
      </c>
      <c r="AA79" s="6">
        <v>33</v>
      </c>
      <c r="AB79" s="6">
        <v>448.48500000000001</v>
      </c>
      <c r="AC79" s="6">
        <v>258.83300000000003</v>
      </c>
      <c r="AD79" s="6">
        <f t="shared" si="9"/>
        <v>6258.5159999999996</v>
      </c>
      <c r="AF79" s="6">
        <v>74</v>
      </c>
      <c r="AG79" s="6">
        <v>59</v>
      </c>
      <c r="AH79" s="6">
        <v>489.88099999999997</v>
      </c>
      <c r="AI79" s="6">
        <v>218.12799999999999</v>
      </c>
      <c r="AJ79" s="11">
        <f t="shared" si="10"/>
        <v>16033.427</v>
      </c>
    </row>
    <row r="80" spans="2:36">
      <c r="B80" s="36">
        <v>75</v>
      </c>
      <c r="C80" s="6">
        <v>29</v>
      </c>
      <c r="D80" s="6">
        <v>707.75900000000001</v>
      </c>
      <c r="E80" s="6">
        <v>669.6</v>
      </c>
      <c r="F80" s="6">
        <f t="shared" si="11"/>
        <v>1106.6109999999971</v>
      </c>
      <c r="H80" s="6">
        <v>75</v>
      </c>
      <c r="I80" s="6">
        <v>18</v>
      </c>
      <c r="J80" s="6">
        <v>530.88900000000001</v>
      </c>
      <c r="K80" s="6">
        <v>652.20000000000005</v>
      </c>
      <c r="L80" s="6">
        <f t="shared" si="6"/>
        <v>-2183.598</v>
      </c>
      <c r="N80" s="6">
        <v>75</v>
      </c>
      <c r="O80" s="6">
        <v>30</v>
      </c>
      <c r="P80" s="6">
        <v>744</v>
      </c>
      <c r="Q80" s="6">
        <v>600.03399999999999</v>
      </c>
      <c r="R80" s="11">
        <f t="shared" si="7"/>
        <v>4318.9799999999996</v>
      </c>
      <c r="T80" s="36">
        <v>75</v>
      </c>
      <c r="U80" s="6">
        <v>45</v>
      </c>
      <c r="V80" s="6">
        <v>673.33299999999997</v>
      </c>
      <c r="W80" s="6">
        <v>218</v>
      </c>
      <c r="X80" s="6">
        <f t="shared" si="8"/>
        <v>20489.984999999997</v>
      </c>
      <c r="Z80" s="6">
        <v>75</v>
      </c>
      <c r="AA80" s="6">
        <v>23</v>
      </c>
      <c r="AB80" s="6">
        <v>325.30399999999997</v>
      </c>
      <c r="AC80" s="6">
        <v>210.167</v>
      </c>
      <c r="AD80" s="6">
        <f t="shared" si="9"/>
        <v>2648.1509999999989</v>
      </c>
      <c r="AF80" s="6">
        <v>75</v>
      </c>
      <c r="AG80" s="6">
        <v>49</v>
      </c>
      <c r="AH80" s="6">
        <v>313.286</v>
      </c>
      <c r="AI80" s="6">
        <v>203.48699999999999</v>
      </c>
      <c r="AJ80" s="11">
        <f t="shared" si="10"/>
        <v>5380.1509999999998</v>
      </c>
    </row>
    <row r="81" spans="2:36">
      <c r="B81" s="36">
        <v>76</v>
      </c>
      <c r="C81" s="6">
        <v>25</v>
      </c>
      <c r="D81" s="6">
        <v>714.04</v>
      </c>
      <c r="E81" s="6">
        <v>693.78899999999999</v>
      </c>
      <c r="F81" s="6">
        <f t="shared" si="11"/>
        <v>506.27500000000146</v>
      </c>
      <c r="H81" s="6">
        <v>76</v>
      </c>
      <c r="I81" s="6">
        <v>30</v>
      </c>
      <c r="J81" s="6">
        <v>649.5</v>
      </c>
      <c r="K81" s="6">
        <v>667.83299999999997</v>
      </c>
      <c r="L81" s="6">
        <f t="shared" si="6"/>
        <v>-549.98999999999796</v>
      </c>
      <c r="N81" s="6">
        <v>76</v>
      </c>
      <c r="O81" s="6">
        <v>37</v>
      </c>
      <c r="P81" s="6">
        <v>736.83799999999997</v>
      </c>
      <c r="Q81" s="6">
        <v>582.774</v>
      </c>
      <c r="R81" s="11">
        <f t="shared" si="7"/>
        <v>5700.3679999999986</v>
      </c>
      <c r="T81" s="36">
        <v>76</v>
      </c>
      <c r="U81" s="6">
        <v>58</v>
      </c>
      <c r="V81" s="6">
        <v>442.34500000000003</v>
      </c>
      <c r="W81" s="6">
        <v>226.6</v>
      </c>
      <c r="X81" s="6">
        <f t="shared" si="8"/>
        <v>12513.210000000003</v>
      </c>
      <c r="Z81" s="6">
        <v>76</v>
      </c>
      <c r="AA81" s="6">
        <v>34</v>
      </c>
      <c r="AB81" s="6">
        <v>290.79399999999998</v>
      </c>
      <c r="AC81" s="6">
        <v>246.54499999999999</v>
      </c>
      <c r="AD81" s="6">
        <f t="shared" si="9"/>
        <v>1504.4660000000003</v>
      </c>
      <c r="AF81" s="6">
        <v>76</v>
      </c>
      <c r="AG81" s="6">
        <v>58</v>
      </c>
      <c r="AH81" s="6">
        <v>388.017</v>
      </c>
      <c r="AI81" s="6">
        <v>206.02600000000001</v>
      </c>
      <c r="AJ81" s="11">
        <f t="shared" si="10"/>
        <v>10555.478000000001</v>
      </c>
    </row>
    <row r="82" spans="2:36">
      <c r="B82" s="36">
        <v>77</v>
      </c>
      <c r="C82" s="6">
        <v>28</v>
      </c>
      <c r="D82" s="6">
        <v>605.53599999999994</v>
      </c>
      <c r="E82" s="6">
        <v>534.19200000000001</v>
      </c>
      <c r="F82" s="6">
        <f t="shared" si="11"/>
        <v>1997.6319999999978</v>
      </c>
      <c r="H82" s="6">
        <v>77</v>
      </c>
      <c r="I82" s="6">
        <v>20</v>
      </c>
      <c r="J82" s="6">
        <v>612.54999999999995</v>
      </c>
      <c r="K82" s="6">
        <v>700.77800000000002</v>
      </c>
      <c r="L82" s="6">
        <f t="shared" si="6"/>
        <v>-1764.5600000000013</v>
      </c>
      <c r="N82" s="6">
        <v>77</v>
      </c>
      <c r="O82" s="6">
        <v>24</v>
      </c>
      <c r="P82" s="6">
        <v>612.91700000000003</v>
      </c>
      <c r="Q82" s="6">
        <v>607.46900000000005</v>
      </c>
      <c r="R82" s="11">
        <f t="shared" si="7"/>
        <v>130.75200000000041</v>
      </c>
      <c r="T82" s="36">
        <v>77</v>
      </c>
      <c r="U82" s="6">
        <v>32</v>
      </c>
      <c r="V82" s="6">
        <v>501.34399999999999</v>
      </c>
      <c r="W82" s="6">
        <v>213.875</v>
      </c>
      <c r="X82" s="6">
        <f t="shared" si="8"/>
        <v>9199.0079999999998</v>
      </c>
      <c r="Z82" s="6">
        <v>77</v>
      </c>
      <c r="AA82" s="6">
        <v>50</v>
      </c>
      <c r="AB82" s="6">
        <v>513.96</v>
      </c>
      <c r="AC82" s="6">
        <v>209.81800000000001</v>
      </c>
      <c r="AD82" s="6">
        <f t="shared" si="9"/>
        <v>15207.099999999999</v>
      </c>
      <c r="AF82" s="6">
        <v>77</v>
      </c>
      <c r="AG82" s="6">
        <v>25</v>
      </c>
      <c r="AH82" s="6">
        <v>546.16</v>
      </c>
      <c r="AI82" s="6">
        <v>173.41</v>
      </c>
      <c r="AJ82" s="11">
        <f t="shared" si="10"/>
        <v>9318.75</v>
      </c>
    </row>
    <row r="83" spans="2:36">
      <c r="B83" s="36">
        <v>78</v>
      </c>
      <c r="C83" s="6">
        <v>21</v>
      </c>
      <c r="D83" s="6">
        <v>582.70500000000004</v>
      </c>
      <c r="E83" s="6">
        <v>537.27800000000002</v>
      </c>
      <c r="F83" s="6">
        <f t="shared" si="11"/>
        <v>953.96700000000055</v>
      </c>
      <c r="H83" s="6">
        <v>78</v>
      </c>
      <c r="I83" s="6">
        <v>50</v>
      </c>
      <c r="J83" s="6">
        <v>509.84</v>
      </c>
      <c r="K83" s="6">
        <v>735.83600000000001</v>
      </c>
      <c r="L83" s="6">
        <f t="shared" si="6"/>
        <v>-11299.800000000003</v>
      </c>
      <c r="N83" s="6">
        <v>78</v>
      </c>
      <c r="O83" s="6">
        <v>51</v>
      </c>
      <c r="P83" s="6">
        <v>657.90200000000004</v>
      </c>
      <c r="Q83" s="6">
        <v>604.31899999999996</v>
      </c>
      <c r="R83" s="11">
        <f t="shared" si="7"/>
        <v>2732.7330000000038</v>
      </c>
      <c r="T83" s="36">
        <v>78</v>
      </c>
      <c r="U83" s="6">
        <v>56</v>
      </c>
      <c r="V83" s="6">
        <v>982.67899999999997</v>
      </c>
      <c r="W83" s="6">
        <v>196.09100000000001</v>
      </c>
      <c r="X83" s="6">
        <f t="shared" si="8"/>
        <v>44048.928</v>
      </c>
      <c r="Z83" s="6">
        <v>78</v>
      </c>
      <c r="AA83" s="6">
        <v>39</v>
      </c>
      <c r="AB83" s="6">
        <v>539.46199999999999</v>
      </c>
      <c r="AC83" s="6">
        <v>198.76499999999999</v>
      </c>
      <c r="AD83" s="6">
        <f t="shared" si="9"/>
        <v>13287.183000000001</v>
      </c>
      <c r="AF83" s="6">
        <v>78</v>
      </c>
      <c r="AG83" s="6">
        <v>58</v>
      </c>
      <c r="AH83" s="6">
        <v>371.91399999999999</v>
      </c>
      <c r="AI83" s="6">
        <v>171.02600000000001</v>
      </c>
      <c r="AJ83" s="11">
        <f t="shared" si="10"/>
        <v>11651.503999999999</v>
      </c>
    </row>
    <row r="84" spans="2:36">
      <c r="B84" s="36">
        <v>79</v>
      </c>
      <c r="C84" s="6">
        <v>25</v>
      </c>
      <c r="D84" s="6">
        <v>558.44000000000005</v>
      </c>
      <c r="E84" s="6">
        <v>435.14299999999997</v>
      </c>
      <c r="F84" s="6">
        <f t="shared" si="11"/>
        <v>3082.4250000000029</v>
      </c>
      <c r="H84" s="6">
        <v>79</v>
      </c>
      <c r="I84" s="6">
        <v>21</v>
      </c>
      <c r="J84" s="6">
        <v>487.476</v>
      </c>
      <c r="K84" s="6">
        <v>747.79200000000003</v>
      </c>
      <c r="L84" s="6">
        <f t="shared" si="6"/>
        <v>-5466.6360000000022</v>
      </c>
      <c r="N84" s="6">
        <v>79</v>
      </c>
      <c r="O84" s="6">
        <v>21</v>
      </c>
      <c r="P84" s="6">
        <v>620.952</v>
      </c>
      <c r="Q84" s="6">
        <v>543.27499999999998</v>
      </c>
      <c r="R84" s="11">
        <f t="shared" si="7"/>
        <v>1631.2170000000006</v>
      </c>
      <c r="T84" s="36">
        <v>79</v>
      </c>
      <c r="U84" s="6">
        <v>48</v>
      </c>
      <c r="V84" s="6">
        <v>1024.625</v>
      </c>
      <c r="W84" s="6">
        <v>202.833</v>
      </c>
      <c r="X84" s="6">
        <f t="shared" si="8"/>
        <v>39446.016000000003</v>
      </c>
      <c r="Z84" s="6">
        <v>79</v>
      </c>
      <c r="AA84" s="6">
        <v>79</v>
      </c>
      <c r="AB84" s="6">
        <v>692.81</v>
      </c>
      <c r="AC84" s="6">
        <v>202.286</v>
      </c>
      <c r="AD84" s="6">
        <f t="shared" si="9"/>
        <v>38751.395999999993</v>
      </c>
      <c r="AF84" s="6">
        <v>79</v>
      </c>
      <c r="AG84" s="6">
        <v>29</v>
      </c>
      <c r="AH84" s="6">
        <v>364.13799999999998</v>
      </c>
      <c r="AI84" s="6">
        <v>224.94900000000001</v>
      </c>
      <c r="AJ84" s="11">
        <f t="shared" si="10"/>
        <v>4036.4809999999979</v>
      </c>
    </row>
    <row r="85" spans="2:36">
      <c r="B85" s="36">
        <v>80</v>
      </c>
      <c r="C85" s="6">
        <v>26</v>
      </c>
      <c r="D85" s="6">
        <v>705.53800000000001</v>
      </c>
      <c r="E85" s="6">
        <v>676.625</v>
      </c>
      <c r="F85" s="6">
        <f t="shared" si="11"/>
        <v>751.73800000000119</v>
      </c>
      <c r="H85" s="6">
        <v>80</v>
      </c>
      <c r="I85" s="6">
        <v>25</v>
      </c>
      <c r="J85" s="6">
        <v>623.96</v>
      </c>
      <c r="K85" s="6">
        <v>682.13599999999997</v>
      </c>
      <c r="L85" s="6">
        <f t="shared" si="6"/>
        <v>-1454.3999999999978</v>
      </c>
      <c r="N85" s="6">
        <v>80</v>
      </c>
      <c r="O85" s="6">
        <v>46</v>
      </c>
      <c r="P85" s="6">
        <v>611.32600000000002</v>
      </c>
      <c r="Q85" s="6">
        <v>570.10400000000004</v>
      </c>
      <c r="R85" s="11">
        <f t="shared" si="7"/>
        <v>1896.2119999999959</v>
      </c>
      <c r="T85" s="36">
        <v>80</v>
      </c>
      <c r="U85" s="6">
        <v>55</v>
      </c>
      <c r="V85" s="6">
        <v>893.18200000000002</v>
      </c>
      <c r="W85" s="6">
        <v>181.68799999999999</v>
      </c>
      <c r="X85" s="6">
        <f t="shared" si="8"/>
        <v>39132.17</v>
      </c>
      <c r="Z85" s="6">
        <v>80</v>
      </c>
      <c r="AA85" s="6">
        <v>68</v>
      </c>
      <c r="AB85" s="6">
        <v>665.98500000000001</v>
      </c>
      <c r="AC85" s="6">
        <v>226</v>
      </c>
      <c r="AD85" s="6">
        <f t="shared" si="9"/>
        <v>29918.980000000003</v>
      </c>
      <c r="AF85" s="6">
        <v>80</v>
      </c>
      <c r="AG85" s="6">
        <v>48</v>
      </c>
      <c r="AH85" s="6">
        <v>493.70800000000003</v>
      </c>
      <c r="AI85" s="6">
        <v>210.51300000000001</v>
      </c>
      <c r="AJ85" s="11">
        <f t="shared" si="10"/>
        <v>13593.36</v>
      </c>
    </row>
    <row r="86" spans="2:36">
      <c r="B86" s="36">
        <v>81</v>
      </c>
      <c r="C86" s="6">
        <v>12</v>
      </c>
      <c r="D86" s="6">
        <v>725.11800000000005</v>
      </c>
      <c r="E86" s="6">
        <v>633.024</v>
      </c>
      <c r="F86" s="6">
        <f t="shared" si="11"/>
        <v>1105.1280000000006</v>
      </c>
      <c r="H86" s="6">
        <v>81</v>
      </c>
      <c r="I86" s="6">
        <v>28</v>
      </c>
      <c r="J86" s="6">
        <v>625.10699999999997</v>
      </c>
      <c r="K86" s="6">
        <v>684.44399999999996</v>
      </c>
      <c r="L86" s="6">
        <f t="shared" si="6"/>
        <v>-1661.4360000000015</v>
      </c>
      <c r="N86" s="6">
        <v>81</v>
      </c>
      <c r="O86" s="6">
        <v>26</v>
      </c>
      <c r="P86" s="6">
        <v>644.26900000000001</v>
      </c>
      <c r="Q86" s="6">
        <v>622.12900000000002</v>
      </c>
      <c r="R86" s="11">
        <f t="shared" si="7"/>
        <v>575.6399999999976</v>
      </c>
      <c r="T86" s="36">
        <v>81</v>
      </c>
      <c r="U86" s="6">
        <v>75</v>
      </c>
      <c r="V86" s="6">
        <v>690.08</v>
      </c>
      <c r="W86" s="6">
        <v>236.767</v>
      </c>
      <c r="X86" s="6">
        <f t="shared" si="8"/>
        <v>33998.474999999999</v>
      </c>
      <c r="Z86" s="6">
        <v>81</v>
      </c>
      <c r="AA86" s="6">
        <v>39</v>
      </c>
      <c r="AB86" s="6">
        <v>589.97400000000005</v>
      </c>
      <c r="AC86" s="6">
        <v>235.941</v>
      </c>
      <c r="AD86" s="6">
        <f t="shared" si="9"/>
        <v>13807.287</v>
      </c>
      <c r="AF86" s="6">
        <v>81</v>
      </c>
      <c r="AG86" s="6">
        <v>72</v>
      </c>
      <c r="AH86" s="6">
        <v>563.33299999999997</v>
      </c>
      <c r="AI86" s="6">
        <v>234.48699999999999</v>
      </c>
      <c r="AJ86" s="11">
        <f t="shared" si="10"/>
        <v>23676.911999999997</v>
      </c>
    </row>
    <row r="87" spans="2:36">
      <c r="B87" s="36">
        <v>82</v>
      </c>
      <c r="C87" s="6">
        <v>15</v>
      </c>
      <c r="D87" s="6">
        <v>710.57600000000002</v>
      </c>
      <c r="E87" s="6">
        <v>622.76900000000001</v>
      </c>
      <c r="F87" s="6">
        <f t="shared" si="11"/>
        <v>1317.1049999999996</v>
      </c>
      <c r="H87" s="6">
        <v>82</v>
      </c>
      <c r="I87" s="6">
        <v>37</v>
      </c>
      <c r="J87" s="6">
        <v>544.54100000000005</v>
      </c>
      <c r="K87" s="6">
        <v>588.93299999999999</v>
      </c>
      <c r="L87" s="6">
        <f t="shared" si="6"/>
        <v>-1642.5039999999972</v>
      </c>
      <c r="N87" s="6">
        <v>82</v>
      </c>
      <c r="O87" s="6">
        <v>35</v>
      </c>
      <c r="P87" s="6">
        <v>748.88599999999997</v>
      </c>
      <c r="Q87" s="6">
        <v>579.03099999999995</v>
      </c>
      <c r="R87" s="11">
        <f t="shared" si="7"/>
        <v>5944.9249999999993</v>
      </c>
      <c r="T87" s="36">
        <v>82</v>
      </c>
      <c r="U87" s="6">
        <v>36</v>
      </c>
      <c r="V87" s="6">
        <v>554.75</v>
      </c>
      <c r="W87" s="6">
        <v>223.31800000000001</v>
      </c>
      <c r="X87" s="6">
        <f t="shared" si="8"/>
        <v>11931.552</v>
      </c>
      <c r="Z87" s="6">
        <v>82</v>
      </c>
      <c r="AA87" s="6">
        <v>60</v>
      </c>
      <c r="AB87" s="6">
        <v>382.81700000000001</v>
      </c>
      <c r="AC87" s="6">
        <v>220.36799999999999</v>
      </c>
      <c r="AD87" s="6">
        <f t="shared" si="9"/>
        <v>9746.94</v>
      </c>
      <c r="AF87" s="6">
        <v>82</v>
      </c>
      <c r="AG87" s="6">
        <v>38</v>
      </c>
      <c r="AH87" s="6">
        <v>609.97400000000005</v>
      </c>
      <c r="AI87" s="6">
        <v>192.667</v>
      </c>
      <c r="AJ87" s="11">
        <f t="shared" si="10"/>
        <v>15857.666000000001</v>
      </c>
    </row>
    <row r="88" spans="2:36">
      <c r="B88" s="36">
        <v>83</v>
      </c>
      <c r="C88" s="6">
        <v>12</v>
      </c>
      <c r="D88" s="6">
        <v>510.27</v>
      </c>
      <c r="E88" s="6">
        <v>495</v>
      </c>
      <c r="F88" s="6">
        <f t="shared" si="11"/>
        <v>183.23999999999978</v>
      </c>
      <c r="H88" s="6">
        <v>83</v>
      </c>
      <c r="I88" s="6">
        <v>19</v>
      </c>
      <c r="J88" s="6">
        <v>599.68399999999997</v>
      </c>
      <c r="K88" s="6">
        <v>549.61099999999999</v>
      </c>
      <c r="L88" s="6">
        <f t="shared" si="6"/>
        <v>951.38699999999881</v>
      </c>
      <c r="N88" s="6">
        <v>83</v>
      </c>
      <c r="O88" s="6">
        <v>21</v>
      </c>
      <c r="P88" s="6">
        <v>683.952</v>
      </c>
      <c r="Q88" s="6">
        <v>629.40499999999997</v>
      </c>
      <c r="R88" s="11">
        <f t="shared" si="7"/>
        <v>1145.487000000001</v>
      </c>
      <c r="T88" s="36">
        <v>83</v>
      </c>
      <c r="U88" s="6">
        <v>46</v>
      </c>
      <c r="V88" s="6">
        <v>522.17899999999997</v>
      </c>
      <c r="W88" s="6">
        <v>227.75</v>
      </c>
      <c r="X88" s="6">
        <f t="shared" si="8"/>
        <v>13543.734</v>
      </c>
      <c r="Z88" s="6">
        <v>83</v>
      </c>
      <c r="AA88" s="6">
        <v>33</v>
      </c>
      <c r="AB88" s="6">
        <v>404.09100000000001</v>
      </c>
      <c r="AC88" s="6">
        <v>224.19</v>
      </c>
      <c r="AD88" s="6">
        <f t="shared" si="9"/>
        <v>5936.7330000000011</v>
      </c>
      <c r="AF88" s="6">
        <v>83</v>
      </c>
      <c r="AG88" s="6">
        <v>27</v>
      </c>
      <c r="AH88" s="6">
        <v>424.74099999999999</v>
      </c>
      <c r="AI88" s="6">
        <v>190.21700000000001</v>
      </c>
      <c r="AJ88" s="11">
        <f t="shared" si="10"/>
        <v>6332.1479999999992</v>
      </c>
    </row>
    <row r="89" spans="2:36">
      <c r="B89" s="36">
        <v>84</v>
      </c>
      <c r="C89" s="6">
        <v>38</v>
      </c>
      <c r="D89" s="6">
        <v>525.28899999999999</v>
      </c>
      <c r="E89" s="6">
        <v>499.18200000000002</v>
      </c>
      <c r="F89" s="6">
        <f t="shared" si="11"/>
        <v>992.06599999999889</v>
      </c>
      <c r="H89" s="6">
        <v>84</v>
      </c>
      <c r="I89" s="6">
        <v>32</v>
      </c>
      <c r="J89" s="6">
        <v>725.59400000000005</v>
      </c>
      <c r="K89" s="6">
        <v>626.82500000000005</v>
      </c>
      <c r="L89" s="6">
        <f t="shared" si="6"/>
        <v>3160.6080000000002</v>
      </c>
      <c r="N89" s="6">
        <v>84</v>
      </c>
      <c r="O89" s="6">
        <v>28</v>
      </c>
      <c r="P89" s="6">
        <v>656.17899999999997</v>
      </c>
      <c r="Q89" s="6">
        <v>632.48199999999997</v>
      </c>
      <c r="R89" s="11">
        <f t="shared" si="7"/>
        <v>663.51599999999962</v>
      </c>
      <c r="T89" s="36">
        <v>84</v>
      </c>
      <c r="U89" s="6">
        <v>30</v>
      </c>
      <c r="V89" s="6">
        <v>518.73299999999995</v>
      </c>
      <c r="W89" s="6">
        <v>222.071</v>
      </c>
      <c r="X89" s="6">
        <f t="shared" si="8"/>
        <v>8899.8599999999969</v>
      </c>
      <c r="Z89" s="6">
        <v>84</v>
      </c>
      <c r="AA89" s="6">
        <v>34</v>
      </c>
      <c r="AB89" s="6">
        <v>326.41199999999998</v>
      </c>
      <c r="AC89" s="6">
        <v>198.857</v>
      </c>
      <c r="AD89" s="6">
        <f t="shared" si="9"/>
        <v>4336.87</v>
      </c>
      <c r="AF89" s="6">
        <v>84</v>
      </c>
      <c r="AG89" s="6">
        <v>34</v>
      </c>
      <c r="AH89" s="6">
        <v>388.5</v>
      </c>
      <c r="AI89" s="6">
        <v>183.47800000000001</v>
      </c>
      <c r="AJ89" s="11">
        <f t="shared" si="10"/>
        <v>6970.7479999999996</v>
      </c>
    </row>
    <row r="90" spans="2:36">
      <c r="B90" s="36">
        <v>85</v>
      </c>
      <c r="C90" s="6">
        <v>33</v>
      </c>
      <c r="D90" s="6">
        <v>574.697</v>
      </c>
      <c r="E90" s="6">
        <v>500.464</v>
      </c>
      <c r="F90" s="6">
        <f t="shared" si="11"/>
        <v>2449.6889999999985</v>
      </c>
      <c r="H90" s="6">
        <v>85</v>
      </c>
      <c r="I90" s="6">
        <v>26</v>
      </c>
      <c r="J90" s="6">
        <v>515.846</v>
      </c>
      <c r="K90" s="6">
        <v>519.06700000000001</v>
      </c>
      <c r="L90" s="6">
        <f t="shared" si="6"/>
        <v>-83.746000000001004</v>
      </c>
      <c r="N90" s="6">
        <v>85</v>
      </c>
      <c r="O90" s="6">
        <v>25</v>
      </c>
      <c r="P90" s="6">
        <v>666.16</v>
      </c>
      <c r="Q90" s="6">
        <v>634.29</v>
      </c>
      <c r="R90" s="11">
        <f t="shared" si="7"/>
        <v>796.75</v>
      </c>
      <c r="T90" s="36">
        <v>85</v>
      </c>
      <c r="U90" s="6">
        <v>36</v>
      </c>
      <c r="V90" s="6">
        <v>568.97900000000004</v>
      </c>
      <c r="W90" s="6">
        <v>222.833</v>
      </c>
      <c r="X90" s="6">
        <f t="shared" si="8"/>
        <v>12461.256000000001</v>
      </c>
      <c r="Z90" s="6">
        <v>85</v>
      </c>
      <c r="AA90" s="6">
        <v>40</v>
      </c>
      <c r="AB90" s="6">
        <v>282.875</v>
      </c>
      <c r="AC90" s="6">
        <v>196.727</v>
      </c>
      <c r="AD90" s="6">
        <f t="shared" si="9"/>
        <v>3445.92</v>
      </c>
      <c r="AF90" s="6">
        <v>85</v>
      </c>
      <c r="AG90" s="6">
        <v>43</v>
      </c>
      <c r="AH90" s="6">
        <v>393.11599999999999</v>
      </c>
      <c r="AI90" s="6">
        <v>231.304</v>
      </c>
      <c r="AJ90" s="11">
        <f t="shared" si="10"/>
        <v>6957.9159999999974</v>
      </c>
    </row>
    <row r="91" spans="2:36">
      <c r="B91" s="36">
        <v>86</v>
      </c>
      <c r="C91" s="6">
        <v>15</v>
      </c>
      <c r="D91" s="6">
        <v>553.13300000000004</v>
      </c>
      <c r="E91" s="6">
        <v>508.476</v>
      </c>
      <c r="F91" s="6">
        <f t="shared" si="11"/>
        <v>669.85500000000047</v>
      </c>
      <c r="H91" s="6">
        <v>86</v>
      </c>
      <c r="I91" s="6">
        <v>26</v>
      </c>
      <c r="J91" s="6">
        <v>564.154</v>
      </c>
      <c r="K91" s="6">
        <v>540.78599999999994</v>
      </c>
      <c r="L91" s="6">
        <f t="shared" si="6"/>
        <v>607.56800000000294</v>
      </c>
      <c r="N91" s="6">
        <v>86</v>
      </c>
      <c r="O91" s="6">
        <v>16</v>
      </c>
      <c r="P91" s="6">
        <v>705.43799999999999</v>
      </c>
      <c r="Q91" s="6">
        <v>631.43799999999999</v>
      </c>
      <c r="R91" s="11">
        <f t="shared" si="7"/>
        <v>1184</v>
      </c>
      <c r="T91" s="36">
        <v>86</v>
      </c>
      <c r="U91" s="6">
        <v>50</v>
      </c>
      <c r="V91" s="6">
        <v>534.66</v>
      </c>
      <c r="W91" s="6">
        <v>221.72200000000001</v>
      </c>
      <c r="X91" s="6">
        <f t="shared" si="8"/>
        <v>15646.9</v>
      </c>
      <c r="Z91" s="6">
        <v>86</v>
      </c>
      <c r="AA91" s="6">
        <v>63</v>
      </c>
      <c r="AB91" s="6">
        <v>385.952</v>
      </c>
      <c r="AC91" s="6">
        <v>188.56200000000001</v>
      </c>
      <c r="AD91" s="6">
        <f t="shared" si="9"/>
        <v>12435.569999999998</v>
      </c>
      <c r="AF91" s="6">
        <v>86</v>
      </c>
      <c r="AG91" s="6">
        <v>32</v>
      </c>
      <c r="AH91" s="6">
        <v>405.28100000000001</v>
      </c>
      <c r="AI91" s="6">
        <v>350.52199999999999</v>
      </c>
      <c r="AJ91" s="11">
        <f t="shared" si="10"/>
        <v>1752.2880000000005</v>
      </c>
    </row>
    <row r="92" spans="2:36">
      <c r="B92" s="36">
        <v>87</v>
      </c>
      <c r="C92" s="6">
        <v>36</v>
      </c>
      <c r="D92" s="6">
        <v>575.27800000000002</v>
      </c>
      <c r="E92" s="6">
        <v>544.5</v>
      </c>
      <c r="F92" s="6">
        <f t="shared" si="11"/>
        <v>1108.0080000000016</v>
      </c>
      <c r="H92" s="6">
        <v>87</v>
      </c>
      <c r="I92" s="6">
        <v>25</v>
      </c>
      <c r="J92" s="6">
        <v>525.44000000000005</v>
      </c>
      <c r="K92" s="6">
        <v>528.5</v>
      </c>
      <c r="L92" s="6">
        <f t="shared" si="6"/>
        <v>-76.499999999998181</v>
      </c>
      <c r="N92" s="6">
        <v>87</v>
      </c>
      <c r="O92" s="6">
        <v>26</v>
      </c>
      <c r="P92" s="6">
        <v>634.846</v>
      </c>
      <c r="Q92" s="6">
        <v>589.46400000000006</v>
      </c>
      <c r="R92" s="11">
        <f t="shared" si="7"/>
        <v>1179.9319999999971</v>
      </c>
      <c r="T92" s="36">
        <v>87</v>
      </c>
      <c r="U92" s="6">
        <v>48</v>
      </c>
      <c r="V92" s="6">
        <v>674.77099999999996</v>
      </c>
      <c r="W92" s="6">
        <v>238.53800000000001</v>
      </c>
      <c r="X92" s="6">
        <f t="shared" si="8"/>
        <v>20939.183999999997</v>
      </c>
      <c r="Z92" s="6">
        <v>87</v>
      </c>
      <c r="AA92" s="6">
        <v>30</v>
      </c>
      <c r="AB92" s="6">
        <v>353.13299999999998</v>
      </c>
      <c r="AC92" s="6">
        <v>187.059</v>
      </c>
      <c r="AD92" s="6">
        <f t="shared" si="9"/>
        <v>4982.22</v>
      </c>
      <c r="AF92" s="6">
        <v>87</v>
      </c>
      <c r="AG92" s="6">
        <v>33</v>
      </c>
      <c r="AH92" s="6">
        <v>412.87900000000002</v>
      </c>
      <c r="AI92" s="6">
        <v>277.13</v>
      </c>
      <c r="AJ92" s="11">
        <f t="shared" si="10"/>
        <v>4479.7170000000024</v>
      </c>
    </row>
    <row r="93" spans="2:36">
      <c r="B93" s="36">
        <v>88</v>
      </c>
      <c r="C93" s="6">
        <v>18</v>
      </c>
      <c r="D93" s="6">
        <v>761.83299999999997</v>
      </c>
      <c r="E93" s="6">
        <v>633</v>
      </c>
      <c r="F93" s="6">
        <f t="shared" si="11"/>
        <v>2318.9939999999988</v>
      </c>
      <c r="H93" s="6">
        <v>88</v>
      </c>
      <c r="I93" s="6">
        <v>23</v>
      </c>
      <c r="J93" s="6">
        <v>578.95699999999999</v>
      </c>
      <c r="K93" s="6">
        <v>539.11699999999996</v>
      </c>
      <c r="L93" s="6">
        <f t="shared" si="6"/>
        <v>916.32000000000153</v>
      </c>
      <c r="N93" s="6">
        <v>88</v>
      </c>
      <c r="O93" s="6">
        <v>30</v>
      </c>
      <c r="P93" s="6">
        <v>620.63300000000004</v>
      </c>
      <c r="Q93" s="6">
        <v>579.58299999999997</v>
      </c>
      <c r="R93" s="11">
        <f t="shared" si="7"/>
        <v>1231.5000000000036</v>
      </c>
      <c r="T93" s="36">
        <v>88</v>
      </c>
      <c r="U93" s="6">
        <v>45</v>
      </c>
      <c r="V93" s="6">
        <v>463.66699999999997</v>
      </c>
      <c r="W93" s="6">
        <v>225.54499999999999</v>
      </c>
      <c r="X93" s="6">
        <f t="shared" si="8"/>
        <v>10715.49</v>
      </c>
      <c r="Z93" s="6">
        <v>88</v>
      </c>
      <c r="AA93" s="6">
        <v>29</v>
      </c>
      <c r="AB93" s="6">
        <v>303.86200000000002</v>
      </c>
      <c r="AC93" s="6">
        <v>201.7</v>
      </c>
      <c r="AD93" s="6">
        <f t="shared" si="9"/>
        <v>2962.6980000000021</v>
      </c>
      <c r="AF93" s="6">
        <v>88</v>
      </c>
      <c r="AG93" s="6">
        <v>25</v>
      </c>
      <c r="AH93" s="6">
        <v>458.32</v>
      </c>
      <c r="AI93" s="6">
        <v>223.696</v>
      </c>
      <c r="AJ93" s="11">
        <f t="shared" si="10"/>
        <v>5865.6</v>
      </c>
    </row>
    <row r="94" spans="2:36">
      <c r="B94" s="36">
        <v>89</v>
      </c>
      <c r="C94" s="6">
        <v>23</v>
      </c>
      <c r="D94" s="6">
        <v>782.21699999999998</v>
      </c>
      <c r="E94" s="6">
        <v>690.66700000000003</v>
      </c>
      <c r="F94" s="6">
        <f t="shared" si="11"/>
        <v>2105.6499999999978</v>
      </c>
      <c r="H94" s="6">
        <v>89</v>
      </c>
      <c r="I94" s="6">
        <v>22</v>
      </c>
      <c r="J94" s="6">
        <v>524.36400000000003</v>
      </c>
      <c r="K94" s="6">
        <v>555.23500000000001</v>
      </c>
      <c r="L94" s="6">
        <f t="shared" si="6"/>
        <v>-679.16199999999844</v>
      </c>
      <c r="N94" s="6">
        <v>89</v>
      </c>
      <c r="O94" s="6">
        <v>13</v>
      </c>
      <c r="P94" s="6">
        <v>641.38499999999999</v>
      </c>
      <c r="Q94" s="6">
        <v>542.56200000000001</v>
      </c>
      <c r="R94" s="11">
        <f t="shared" si="7"/>
        <v>1284.6989999999987</v>
      </c>
      <c r="T94" s="36">
        <v>89</v>
      </c>
      <c r="U94" s="6">
        <v>49</v>
      </c>
      <c r="V94" s="6">
        <v>538.91800000000001</v>
      </c>
      <c r="W94" s="6">
        <v>225.09100000000001</v>
      </c>
      <c r="X94" s="6">
        <f t="shared" si="8"/>
        <v>15377.522999999999</v>
      </c>
      <c r="Z94" s="6">
        <v>89</v>
      </c>
      <c r="AA94" s="6">
        <v>46</v>
      </c>
      <c r="AB94" s="6">
        <v>291.28300000000002</v>
      </c>
      <c r="AC94" s="6">
        <v>244.88900000000001</v>
      </c>
      <c r="AD94" s="6">
        <f t="shared" si="9"/>
        <v>2134.1239999999998</v>
      </c>
      <c r="AF94" s="6">
        <v>89</v>
      </c>
      <c r="AG94" s="6">
        <v>63</v>
      </c>
      <c r="AH94" s="6">
        <v>430.17500000000001</v>
      </c>
      <c r="AI94" s="6">
        <v>213.08699999999999</v>
      </c>
      <c r="AJ94" s="11">
        <f t="shared" si="10"/>
        <v>13676.544000000002</v>
      </c>
    </row>
    <row r="95" spans="2:36">
      <c r="B95" s="36">
        <v>90</v>
      </c>
      <c r="C95" s="6">
        <v>24</v>
      </c>
      <c r="D95" s="6">
        <v>729</v>
      </c>
      <c r="E95" s="6">
        <v>633.34299999999996</v>
      </c>
      <c r="F95" s="6">
        <f t="shared" si="11"/>
        <v>2295.768</v>
      </c>
      <c r="H95" s="6">
        <v>90</v>
      </c>
      <c r="I95" s="6">
        <v>23</v>
      </c>
      <c r="J95" s="6">
        <v>622.13</v>
      </c>
      <c r="K95" s="6">
        <v>526.48599999999999</v>
      </c>
      <c r="L95" s="6">
        <f t="shared" si="6"/>
        <v>2199.8119999999999</v>
      </c>
      <c r="N95" s="6">
        <v>90</v>
      </c>
      <c r="O95" s="6">
        <v>22</v>
      </c>
      <c r="P95" s="6">
        <v>690.36400000000003</v>
      </c>
      <c r="Q95" s="6">
        <v>506.05599999999998</v>
      </c>
      <c r="R95" s="11">
        <f t="shared" si="7"/>
        <v>4054.7760000000017</v>
      </c>
      <c r="T95" s="36">
        <v>90</v>
      </c>
      <c r="U95" s="6">
        <v>41</v>
      </c>
      <c r="V95" s="6">
        <v>585.89599999999996</v>
      </c>
      <c r="W95" s="6">
        <v>222.29400000000001</v>
      </c>
      <c r="X95" s="6">
        <f t="shared" si="8"/>
        <v>14907.681999999997</v>
      </c>
      <c r="Z95" s="6">
        <v>90</v>
      </c>
      <c r="AA95" s="6">
        <v>28</v>
      </c>
      <c r="AB95" s="6">
        <v>279.17899999999997</v>
      </c>
      <c r="AC95" s="6">
        <v>190.333</v>
      </c>
      <c r="AD95" s="6">
        <f t="shared" si="9"/>
        <v>2487.6879999999992</v>
      </c>
      <c r="AF95" s="6">
        <v>90</v>
      </c>
      <c r="AG95" s="6">
        <v>48</v>
      </c>
      <c r="AH95" s="6">
        <v>562.60400000000004</v>
      </c>
      <c r="AI95" s="6">
        <v>257.69600000000003</v>
      </c>
      <c r="AJ95" s="11">
        <f t="shared" si="10"/>
        <v>14635.584000000001</v>
      </c>
    </row>
    <row r="96" spans="2:36">
      <c r="B96" s="36">
        <v>91</v>
      </c>
      <c r="C96" s="6">
        <v>15</v>
      </c>
      <c r="D96" s="6">
        <v>584.80600000000004</v>
      </c>
      <c r="E96" s="6">
        <v>563.51700000000005</v>
      </c>
      <c r="F96" s="6">
        <f t="shared" si="11"/>
        <v>319.33499999999913</v>
      </c>
      <c r="H96" s="6">
        <v>91</v>
      </c>
      <c r="I96" s="37">
        <v>30</v>
      </c>
      <c r="J96" s="37">
        <v>573.73299999999995</v>
      </c>
      <c r="K96" s="6">
        <v>489.95499999999998</v>
      </c>
      <c r="L96" s="6">
        <f t="shared" si="6"/>
        <v>2513.3399999999983</v>
      </c>
      <c r="N96" s="6">
        <v>91</v>
      </c>
      <c r="O96" s="37">
        <v>28</v>
      </c>
      <c r="P96" s="37">
        <v>610.75</v>
      </c>
      <c r="Q96" s="6">
        <v>474.45</v>
      </c>
      <c r="R96" s="11">
        <f t="shared" si="7"/>
        <v>3816.3999999999996</v>
      </c>
      <c r="T96" s="36">
        <v>91</v>
      </c>
      <c r="U96" s="6">
        <v>76</v>
      </c>
      <c r="V96" s="6">
        <v>705.5</v>
      </c>
      <c r="W96" s="6">
        <v>227.75</v>
      </c>
      <c r="X96" s="6">
        <f t="shared" si="8"/>
        <v>36309</v>
      </c>
      <c r="Z96" s="6">
        <v>91</v>
      </c>
      <c r="AA96" s="37">
        <v>38</v>
      </c>
      <c r="AB96" s="37">
        <v>656.31600000000003</v>
      </c>
      <c r="AC96" s="6">
        <v>205.667</v>
      </c>
      <c r="AD96" s="6">
        <f t="shared" si="9"/>
        <v>17124.662</v>
      </c>
      <c r="AF96" s="6">
        <v>91</v>
      </c>
      <c r="AG96" s="37">
        <v>67</v>
      </c>
      <c r="AH96" s="37">
        <v>455</v>
      </c>
      <c r="AI96" s="6">
        <v>227.65199999999999</v>
      </c>
      <c r="AJ96" s="11">
        <f t="shared" si="10"/>
        <v>15232.316000000001</v>
      </c>
    </row>
    <row r="97" spans="2:36">
      <c r="B97" s="36">
        <v>92</v>
      </c>
      <c r="C97" s="6">
        <v>11</v>
      </c>
      <c r="D97" s="6">
        <v>720.38499999999999</v>
      </c>
      <c r="E97" s="6">
        <v>657.71100000000001</v>
      </c>
      <c r="F97" s="6">
        <f t="shared" si="11"/>
        <v>689.41399999999976</v>
      </c>
      <c r="H97" s="6">
        <v>92</v>
      </c>
      <c r="I97" s="6">
        <v>22</v>
      </c>
      <c r="J97" s="6">
        <v>658.72699999999998</v>
      </c>
      <c r="K97" s="6">
        <v>643.375</v>
      </c>
      <c r="L97" s="6">
        <f t="shared" si="6"/>
        <v>337.74399999999878</v>
      </c>
      <c r="N97" s="6">
        <v>92</v>
      </c>
      <c r="O97" s="6">
        <v>28</v>
      </c>
      <c r="P97" s="6">
        <v>620.42899999999997</v>
      </c>
      <c r="Q97" s="6">
        <v>530.88499999999999</v>
      </c>
      <c r="R97" s="11">
        <f t="shared" si="7"/>
        <v>2507.232</v>
      </c>
      <c r="T97" s="36">
        <v>92</v>
      </c>
      <c r="U97" s="6">
        <v>25</v>
      </c>
      <c r="V97" s="6">
        <v>425.58600000000001</v>
      </c>
      <c r="W97" s="6">
        <v>234.8</v>
      </c>
      <c r="X97" s="6">
        <f t="shared" si="8"/>
        <v>4769.6499999999996</v>
      </c>
      <c r="Z97" s="6">
        <v>92</v>
      </c>
      <c r="AA97" s="6">
        <v>38</v>
      </c>
      <c r="AB97" s="6">
        <v>451.947</v>
      </c>
      <c r="AC97" s="6">
        <v>234.667</v>
      </c>
      <c r="AD97" s="6">
        <f t="shared" si="9"/>
        <v>8256.6400000000012</v>
      </c>
      <c r="AF97" s="6">
        <v>92</v>
      </c>
      <c r="AG97" s="6">
        <v>39</v>
      </c>
      <c r="AH97" s="6">
        <v>439.64100000000002</v>
      </c>
      <c r="AI97" s="6">
        <v>211.304</v>
      </c>
      <c r="AJ97" s="11">
        <f t="shared" si="10"/>
        <v>8905.143</v>
      </c>
    </row>
    <row r="98" spans="2:36">
      <c r="B98" s="36">
        <v>93</v>
      </c>
      <c r="C98" s="6">
        <v>13</v>
      </c>
      <c r="D98" s="6">
        <v>708.38499999999999</v>
      </c>
      <c r="E98" s="6">
        <v>642.89200000000005</v>
      </c>
      <c r="F98" s="6">
        <f t="shared" si="11"/>
        <v>851.40899999999783</v>
      </c>
      <c r="H98" s="6">
        <v>93</v>
      </c>
      <c r="I98" s="6">
        <v>25</v>
      </c>
      <c r="J98" s="6">
        <v>732</v>
      </c>
      <c r="K98" s="6">
        <v>690.14099999999996</v>
      </c>
      <c r="L98" s="6">
        <f t="shared" si="6"/>
        <v>1046.4750000000022</v>
      </c>
      <c r="N98" s="6">
        <v>93</v>
      </c>
      <c r="O98" s="6">
        <v>39</v>
      </c>
      <c r="P98" s="6">
        <v>558.51300000000003</v>
      </c>
      <c r="Q98" s="6">
        <v>517.33299999999997</v>
      </c>
      <c r="R98" s="11">
        <f t="shared" si="7"/>
        <v>1606.0200000000041</v>
      </c>
      <c r="T98" s="36">
        <v>93</v>
      </c>
      <c r="U98" s="6">
        <v>75</v>
      </c>
      <c r="V98" s="6">
        <v>599.84799999999996</v>
      </c>
      <c r="W98" s="6">
        <v>285.26100000000002</v>
      </c>
      <c r="X98" s="6">
        <f t="shared" si="8"/>
        <v>23594.024999999998</v>
      </c>
      <c r="Z98" s="6">
        <v>93</v>
      </c>
      <c r="AA98" s="6">
        <v>32</v>
      </c>
      <c r="AB98" s="6">
        <v>474.40600000000001</v>
      </c>
      <c r="AC98" s="6">
        <v>190.56200000000001</v>
      </c>
      <c r="AD98" s="6">
        <f t="shared" si="9"/>
        <v>9083.0079999999998</v>
      </c>
      <c r="AF98" s="6">
        <v>93</v>
      </c>
      <c r="AG98" s="6">
        <v>33</v>
      </c>
      <c r="AH98" s="6">
        <v>644.84799999999996</v>
      </c>
      <c r="AI98" s="6">
        <v>222.17400000000001</v>
      </c>
      <c r="AJ98" s="11">
        <f t="shared" si="10"/>
        <v>13948.241999999997</v>
      </c>
    </row>
    <row r="99" spans="2:36">
      <c r="B99" s="36">
        <v>94</v>
      </c>
      <c r="C99" s="6">
        <v>26</v>
      </c>
      <c r="D99" s="6">
        <v>589.346</v>
      </c>
      <c r="E99" s="6">
        <v>526.89700000000005</v>
      </c>
      <c r="F99" s="6">
        <f t="shared" si="11"/>
        <v>1623.6739999999972</v>
      </c>
      <c r="H99" s="6">
        <v>94</v>
      </c>
      <c r="I99" s="6">
        <v>40</v>
      </c>
      <c r="J99" s="6">
        <v>741.375</v>
      </c>
      <c r="K99" s="6">
        <v>661.4</v>
      </c>
      <c r="L99" s="6">
        <f t="shared" si="6"/>
        <v>3199</v>
      </c>
      <c r="N99" s="6">
        <v>94</v>
      </c>
      <c r="O99" s="6">
        <v>29</v>
      </c>
      <c r="P99" s="6">
        <v>627.65499999999997</v>
      </c>
      <c r="Q99" s="6">
        <v>580.58100000000002</v>
      </c>
      <c r="R99" s="11">
        <f t="shared" si="7"/>
        <v>1365.145999999997</v>
      </c>
      <c r="T99" s="36">
        <v>94</v>
      </c>
      <c r="U99" s="6">
        <v>65</v>
      </c>
      <c r="V99" s="6">
        <v>529.29100000000005</v>
      </c>
      <c r="W99" s="6">
        <v>261.86399999999998</v>
      </c>
      <c r="X99" s="6">
        <f t="shared" si="8"/>
        <v>17382.755000000001</v>
      </c>
      <c r="Z99" s="6">
        <v>94</v>
      </c>
      <c r="AA99" s="6">
        <v>37</v>
      </c>
      <c r="AB99" s="6">
        <v>448.81099999999998</v>
      </c>
      <c r="AC99" s="6">
        <v>188.86699999999999</v>
      </c>
      <c r="AD99" s="6">
        <f t="shared" si="9"/>
        <v>9617.9279999999981</v>
      </c>
      <c r="AF99" s="6">
        <v>94</v>
      </c>
      <c r="AG99" s="6">
        <v>30</v>
      </c>
      <c r="AH99" s="6">
        <v>521.1</v>
      </c>
      <c r="AI99" s="6">
        <v>190.739</v>
      </c>
      <c r="AJ99" s="11">
        <f t="shared" si="10"/>
        <v>9910.83</v>
      </c>
    </row>
    <row r="100" spans="2:36">
      <c r="B100" s="36">
        <v>95</v>
      </c>
      <c r="C100" s="6">
        <v>33</v>
      </c>
      <c r="D100" s="6">
        <v>608.93899999999996</v>
      </c>
      <c r="E100" s="6">
        <v>545.45799999999997</v>
      </c>
      <c r="F100" s="6">
        <f t="shared" si="11"/>
        <v>2094.8729999999996</v>
      </c>
      <c r="H100" s="6">
        <v>95</v>
      </c>
      <c r="I100" s="6">
        <v>17</v>
      </c>
      <c r="J100" s="6">
        <v>582.41200000000003</v>
      </c>
      <c r="K100" s="6">
        <v>527.90300000000002</v>
      </c>
      <c r="L100" s="6">
        <f t="shared" si="6"/>
        <v>926.65300000000025</v>
      </c>
      <c r="N100" s="6">
        <v>95</v>
      </c>
      <c r="O100" s="6">
        <v>32</v>
      </c>
      <c r="P100" s="6">
        <v>755.71900000000005</v>
      </c>
      <c r="Q100" s="6">
        <v>547.35500000000002</v>
      </c>
      <c r="R100" s="11">
        <f t="shared" si="7"/>
        <v>6667.648000000001</v>
      </c>
      <c r="T100" s="36">
        <v>95</v>
      </c>
      <c r="U100" s="6">
        <v>60</v>
      </c>
      <c r="V100" s="6">
        <v>369.733</v>
      </c>
      <c r="W100" s="6">
        <v>290.56200000000001</v>
      </c>
      <c r="X100" s="6">
        <f t="shared" si="8"/>
        <v>4750.2599999999984</v>
      </c>
      <c r="Z100" s="6">
        <v>95</v>
      </c>
      <c r="AA100" s="6">
        <v>42</v>
      </c>
      <c r="AB100" s="6">
        <v>445.714</v>
      </c>
      <c r="AC100" s="6">
        <v>222</v>
      </c>
      <c r="AD100" s="6">
        <f t="shared" si="9"/>
        <v>9395.9880000000012</v>
      </c>
      <c r="AF100" s="6">
        <v>95</v>
      </c>
      <c r="AG100" s="6">
        <v>47</v>
      </c>
      <c r="AH100" s="6">
        <v>478.08499999999998</v>
      </c>
      <c r="AI100" s="6">
        <v>268.30399999999997</v>
      </c>
      <c r="AJ100" s="11">
        <f t="shared" si="10"/>
        <v>9859.7070000000003</v>
      </c>
    </row>
    <row r="101" spans="2:36">
      <c r="B101" s="36">
        <v>96</v>
      </c>
      <c r="C101" s="6">
        <v>21</v>
      </c>
      <c r="D101" s="6">
        <v>628.65899999999999</v>
      </c>
      <c r="E101" s="6">
        <v>554.86699999999996</v>
      </c>
      <c r="F101" s="6">
        <f t="shared" si="11"/>
        <v>1549.6320000000014</v>
      </c>
      <c r="H101" s="6">
        <v>96</v>
      </c>
      <c r="I101" s="6">
        <v>25</v>
      </c>
      <c r="J101" s="6">
        <v>631.88</v>
      </c>
      <c r="K101" s="6">
        <v>569.5</v>
      </c>
      <c r="L101" s="6">
        <f t="shared" si="6"/>
        <v>1559.5</v>
      </c>
      <c r="N101" s="6">
        <v>96</v>
      </c>
      <c r="O101" s="6">
        <v>27</v>
      </c>
      <c r="P101" s="6">
        <v>705.85199999999998</v>
      </c>
      <c r="Q101" s="6">
        <v>625.524</v>
      </c>
      <c r="R101" s="11">
        <f t="shared" si="7"/>
        <v>2168.8559999999998</v>
      </c>
      <c r="T101" s="36">
        <v>96</v>
      </c>
      <c r="U101" s="6">
        <v>58</v>
      </c>
      <c r="V101" s="6">
        <v>405.12099999999998</v>
      </c>
      <c r="W101" s="6">
        <v>281.125</v>
      </c>
      <c r="X101" s="6">
        <f t="shared" si="8"/>
        <v>7191.768</v>
      </c>
      <c r="Z101" s="6">
        <v>96</v>
      </c>
      <c r="AA101" s="6">
        <v>50</v>
      </c>
      <c r="AB101" s="6">
        <v>370.68</v>
      </c>
      <c r="AC101" s="6">
        <v>223.78299999999999</v>
      </c>
      <c r="AD101" s="6">
        <f t="shared" si="9"/>
        <v>7344.85</v>
      </c>
      <c r="AF101" s="6">
        <v>96</v>
      </c>
      <c r="AG101" s="6">
        <v>42</v>
      </c>
      <c r="AH101" s="6">
        <v>389.16699999999997</v>
      </c>
      <c r="AI101" s="6">
        <v>232.739</v>
      </c>
      <c r="AJ101" s="11">
        <f t="shared" si="10"/>
        <v>6569.9759999999987</v>
      </c>
    </row>
    <row r="102" spans="2:36">
      <c r="B102" s="36">
        <v>97</v>
      </c>
      <c r="C102" s="6">
        <v>27</v>
      </c>
      <c r="D102" s="6">
        <v>619.70399999999995</v>
      </c>
      <c r="E102" s="6">
        <v>557.11900000000003</v>
      </c>
      <c r="F102" s="6">
        <f t="shared" si="11"/>
        <v>1689.7949999999964</v>
      </c>
      <c r="H102" s="6">
        <v>97</v>
      </c>
      <c r="I102" s="6">
        <v>24</v>
      </c>
      <c r="J102" s="6">
        <v>604.5</v>
      </c>
      <c r="K102" s="37">
        <v>562.81200000000001</v>
      </c>
      <c r="L102" s="6">
        <f t="shared" si="6"/>
        <v>1000.5119999999988</v>
      </c>
      <c r="N102" s="6">
        <v>97</v>
      </c>
      <c r="O102" s="6">
        <v>32</v>
      </c>
      <c r="P102" s="6">
        <v>686.75</v>
      </c>
      <c r="Q102" s="37">
        <v>429.64299999999997</v>
      </c>
      <c r="R102" s="11">
        <f t="shared" si="7"/>
        <v>8227.4240000000009</v>
      </c>
      <c r="T102" s="36">
        <v>97</v>
      </c>
      <c r="U102" s="6">
        <v>36</v>
      </c>
      <c r="V102" s="6">
        <v>307.80599999999998</v>
      </c>
      <c r="W102" s="6">
        <v>284.68400000000003</v>
      </c>
      <c r="X102" s="6">
        <f t="shared" si="8"/>
        <v>832.39199999999801</v>
      </c>
      <c r="Z102" s="6">
        <v>97</v>
      </c>
      <c r="AA102" s="6">
        <v>51</v>
      </c>
      <c r="AB102" s="6">
        <v>395.471</v>
      </c>
      <c r="AC102" s="37">
        <v>236.053</v>
      </c>
      <c r="AD102" s="6">
        <f t="shared" si="9"/>
        <v>8130.3180000000011</v>
      </c>
      <c r="AF102" s="6">
        <v>97</v>
      </c>
      <c r="AG102" s="6">
        <v>49</v>
      </c>
      <c r="AH102" s="6">
        <v>600.40800000000002</v>
      </c>
      <c r="AI102" s="37">
        <v>210.82599999999999</v>
      </c>
      <c r="AJ102" s="11">
        <f t="shared" si="10"/>
        <v>19089.518000000004</v>
      </c>
    </row>
    <row r="103" spans="2:36">
      <c r="B103" s="36">
        <v>98</v>
      </c>
      <c r="C103" s="6">
        <v>26</v>
      </c>
      <c r="D103" s="6">
        <v>686.846</v>
      </c>
      <c r="E103" s="6">
        <v>523.75</v>
      </c>
      <c r="F103" s="6">
        <f t="shared" si="11"/>
        <v>4240.4959999999992</v>
      </c>
      <c r="H103" s="6">
        <v>98</v>
      </c>
      <c r="I103" s="6">
        <v>26</v>
      </c>
      <c r="J103" s="6">
        <v>565.577</v>
      </c>
      <c r="K103" s="6">
        <v>559.50800000000004</v>
      </c>
      <c r="L103" s="6">
        <f t="shared" si="6"/>
        <v>157.79399999999987</v>
      </c>
      <c r="N103" s="6">
        <v>98</v>
      </c>
      <c r="O103" s="6">
        <v>17</v>
      </c>
      <c r="P103" s="6">
        <v>720.11800000000005</v>
      </c>
      <c r="Q103" s="6">
        <v>526.23099999999999</v>
      </c>
      <c r="R103" s="11">
        <f t="shared" si="7"/>
        <v>3296.0790000000015</v>
      </c>
      <c r="T103" s="36">
        <v>98</v>
      </c>
      <c r="U103" s="6">
        <v>41</v>
      </c>
      <c r="V103" s="6">
        <v>684.03599999999994</v>
      </c>
      <c r="W103" s="6">
        <v>235.2</v>
      </c>
      <c r="X103" s="6">
        <f t="shared" si="8"/>
        <v>18402.275999999998</v>
      </c>
      <c r="Z103" s="6">
        <v>98</v>
      </c>
      <c r="AA103" s="6">
        <v>38</v>
      </c>
      <c r="AB103" s="6">
        <v>398.23700000000002</v>
      </c>
      <c r="AC103" s="6">
        <v>218.55</v>
      </c>
      <c r="AD103" s="6">
        <f t="shared" si="9"/>
        <v>6828.1060000000016</v>
      </c>
      <c r="AF103" s="6">
        <v>98</v>
      </c>
      <c r="AG103" s="6">
        <v>31</v>
      </c>
      <c r="AH103" s="6">
        <v>615.548</v>
      </c>
      <c r="AI103" s="6">
        <v>208.435</v>
      </c>
      <c r="AJ103" s="11">
        <f t="shared" si="10"/>
        <v>12620.503000000001</v>
      </c>
    </row>
    <row r="104" spans="2:36">
      <c r="B104" s="36">
        <v>99</v>
      </c>
      <c r="C104" s="6">
        <v>18</v>
      </c>
      <c r="D104" s="6">
        <v>522.90899999999999</v>
      </c>
      <c r="E104" s="6">
        <v>488.73200000000003</v>
      </c>
      <c r="F104" s="6">
        <f t="shared" si="11"/>
        <v>615.18599999999788</v>
      </c>
      <c r="H104" s="6">
        <v>99</v>
      </c>
      <c r="I104" s="6">
        <v>19</v>
      </c>
      <c r="J104" s="6">
        <v>677.78899999999999</v>
      </c>
      <c r="K104" s="6">
        <v>575.33299999999997</v>
      </c>
      <c r="L104" s="6">
        <f t="shared" si="6"/>
        <v>1946.6640000000007</v>
      </c>
      <c r="N104" s="6">
        <v>99</v>
      </c>
      <c r="O104" s="6">
        <v>21</v>
      </c>
      <c r="P104" s="6">
        <v>519.90499999999997</v>
      </c>
      <c r="Q104" s="6">
        <v>512.84699999999998</v>
      </c>
      <c r="R104" s="11">
        <f t="shared" si="7"/>
        <v>148.21799999999894</v>
      </c>
      <c r="T104" s="36">
        <v>99</v>
      </c>
      <c r="U104" s="6">
        <v>71</v>
      </c>
      <c r="V104" s="6">
        <v>404.09899999999999</v>
      </c>
      <c r="W104" s="6">
        <v>188.85</v>
      </c>
      <c r="X104" s="6">
        <f t="shared" si="8"/>
        <v>15282.678999999998</v>
      </c>
      <c r="Z104" s="6">
        <v>99</v>
      </c>
      <c r="AA104" s="6">
        <v>22</v>
      </c>
      <c r="AB104" s="6">
        <v>303.22699999999998</v>
      </c>
      <c r="AC104" s="6">
        <v>226.05600000000001</v>
      </c>
      <c r="AD104" s="6">
        <f t="shared" si="9"/>
        <v>1697.7619999999997</v>
      </c>
      <c r="AF104" s="6">
        <v>99</v>
      </c>
      <c r="AG104" s="6">
        <v>27</v>
      </c>
      <c r="AH104" s="6">
        <v>418.14800000000002</v>
      </c>
      <c r="AI104" s="6">
        <v>213.261</v>
      </c>
      <c r="AJ104" s="11">
        <f t="shared" si="10"/>
        <v>5531.9490000000014</v>
      </c>
    </row>
    <row r="105" spans="2:36">
      <c r="B105" s="36">
        <v>100</v>
      </c>
      <c r="C105" s="6">
        <v>28</v>
      </c>
      <c r="D105" s="6">
        <v>617.92899999999997</v>
      </c>
      <c r="E105" s="6">
        <v>567.07899999999995</v>
      </c>
      <c r="F105" s="6">
        <f t="shared" si="11"/>
        <v>1423.7999999999993</v>
      </c>
      <c r="H105" s="6">
        <v>100</v>
      </c>
      <c r="I105" s="6">
        <v>23</v>
      </c>
      <c r="J105" s="6">
        <v>713.82600000000002</v>
      </c>
      <c r="K105" s="6">
        <v>678.06700000000001</v>
      </c>
      <c r="L105" s="6">
        <f t="shared" si="6"/>
        <v>822.45699999999852</v>
      </c>
      <c r="N105" s="6">
        <v>100</v>
      </c>
      <c r="O105" s="6">
        <v>49</v>
      </c>
      <c r="P105" s="6">
        <v>508.63299999999998</v>
      </c>
      <c r="Q105" s="6">
        <v>498.214</v>
      </c>
      <c r="R105" s="11">
        <f t="shared" si="7"/>
        <v>510.53099999999904</v>
      </c>
      <c r="T105" s="36">
        <v>100</v>
      </c>
      <c r="U105" s="6">
        <v>46</v>
      </c>
      <c r="V105" s="6">
        <v>585.32899999999995</v>
      </c>
      <c r="W105" s="6">
        <v>228.23099999999999</v>
      </c>
      <c r="X105" s="6">
        <f t="shared" si="8"/>
        <v>16426.507999999998</v>
      </c>
      <c r="Z105" s="6">
        <v>100</v>
      </c>
      <c r="AA105" s="6">
        <v>44</v>
      </c>
      <c r="AB105" s="6">
        <v>314.88600000000002</v>
      </c>
      <c r="AC105" s="6">
        <v>232.654</v>
      </c>
      <c r="AD105" s="6">
        <f t="shared" si="9"/>
        <v>3618.2080000000005</v>
      </c>
      <c r="AF105" s="6">
        <v>100</v>
      </c>
      <c r="AG105" s="6">
        <v>35</v>
      </c>
      <c r="AH105" s="6">
        <v>450.94299999999998</v>
      </c>
      <c r="AI105" s="6">
        <v>215.87</v>
      </c>
      <c r="AJ105" s="11">
        <f t="shared" si="10"/>
        <v>8227.5550000000003</v>
      </c>
    </row>
    <row r="106" spans="2:36">
      <c r="B106" s="36" t="s">
        <v>14</v>
      </c>
      <c r="C106" s="6"/>
      <c r="D106" s="6"/>
      <c r="E106" s="6"/>
      <c r="F106" s="6">
        <f>AVERAGE(F6:F105)</f>
        <v>2163.57404</v>
      </c>
      <c r="H106" s="6" t="s">
        <v>14</v>
      </c>
      <c r="I106" s="6"/>
      <c r="J106" s="6"/>
      <c r="K106" s="6"/>
      <c r="L106" s="6">
        <f>AVERAGE(L6:L105)</f>
        <v>1520.1900499999995</v>
      </c>
      <c r="N106" s="6" t="s">
        <v>14</v>
      </c>
      <c r="O106" s="6"/>
      <c r="P106" s="6"/>
      <c r="Q106" s="6"/>
      <c r="R106" s="11">
        <f>AVERAGE(R6:R105)</f>
        <v>2655.6552899999992</v>
      </c>
      <c r="T106" s="36" t="s">
        <v>14</v>
      </c>
      <c r="U106" s="6"/>
      <c r="V106" s="6"/>
      <c r="W106" s="6"/>
      <c r="X106" s="6">
        <f>AVERAGE(X6:X105)</f>
        <v>14656.160739999994</v>
      </c>
      <c r="Z106" s="6" t="s">
        <v>14</v>
      </c>
      <c r="AA106" s="6"/>
      <c r="AB106" s="6"/>
      <c r="AC106" s="6"/>
      <c r="AD106" s="6">
        <f>AVERAGE(AD6:AD105)</f>
        <v>11371.837889999999</v>
      </c>
      <c r="AF106" s="6" t="s">
        <v>14</v>
      </c>
      <c r="AG106" s="6"/>
      <c r="AH106" s="6"/>
      <c r="AI106" s="6"/>
      <c r="AJ106" s="11">
        <f>AVERAGE(AJ6:AJ105)</f>
        <v>11230.838689999997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>
      <c r="C109" s="41"/>
      <c r="D109" s="41"/>
      <c r="E109" s="41"/>
    </row>
  </sheetData>
  <mergeCells count="10">
    <mergeCell ref="C108:E108"/>
    <mergeCell ref="U108:W108"/>
    <mergeCell ref="B2:R2"/>
    <mergeCell ref="T2:AJ2"/>
    <mergeCell ref="B3:F3"/>
    <mergeCell ref="H3:L3"/>
    <mergeCell ref="N3:R3"/>
    <mergeCell ref="T3:X3"/>
    <mergeCell ref="Z3:AD3"/>
    <mergeCell ref="AF3:AJ3"/>
  </mergeCells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D1967-A80A-124B-8CE6-505C8755D9A9}">
  <dimension ref="B1:AJ109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542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537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112</v>
      </c>
      <c r="D6" s="6">
        <v>539.55399999999997</v>
      </c>
      <c r="E6" s="6">
        <v>262.79199999999997</v>
      </c>
      <c r="F6" s="6">
        <f>D6*C6-E6*C6</f>
        <v>30997.343999999997</v>
      </c>
      <c r="H6" s="6">
        <v>1</v>
      </c>
      <c r="I6" s="6">
        <v>56</v>
      </c>
      <c r="J6" s="6">
        <v>443.654</v>
      </c>
      <c r="K6" s="6">
        <v>329.88499999999999</v>
      </c>
      <c r="L6" s="6">
        <f>I6*J6-I6*K6</f>
        <v>6371.0640000000021</v>
      </c>
      <c r="N6" s="6">
        <v>1</v>
      </c>
      <c r="O6" s="6">
        <v>42</v>
      </c>
      <c r="P6" s="6">
        <v>394.88099999999997</v>
      </c>
      <c r="Q6" s="6">
        <v>287.471</v>
      </c>
      <c r="R6" s="11">
        <f>O6*P6-O6*Q6</f>
        <v>4511.2200000000012</v>
      </c>
      <c r="T6" s="36">
        <v>1</v>
      </c>
      <c r="U6" s="6">
        <v>41</v>
      </c>
      <c r="V6" s="6">
        <v>722.73199999999997</v>
      </c>
      <c r="W6" s="6">
        <v>316.125</v>
      </c>
      <c r="X6" s="6">
        <f>V6*U6-W6*U6</f>
        <v>16670.886999999999</v>
      </c>
      <c r="Z6" s="6">
        <v>1</v>
      </c>
      <c r="AA6" s="6">
        <v>44</v>
      </c>
      <c r="AB6" s="6">
        <v>401.20499999999998</v>
      </c>
      <c r="AC6" s="6">
        <v>211.85</v>
      </c>
      <c r="AD6" s="6">
        <f>AA6*AB6-AA6*AC6</f>
        <v>8331.6200000000008</v>
      </c>
      <c r="AF6" s="6">
        <v>1</v>
      </c>
      <c r="AG6" s="6">
        <v>49</v>
      </c>
      <c r="AH6" s="6">
        <v>690.44899999999996</v>
      </c>
      <c r="AI6" s="6">
        <v>192.381</v>
      </c>
      <c r="AJ6" s="11">
        <f>AG6*AH6-AG6*AI6</f>
        <v>24405.331999999995</v>
      </c>
    </row>
    <row r="7" spans="2:36">
      <c r="B7" s="36">
        <v>2</v>
      </c>
      <c r="C7" s="6">
        <v>21</v>
      </c>
      <c r="D7" s="6">
        <v>393</v>
      </c>
      <c r="E7" s="6">
        <v>257.85300000000001</v>
      </c>
      <c r="F7" s="6">
        <f>D7*C7-E7*C7</f>
        <v>2838.0869999999995</v>
      </c>
      <c r="H7" s="6">
        <v>2</v>
      </c>
      <c r="I7" s="6">
        <v>62</v>
      </c>
      <c r="J7" s="6">
        <v>418.68200000000002</v>
      </c>
      <c r="K7" s="6">
        <v>321.33300000000003</v>
      </c>
      <c r="L7" s="6">
        <f t="shared" ref="L7:L70" si="0">I7*J7-I7*K7</f>
        <v>6035.637999999999</v>
      </c>
      <c r="N7" s="6">
        <v>2</v>
      </c>
      <c r="O7" s="6">
        <v>28</v>
      </c>
      <c r="P7" s="6">
        <v>379.17899999999997</v>
      </c>
      <c r="Q7" s="6">
        <v>291.72699999999998</v>
      </c>
      <c r="R7" s="11">
        <f t="shared" ref="R7:R70" si="1">O7*P7-O7*Q7</f>
        <v>2448.655999999999</v>
      </c>
      <c r="T7" s="36">
        <v>2</v>
      </c>
      <c r="U7" s="6">
        <v>28</v>
      </c>
      <c r="V7" s="6">
        <v>607.53599999999994</v>
      </c>
      <c r="W7" s="6">
        <v>316.18799999999999</v>
      </c>
      <c r="X7" s="6">
        <f t="shared" ref="X7:X70" si="2">V7*U7-W7*U7</f>
        <v>8157.7439999999988</v>
      </c>
      <c r="Z7" s="6">
        <v>2</v>
      </c>
      <c r="AA7" s="6">
        <v>87</v>
      </c>
      <c r="AB7" s="6">
        <v>901.40700000000004</v>
      </c>
      <c r="AC7" s="6">
        <v>216.85300000000001</v>
      </c>
      <c r="AD7" s="6">
        <f t="shared" ref="AD7:AD70" si="3">AA7*AB7-AA7*AC7</f>
        <v>59556.198000000004</v>
      </c>
      <c r="AF7" s="6">
        <v>2</v>
      </c>
      <c r="AG7" s="6">
        <v>47</v>
      </c>
      <c r="AH7" s="6">
        <v>579</v>
      </c>
      <c r="AI7" s="6">
        <v>210.083</v>
      </c>
      <c r="AJ7" s="11">
        <f t="shared" ref="AJ7:AJ70" si="4">AG7*AH7-AG7*AI7</f>
        <v>17339.099000000002</v>
      </c>
    </row>
    <row r="8" spans="2:36">
      <c r="B8" s="36">
        <v>3</v>
      </c>
      <c r="C8" s="6">
        <v>18</v>
      </c>
      <c r="D8" s="6">
        <v>403.88900000000001</v>
      </c>
      <c r="E8" s="6">
        <v>268.82400000000001</v>
      </c>
      <c r="F8" s="6">
        <f t="shared" ref="F8:F71" si="5">D8*C8-E8*C8</f>
        <v>2431.17</v>
      </c>
      <c r="H8" s="6">
        <v>3</v>
      </c>
      <c r="I8" s="6">
        <v>39</v>
      </c>
      <c r="J8" s="6">
        <v>519.20500000000004</v>
      </c>
      <c r="K8" s="6">
        <v>317.75</v>
      </c>
      <c r="L8" s="6">
        <f t="shared" si="0"/>
        <v>7856.7450000000026</v>
      </c>
      <c r="N8" s="6">
        <v>3</v>
      </c>
      <c r="O8" s="6">
        <v>49</v>
      </c>
      <c r="P8" s="6">
        <v>442.16300000000001</v>
      </c>
      <c r="Q8" s="6">
        <v>342.90300000000002</v>
      </c>
      <c r="R8" s="11">
        <f t="shared" si="1"/>
        <v>4863.7400000000016</v>
      </c>
      <c r="T8" s="36">
        <v>3</v>
      </c>
      <c r="U8" s="6">
        <v>57</v>
      </c>
      <c r="V8" s="6">
        <v>643.70399999999995</v>
      </c>
      <c r="W8" s="6">
        <v>345</v>
      </c>
      <c r="X8" s="6">
        <f t="shared" si="2"/>
        <v>17026.127999999997</v>
      </c>
      <c r="Z8" s="6">
        <v>3</v>
      </c>
      <c r="AA8" s="6">
        <v>93</v>
      </c>
      <c r="AB8" s="6">
        <v>1067.6089999999999</v>
      </c>
      <c r="AC8" s="6">
        <v>250.82400000000001</v>
      </c>
      <c r="AD8" s="6">
        <f t="shared" si="3"/>
        <v>75961.00499999999</v>
      </c>
      <c r="AF8" s="6">
        <v>3</v>
      </c>
      <c r="AG8" s="6">
        <v>45</v>
      </c>
      <c r="AH8" s="6">
        <v>566.46699999999998</v>
      </c>
      <c r="AI8" s="6">
        <v>189.34399999999999</v>
      </c>
      <c r="AJ8" s="11">
        <f t="shared" si="4"/>
        <v>16970.535</v>
      </c>
    </row>
    <row r="9" spans="2:36">
      <c r="B9" s="36">
        <v>4</v>
      </c>
      <c r="C9" s="6">
        <v>44</v>
      </c>
      <c r="D9" s="6">
        <v>435.45499999999998</v>
      </c>
      <c r="E9" s="6">
        <v>308.75</v>
      </c>
      <c r="F9" s="6">
        <f t="shared" si="5"/>
        <v>5575.02</v>
      </c>
      <c r="H9" s="6">
        <v>4</v>
      </c>
      <c r="I9" s="6">
        <v>27</v>
      </c>
      <c r="J9" s="6">
        <v>470.48099999999999</v>
      </c>
      <c r="K9" s="6">
        <v>320.25</v>
      </c>
      <c r="L9" s="6">
        <f t="shared" si="0"/>
        <v>4056.2369999999992</v>
      </c>
      <c r="N9" s="6">
        <v>4</v>
      </c>
      <c r="O9" s="6">
        <v>43</v>
      </c>
      <c r="P9" s="6">
        <v>402.53500000000003</v>
      </c>
      <c r="Q9" s="6">
        <v>345.25</v>
      </c>
      <c r="R9" s="11">
        <f t="shared" si="1"/>
        <v>2463.255000000001</v>
      </c>
      <c r="T9" s="36">
        <v>4</v>
      </c>
      <c r="U9" s="6">
        <v>39</v>
      </c>
      <c r="V9" s="6">
        <v>545.59</v>
      </c>
      <c r="W9" s="6">
        <v>260.31700000000001</v>
      </c>
      <c r="X9" s="6">
        <f t="shared" si="2"/>
        <v>11125.647000000001</v>
      </c>
      <c r="Z9" s="6">
        <v>4</v>
      </c>
      <c r="AA9" s="6">
        <v>34</v>
      </c>
      <c r="AB9" s="6">
        <v>479.58300000000003</v>
      </c>
      <c r="AC9" s="6">
        <v>276.262</v>
      </c>
      <c r="AD9" s="6">
        <f t="shared" si="3"/>
        <v>6912.9140000000007</v>
      </c>
      <c r="AF9" s="6">
        <v>4</v>
      </c>
      <c r="AG9" s="6">
        <v>35</v>
      </c>
      <c r="AH9" s="6">
        <v>481.46199999999999</v>
      </c>
      <c r="AI9" s="6">
        <v>200.3</v>
      </c>
      <c r="AJ9" s="11">
        <f t="shared" si="4"/>
        <v>9840.6699999999983</v>
      </c>
    </row>
    <row r="10" spans="2:36">
      <c r="B10" s="36">
        <v>5</v>
      </c>
      <c r="C10" s="6">
        <v>43</v>
      </c>
      <c r="D10" s="6">
        <v>386.14</v>
      </c>
      <c r="E10" s="6">
        <v>261.39299999999997</v>
      </c>
      <c r="F10" s="6">
        <f t="shared" si="5"/>
        <v>5364.121000000001</v>
      </c>
      <c r="H10" s="6">
        <v>5</v>
      </c>
      <c r="I10" s="6">
        <v>28</v>
      </c>
      <c r="J10" s="6">
        <v>404.714</v>
      </c>
      <c r="K10" s="6">
        <v>309.89999999999998</v>
      </c>
      <c r="L10" s="6">
        <f t="shared" si="0"/>
        <v>2654.7920000000013</v>
      </c>
      <c r="N10" s="6">
        <v>5</v>
      </c>
      <c r="O10" s="6">
        <v>55</v>
      </c>
      <c r="P10" s="6">
        <v>368.92700000000002</v>
      </c>
      <c r="Q10" s="6">
        <v>343.25</v>
      </c>
      <c r="R10" s="11">
        <f t="shared" si="1"/>
        <v>1412.2350000000006</v>
      </c>
      <c r="T10" s="36">
        <v>5</v>
      </c>
      <c r="U10" s="6">
        <v>27</v>
      </c>
      <c r="V10" s="6">
        <v>354.14800000000002</v>
      </c>
      <c r="W10" s="6">
        <v>264.846</v>
      </c>
      <c r="X10" s="6">
        <f t="shared" si="2"/>
        <v>2411.1540000000005</v>
      </c>
      <c r="Z10" s="6">
        <v>5</v>
      </c>
      <c r="AA10" s="6">
        <v>48</v>
      </c>
      <c r="AB10" s="6">
        <v>361.5</v>
      </c>
      <c r="AC10" s="6">
        <v>210</v>
      </c>
      <c r="AD10" s="6">
        <f t="shared" si="3"/>
        <v>7272</v>
      </c>
      <c r="AF10" s="6">
        <v>5</v>
      </c>
      <c r="AG10" s="6">
        <v>49</v>
      </c>
      <c r="AH10" s="6">
        <v>546.52499999999998</v>
      </c>
      <c r="AI10" s="6">
        <v>194</v>
      </c>
      <c r="AJ10" s="11">
        <f t="shared" si="4"/>
        <v>17273.724999999999</v>
      </c>
    </row>
    <row r="11" spans="2:36">
      <c r="B11" s="36">
        <v>6</v>
      </c>
      <c r="C11" s="6">
        <v>31</v>
      </c>
      <c r="D11" s="6">
        <v>417.51600000000002</v>
      </c>
      <c r="E11" s="6">
        <v>261.959</v>
      </c>
      <c r="F11" s="6">
        <f t="shared" si="5"/>
        <v>4822.2670000000007</v>
      </c>
      <c r="H11" s="6">
        <v>6</v>
      </c>
      <c r="I11" s="6">
        <v>36</v>
      </c>
      <c r="J11" s="6">
        <v>384.94400000000002</v>
      </c>
      <c r="K11" s="6">
        <v>316.54500000000002</v>
      </c>
      <c r="L11" s="6">
        <f t="shared" si="0"/>
        <v>2462.3639999999996</v>
      </c>
      <c r="N11" s="6">
        <v>6</v>
      </c>
      <c r="O11" s="6">
        <v>61</v>
      </c>
      <c r="P11" s="6">
        <v>419.91800000000001</v>
      </c>
      <c r="Q11" s="6">
        <v>331.55599999999998</v>
      </c>
      <c r="R11" s="11">
        <f t="shared" si="1"/>
        <v>5390.0820000000022</v>
      </c>
      <c r="T11" s="36">
        <v>6</v>
      </c>
      <c r="U11" s="6">
        <v>26</v>
      </c>
      <c r="V11" s="6">
        <v>515.46199999999999</v>
      </c>
      <c r="W11" s="6">
        <v>292.577</v>
      </c>
      <c r="X11" s="6">
        <f t="shared" si="2"/>
        <v>5795.0099999999984</v>
      </c>
      <c r="Z11" s="6">
        <v>6</v>
      </c>
      <c r="AA11" s="6">
        <v>28</v>
      </c>
      <c r="AB11" s="6">
        <v>346.036</v>
      </c>
      <c r="AC11" s="6">
        <v>216.35300000000001</v>
      </c>
      <c r="AD11" s="6">
        <f t="shared" si="3"/>
        <v>3631.1239999999998</v>
      </c>
      <c r="AF11" s="6">
        <v>6</v>
      </c>
      <c r="AG11" s="6">
        <v>53</v>
      </c>
      <c r="AH11" s="6">
        <v>690.83</v>
      </c>
      <c r="AI11" s="6">
        <v>200.346</v>
      </c>
      <c r="AJ11" s="11">
        <f t="shared" si="4"/>
        <v>25995.652000000006</v>
      </c>
    </row>
    <row r="12" spans="2:36">
      <c r="B12" s="36">
        <v>7</v>
      </c>
      <c r="C12" s="6">
        <v>89</v>
      </c>
      <c r="D12" s="6">
        <v>417.37099999999998</v>
      </c>
      <c r="E12" s="6">
        <v>262.84500000000003</v>
      </c>
      <c r="F12" s="6">
        <f t="shared" si="5"/>
        <v>13752.813999999998</v>
      </c>
      <c r="H12" s="6">
        <v>7</v>
      </c>
      <c r="I12" s="6">
        <v>22</v>
      </c>
      <c r="J12" s="6">
        <v>422.31799999999998</v>
      </c>
      <c r="K12" s="6">
        <v>307.58300000000003</v>
      </c>
      <c r="L12" s="6">
        <f t="shared" si="0"/>
        <v>2524.1699999999983</v>
      </c>
      <c r="N12" s="6">
        <v>7</v>
      </c>
      <c r="O12" s="6">
        <v>50</v>
      </c>
      <c r="P12" s="6">
        <v>471.44</v>
      </c>
      <c r="Q12" s="6">
        <v>304.11700000000002</v>
      </c>
      <c r="R12" s="11">
        <f t="shared" si="1"/>
        <v>8366.15</v>
      </c>
      <c r="T12" s="36">
        <v>7</v>
      </c>
      <c r="U12" s="6">
        <v>41</v>
      </c>
      <c r="V12" s="6">
        <v>506.3</v>
      </c>
      <c r="W12" s="6">
        <v>258.28100000000001</v>
      </c>
      <c r="X12" s="6">
        <f t="shared" si="2"/>
        <v>10168.778999999999</v>
      </c>
      <c r="Z12" s="6">
        <v>7</v>
      </c>
      <c r="AA12" s="6">
        <v>33</v>
      </c>
      <c r="AB12" s="6">
        <v>426.72699999999998</v>
      </c>
      <c r="AC12" s="6">
        <v>241.786</v>
      </c>
      <c r="AD12" s="6">
        <f t="shared" si="3"/>
        <v>6103.0529999999999</v>
      </c>
      <c r="AF12" s="6">
        <v>7</v>
      </c>
      <c r="AG12" s="6">
        <v>50</v>
      </c>
      <c r="AH12" s="6">
        <v>560.34</v>
      </c>
      <c r="AI12" s="6">
        <v>192.667</v>
      </c>
      <c r="AJ12" s="11">
        <f t="shared" si="4"/>
        <v>18383.650000000001</v>
      </c>
    </row>
    <row r="13" spans="2:36">
      <c r="B13" s="36">
        <v>8</v>
      </c>
      <c r="C13" s="6">
        <v>45</v>
      </c>
      <c r="D13" s="6">
        <v>387.46699999999998</v>
      </c>
      <c r="E13" s="6">
        <v>267.34500000000003</v>
      </c>
      <c r="F13" s="6">
        <f t="shared" si="5"/>
        <v>5405.489999999998</v>
      </c>
      <c r="H13" s="6">
        <v>8</v>
      </c>
      <c r="I13" s="6">
        <v>20</v>
      </c>
      <c r="J13" s="6">
        <v>464</v>
      </c>
      <c r="K13" s="6">
        <v>320.3</v>
      </c>
      <c r="L13" s="6">
        <f t="shared" si="0"/>
        <v>2874</v>
      </c>
      <c r="N13" s="6">
        <v>8</v>
      </c>
      <c r="O13" s="6">
        <v>47</v>
      </c>
      <c r="P13" s="6">
        <v>521.97900000000004</v>
      </c>
      <c r="Q13" s="6">
        <v>287.07100000000003</v>
      </c>
      <c r="R13" s="11">
        <f t="shared" si="1"/>
        <v>11040.676000000001</v>
      </c>
      <c r="T13" s="36">
        <v>8</v>
      </c>
      <c r="U13" s="6">
        <v>43</v>
      </c>
      <c r="V13" s="6">
        <v>661.03599999999994</v>
      </c>
      <c r="W13" s="6">
        <v>294.738</v>
      </c>
      <c r="X13" s="6">
        <f t="shared" si="2"/>
        <v>15750.813999999998</v>
      </c>
      <c r="Z13" s="6">
        <v>8</v>
      </c>
      <c r="AA13" s="6">
        <v>33</v>
      </c>
      <c r="AB13" s="6">
        <v>483.42399999999998</v>
      </c>
      <c r="AC13" s="6">
        <v>210.27500000000001</v>
      </c>
      <c r="AD13" s="6">
        <f t="shared" si="3"/>
        <v>9013.9169999999976</v>
      </c>
      <c r="AF13" s="6">
        <v>8</v>
      </c>
      <c r="AG13" s="6">
        <v>45</v>
      </c>
      <c r="AH13" s="6">
        <v>623.55600000000004</v>
      </c>
      <c r="AI13" s="6">
        <v>228.875</v>
      </c>
      <c r="AJ13" s="11">
        <f t="shared" si="4"/>
        <v>17760.645</v>
      </c>
    </row>
    <row r="14" spans="2:36">
      <c r="B14" s="36">
        <v>9</v>
      </c>
      <c r="C14" s="6">
        <v>32</v>
      </c>
      <c r="D14" s="6">
        <v>337.68799999999999</v>
      </c>
      <c r="E14" s="6">
        <v>273.25</v>
      </c>
      <c r="F14" s="6">
        <f t="shared" si="5"/>
        <v>2062.0159999999996</v>
      </c>
      <c r="H14" s="6">
        <v>9</v>
      </c>
      <c r="I14" s="6">
        <v>31</v>
      </c>
      <c r="J14" s="6">
        <v>411.226</v>
      </c>
      <c r="K14" s="6">
        <v>324.91899999999998</v>
      </c>
      <c r="L14" s="6">
        <f t="shared" si="0"/>
        <v>2675.5169999999998</v>
      </c>
      <c r="N14" s="6">
        <v>9</v>
      </c>
      <c r="O14" s="6">
        <v>49</v>
      </c>
      <c r="P14" s="6">
        <v>523.16300000000001</v>
      </c>
      <c r="Q14" s="6">
        <v>300.17599999999999</v>
      </c>
      <c r="R14" s="11">
        <f t="shared" si="1"/>
        <v>10926.363000000001</v>
      </c>
      <c r="T14" s="36">
        <v>9</v>
      </c>
      <c r="U14" s="6">
        <v>43</v>
      </c>
      <c r="V14" s="6">
        <v>704.14</v>
      </c>
      <c r="W14" s="6">
        <v>238.5</v>
      </c>
      <c r="X14" s="6">
        <f t="shared" si="2"/>
        <v>20022.52</v>
      </c>
      <c r="Z14" s="6">
        <v>9</v>
      </c>
      <c r="AA14" s="6">
        <v>65</v>
      </c>
      <c r="AB14" s="6">
        <v>530</v>
      </c>
      <c r="AC14" s="6">
        <v>193.68799999999999</v>
      </c>
      <c r="AD14" s="6">
        <f t="shared" si="3"/>
        <v>21860.28</v>
      </c>
      <c r="AF14" s="6">
        <v>9</v>
      </c>
      <c r="AG14" s="6">
        <v>38</v>
      </c>
      <c r="AH14" s="6">
        <v>549.91399999999999</v>
      </c>
      <c r="AI14" s="6">
        <v>201.273</v>
      </c>
      <c r="AJ14" s="11">
        <f t="shared" si="4"/>
        <v>13248.358</v>
      </c>
    </row>
    <row r="15" spans="2:36">
      <c r="B15" s="36">
        <v>10</v>
      </c>
      <c r="C15" s="6">
        <v>62</v>
      </c>
      <c r="D15" s="6">
        <v>506.887</v>
      </c>
      <c r="E15" s="6">
        <v>278.86099999999999</v>
      </c>
      <c r="F15" s="6">
        <f t="shared" si="5"/>
        <v>14137.612000000001</v>
      </c>
      <c r="H15" s="6">
        <v>10</v>
      </c>
      <c r="I15" s="6">
        <v>47</v>
      </c>
      <c r="J15" s="6">
        <v>420.38299999999998</v>
      </c>
      <c r="K15" s="6">
        <v>345.25</v>
      </c>
      <c r="L15" s="6">
        <f t="shared" si="0"/>
        <v>3531.2510000000002</v>
      </c>
      <c r="N15" s="6">
        <v>10</v>
      </c>
      <c r="O15" s="6">
        <v>50</v>
      </c>
      <c r="P15" s="6">
        <v>530.6</v>
      </c>
      <c r="Q15" s="6">
        <v>275.35000000000002</v>
      </c>
      <c r="R15" s="11">
        <f t="shared" si="1"/>
        <v>12762.499999999998</v>
      </c>
      <c r="T15" s="36">
        <v>10</v>
      </c>
      <c r="U15" s="6">
        <v>37</v>
      </c>
      <c r="V15" s="6">
        <v>537.51400000000001</v>
      </c>
      <c r="W15" s="6">
        <v>220.714</v>
      </c>
      <c r="X15" s="6">
        <f t="shared" si="2"/>
        <v>11721.6</v>
      </c>
      <c r="Z15" s="6">
        <v>10</v>
      </c>
      <c r="AA15" s="6">
        <v>32</v>
      </c>
      <c r="AB15" s="6">
        <v>395.84399999999999</v>
      </c>
      <c r="AC15" s="6">
        <v>236.636</v>
      </c>
      <c r="AD15" s="6">
        <f t="shared" si="3"/>
        <v>5094.6559999999999</v>
      </c>
      <c r="AF15" s="6">
        <v>10</v>
      </c>
      <c r="AG15" s="6">
        <v>28</v>
      </c>
      <c r="AH15" s="6">
        <v>411.83800000000002</v>
      </c>
      <c r="AI15" s="6">
        <v>185.833</v>
      </c>
      <c r="AJ15" s="11">
        <f t="shared" si="4"/>
        <v>6328.14</v>
      </c>
    </row>
    <row r="16" spans="2:36">
      <c r="B16" s="36">
        <v>11</v>
      </c>
      <c r="C16" s="6">
        <v>43</v>
      </c>
      <c r="D16" s="6">
        <v>500.18599999999998</v>
      </c>
      <c r="E16" s="6">
        <v>319.375</v>
      </c>
      <c r="F16" s="6">
        <f t="shared" si="5"/>
        <v>7774.8729999999996</v>
      </c>
      <c r="H16" s="6">
        <v>11</v>
      </c>
      <c r="I16" s="6">
        <v>23</v>
      </c>
      <c r="J16" s="6">
        <v>410.39100000000002</v>
      </c>
      <c r="K16" s="6">
        <v>339.79199999999997</v>
      </c>
      <c r="L16" s="6">
        <f t="shared" si="0"/>
        <v>1623.777000000001</v>
      </c>
      <c r="N16" s="6">
        <v>11</v>
      </c>
      <c r="O16" s="6">
        <v>46</v>
      </c>
      <c r="P16" s="6">
        <v>507.60899999999998</v>
      </c>
      <c r="Q16" s="6">
        <v>277</v>
      </c>
      <c r="R16" s="11">
        <f t="shared" si="1"/>
        <v>10608.013999999999</v>
      </c>
      <c r="T16" s="36">
        <v>11</v>
      </c>
      <c r="U16" s="6">
        <v>49</v>
      </c>
      <c r="V16" s="6">
        <v>490.65300000000002</v>
      </c>
      <c r="W16" s="6">
        <v>261.64299999999997</v>
      </c>
      <c r="X16" s="6">
        <f t="shared" si="2"/>
        <v>11221.490000000002</v>
      </c>
      <c r="Z16" s="6">
        <v>11</v>
      </c>
      <c r="AA16" s="6">
        <v>39</v>
      </c>
      <c r="AB16" s="6">
        <v>470.30799999999999</v>
      </c>
      <c r="AC16" s="6">
        <v>238.29400000000001</v>
      </c>
      <c r="AD16" s="6">
        <f t="shared" si="3"/>
        <v>9048.5459999999985</v>
      </c>
      <c r="AF16" s="6">
        <v>11</v>
      </c>
      <c r="AG16" s="6">
        <v>42</v>
      </c>
      <c r="AH16" s="6">
        <v>535.26199999999994</v>
      </c>
      <c r="AI16" s="6">
        <v>194.5</v>
      </c>
      <c r="AJ16" s="11">
        <f t="shared" si="4"/>
        <v>14312.003999999997</v>
      </c>
    </row>
    <row r="17" spans="2:36">
      <c r="B17" s="36">
        <v>12</v>
      </c>
      <c r="C17" s="6">
        <v>47</v>
      </c>
      <c r="D17" s="6">
        <v>372.38299999999998</v>
      </c>
      <c r="E17" s="6">
        <v>284.17200000000003</v>
      </c>
      <c r="F17" s="6">
        <f t="shared" si="5"/>
        <v>4145.9169999999995</v>
      </c>
      <c r="H17" s="6">
        <v>12</v>
      </c>
      <c r="I17" s="6">
        <v>30</v>
      </c>
      <c r="J17" s="6">
        <v>550.66700000000003</v>
      </c>
      <c r="K17" s="6">
        <v>351.08300000000003</v>
      </c>
      <c r="L17" s="6">
        <f t="shared" si="0"/>
        <v>5987.52</v>
      </c>
      <c r="N17" s="6">
        <v>12</v>
      </c>
      <c r="O17" s="6">
        <v>55</v>
      </c>
      <c r="P17" s="6">
        <v>513.36400000000003</v>
      </c>
      <c r="Q17" s="6">
        <v>273.80799999999999</v>
      </c>
      <c r="R17" s="11">
        <f t="shared" si="1"/>
        <v>13175.580000000002</v>
      </c>
      <c r="T17" s="36">
        <v>12</v>
      </c>
      <c r="U17" s="6">
        <v>30</v>
      </c>
      <c r="V17" s="6">
        <v>794.36699999999996</v>
      </c>
      <c r="W17" s="6">
        <v>250.667</v>
      </c>
      <c r="X17" s="6">
        <f t="shared" si="2"/>
        <v>16310.999999999998</v>
      </c>
      <c r="Z17" s="6">
        <v>12</v>
      </c>
      <c r="AA17" s="6">
        <v>43</v>
      </c>
      <c r="AB17" s="6">
        <v>528.279</v>
      </c>
      <c r="AC17" s="6">
        <v>212.73500000000001</v>
      </c>
      <c r="AD17" s="6">
        <f t="shared" si="3"/>
        <v>13568.391999999998</v>
      </c>
      <c r="AF17" s="6">
        <v>12</v>
      </c>
      <c r="AG17" s="6">
        <v>55</v>
      </c>
      <c r="AH17" s="6">
        <v>683.61800000000005</v>
      </c>
      <c r="AI17" s="6">
        <v>189.5</v>
      </c>
      <c r="AJ17" s="11">
        <f t="shared" si="4"/>
        <v>27176.490000000005</v>
      </c>
    </row>
    <row r="18" spans="2:36">
      <c r="B18" s="36">
        <v>13</v>
      </c>
      <c r="C18" s="6">
        <v>29</v>
      </c>
      <c r="D18" s="6">
        <v>430.96600000000001</v>
      </c>
      <c r="E18" s="6">
        <v>340.77300000000002</v>
      </c>
      <c r="F18" s="6">
        <f t="shared" si="5"/>
        <v>2615.5969999999998</v>
      </c>
      <c r="H18" s="6">
        <v>13</v>
      </c>
      <c r="I18" s="6">
        <v>27</v>
      </c>
      <c r="J18" s="6">
        <v>459.11099999999999</v>
      </c>
      <c r="K18" s="6">
        <v>341.18200000000002</v>
      </c>
      <c r="L18" s="6">
        <f t="shared" si="0"/>
        <v>3184.0829999999987</v>
      </c>
      <c r="N18" s="6">
        <v>13</v>
      </c>
      <c r="O18" s="6">
        <v>37</v>
      </c>
      <c r="P18" s="6">
        <v>476.73</v>
      </c>
      <c r="Q18" s="6">
        <v>281.70299999999997</v>
      </c>
      <c r="R18" s="11">
        <f t="shared" si="1"/>
        <v>7215.9990000000034</v>
      </c>
      <c r="T18" s="36">
        <v>13</v>
      </c>
      <c r="U18" s="6">
        <v>38</v>
      </c>
      <c r="V18" s="6">
        <v>701.81600000000003</v>
      </c>
      <c r="W18" s="6">
        <v>285.738</v>
      </c>
      <c r="X18" s="6">
        <f t="shared" si="2"/>
        <v>15810.964000000002</v>
      </c>
      <c r="Z18" s="6">
        <v>13</v>
      </c>
      <c r="AA18" s="6">
        <v>30</v>
      </c>
      <c r="AB18" s="6">
        <v>462.767</v>
      </c>
      <c r="AC18" s="6">
        <v>265.875</v>
      </c>
      <c r="AD18" s="6">
        <f t="shared" si="3"/>
        <v>5906.76</v>
      </c>
      <c r="AF18" s="6">
        <v>13</v>
      </c>
      <c r="AG18" s="6">
        <v>40</v>
      </c>
      <c r="AH18" s="6">
        <v>666.96699999999998</v>
      </c>
      <c r="AI18" s="6">
        <v>193.35</v>
      </c>
      <c r="AJ18" s="11">
        <f t="shared" si="4"/>
        <v>18944.68</v>
      </c>
    </row>
    <row r="19" spans="2:36">
      <c r="B19" s="36">
        <v>14</v>
      </c>
      <c r="C19" s="6">
        <v>32</v>
      </c>
      <c r="D19" s="6">
        <v>377.28100000000001</v>
      </c>
      <c r="E19" s="6">
        <v>321.53800000000001</v>
      </c>
      <c r="F19" s="6">
        <f t="shared" si="5"/>
        <v>1783.7759999999998</v>
      </c>
      <c r="H19" s="6">
        <v>14</v>
      </c>
      <c r="I19" s="6">
        <v>31</v>
      </c>
      <c r="J19" s="6">
        <v>525.41899999999998</v>
      </c>
      <c r="K19" s="6">
        <v>325.26499999999999</v>
      </c>
      <c r="L19" s="6">
        <f t="shared" si="0"/>
        <v>6204.7739999999994</v>
      </c>
      <c r="N19" s="6">
        <v>14</v>
      </c>
      <c r="O19" s="6">
        <v>35</v>
      </c>
      <c r="P19" s="6">
        <v>425.74299999999999</v>
      </c>
      <c r="Q19" s="6">
        <v>295.33300000000003</v>
      </c>
      <c r="R19" s="11">
        <f t="shared" si="1"/>
        <v>4564.3499999999985</v>
      </c>
      <c r="T19" s="36">
        <v>14</v>
      </c>
      <c r="U19" s="6">
        <v>38</v>
      </c>
      <c r="V19" s="6">
        <v>593.947</v>
      </c>
      <c r="W19" s="6">
        <v>238.833</v>
      </c>
      <c r="X19" s="6">
        <f t="shared" si="2"/>
        <v>13494.332</v>
      </c>
      <c r="Z19" s="6">
        <v>14</v>
      </c>
      <c r="AA19" s="6">
        <v>34</v>
      </c>
      <c r="AB19" s="6">
        <v>847.029</v>
      </c>
      <c r="AC19" s="6">
        <v>206.08799999999999</v>
      </c>
      <c r="AD19" s="6">
        <f t="shared" si="3"/>
        <v>21791.993999999999</v>
      </c>
      <c r="AF19" s="6">
        <v>14</v>
      </c>
      <c r="AG19" s="6">
        <v>51</v>
      </c>
      <c r="AH19" s="6">
        <v>595.09799999999996</v>
      </c>
      <c r="AI19" s="6">
        <v>199.21700000000001</v>
      </c>
      <c r="AJ19" s="11">
        <f t="shared" si="4"/>
        <v>20189.930999999997</v>
      </c>
    </row>
    <row r="20" spans="2:36">
      <c r="B20" s="36">
        <v>15</v>
      </c>
      <c r="C20" s="6">
        <v>63</v>
      </c>
      <c r="D20" s="6">
        <v>396.238</v>
      </c>
      <c r="E20" s="6">
        <v>337.58300000000003</v>
      </c>
      <c r="F20" s="6">
        <f t="shared" si="5"/>
        <v>3695.2649999999958</v>
      </c>
      <c r="H20" s="6">
        <v>15</v>
      </c>
      <c r="I20" s="6">
        <v>42</v>
      </c>
      <c r="J20" s="6">
        <v>413.238</v>
      </c>
      <c r="K20" s="6">
        <v>323.33300000000003</v>
      </c>
      <c r="L20" s="6">
        <f t="shared" si="0"/>
        <v>3776.0099999999984</v>
      </c>
      <c r="N20" s="6">
        <v>15</v>
      </c>
      <c r="O20" s="6">
        <v>47</v>
      </c>
      <c r="P20" s="6">
        <v>425.76600000000002</v>
      </c>
      <c r="Q20" s="6">
        <v>264.7</v>
      </c>
      <c r="R20" s="11">
        <f t="shared" si="1"/>
        <v>7570.1020000000008</v>
      </c>
      <c r="T20" s="36">
        <v>15</v>
      </c>
      <c r="U20" s="6">
        <v>26</v>
      </c>
      <c r="V20" s="6">
        <v>561.577</v>
      </c>
      <c r="W20" s="6">
        <v>244</v>
      </c>
      <c r="X20" s="6">
        <f t="shared" si="2"/>
        <v>8257.0020000000004</v>
      </c>
      <c r="Z20" s="6">
        <v>15</v>
      </c>
      <c r="AA20" s="6">
        <v>35</v>
      </c>
      <c r="AB20" s="6">
        <v>458.34300000000002</v>
      </c>
      <c r="AC20" s="6">
        <v>221.786</v>
      </c>
      <c r="AD20" s="6">
        <f t="shared" si="3"/>
        <v>8279.4950000000008</v>
      </c>
      <c r="AF20" s="6">
        <v>15</v>
      </c>
      <c r="AG20" s="6">
        <v>68</v>
      </c>
      <c r="AH20" s="6">
        <v>615.779</v>
      </c>
      <c r="AI20" s="6">
        <v>215</v>
      </c>
      <c r="AJ20" s="11">
        <f t="shared" si="4"/>
        <v>27252.972000000002</v>
      </c>
    </row>
    <row r="21" spans="2:36">
      <c r="B21" s="36">
        <v>16</v>
      </c>
      <c r="C21" s="6">
        <v>80</v>
      </c>
      <c r="D21" s="6">
        <v>448.82499999999999</v>
      </c>
      <c r="E21" s="6">
        <v>313.64299999999997</v>
      </c>
      <c r="F21" s="6">
        <f t="shared" si="5"/>
        <v>10814.560000000001</v>
      </c>
      <c r="H21" s="6">
        <v>16</v>
      </c>
      <c r="I21" s="6">
        <v>36</v>
      </c>
      <c r="J21" s="6">
        <v>420.25</v>
      </c>
      <c r="K21" s="6">
        <v>319.89999999999998</v>
      </c>
      <c r="L21" s="6">
        <f t="shared" si="0"/>
        <v>3612.6000000000004</v>
      </c>
      <c r="N21" s="6">
        <v>16</v>
      </c>
      <c r="O21" s="6">
        <v>49</v>
      </c>
      <c r="P21" s="6">
        <v>526.42899999999997</v>
      </c>
      <c r="Q21" s="6">
        <v>268.161</v>
      </c>
      <c r="R21" s="11">
        <f t="shared" si="1"/>
        <v>12655.131999999998</v>
      </c>
      <c r="T21" s="36">
        <v>16</v>
      </c>
      <c r="U21" s="6">
        <v>38</v>
      </c>
      <c r="V21" s="6">
        <v>521.31600000000003</v>
      </c>
      <c r="W21" s="6">
        <v>257.33300000000003</v>
      </c>
      <c r="X21" s="6">
        <f t="shared" si="2"/>
        <v>10031.354000000001</v>
      </c>
      <c r="Z21" s="6">
        <v>16</v>
      </c>
      <c r="AA21" s="6">
        <v>36</v>
      </c>
      <c r="AB21" s="6">
        <v>363.5</v>
      </c>
      <c r="AC21" s="6">
        <v>192.917</v>
      </c>
      <c r="AD21" s="6">
        <f t="shared" si="3"/>
        <v>6140.9880000000003</v>
      </c>
      <c r="AF21" s="6">
        <v>16</v>
      </c>
      <c r="AG21" s="6">
        <v>38</v>
      </c>
      <c r="AH21" s="6">
        <v>413.97399999999999</v>
      </c>
      <c r="AI21" s="6">
        <v>207.35300000000001</v>
      </c>
      <c r="AJ21" s="11">
        <f t="shared" si="4"/>
        <v>7851.5979999999981</v>
      </c>
    </row>
    <row r="22" spans="2:36">
      <c r="B22" s="36">
        <v>17</v>
      </c>
      <c r="C22" s="6">
        <v>43</v>
      </c>
      <c r="D22" s="6">
        <v>401.02300000000002</v>
      </c>
      <c r="E22" s="6">
        <v>311.25</v>
      </c>
      <c r="F22" s="6">
        <f t="shared" si="5"/>
        <v>3860.2390000000014</v>
      </c>
      <c r="H22" s="6">
        <v>17</v>
      </c>
      <c r="I22" s="6">
        <v>31</v>
      </c>
      <c r="J22" s="6">
        <v>413.25799999999998</v>
      </c>
      <c r="K22" s="6">
        <v>317</v>
      </c>
      <c r="L22" s="6">
        <f t="shared" si="0"/>
        <v>2983.9979999999996</v>
      </c>
      <c r="N22" s="6">
        <v>17</v>
      </c>
      <c r="O22" s="6">
        <v>31</v>
      </c>
      <c r="P22" s="6">
        <v>482.19400000000002</v>
      </c>
      <c r="Q22" s="6">
        <v>279</v>
      </c>
      <c r="R22" s="11">
        <f t="shared" si="1"/>
        <v>6299.014000000001</v>
      </c>
      <c r="T22" s="36">
        <v>17</v>
      </c>
      <c r="U22" s="6">
        <v>40</v>
      </c>
      <c r="V22" s="6">
        <v>597.27499999999998</v>
      </c>
      <c r="W22" s="6">
        <v>240.41200000000001</v>
      </c>
      <c r="X22" s="6">
        <f t="shared" si="2"/>
        <v>14274.52</v>
      </c>
      <c r="Z22" s="6">
        <v>17</v>
      </c>
      <c r="AA22" s="6">
        <v>33</v>
      </c>
      <c r="AB22" s="6">
        <v>418.66699999999997</v>
      </c>
      <c r="AC22" s="6">
        <v>218.20599999999999</v>
      </c>
      <c r="AD22" s="6">
        <f t="shared" si="3"/>
        <v>6615.2129999999988</v>
      </c>
      <c r="AF22" s="6">
        <v>17</v>
      </c>
      <c r="AG22" s="6">
        <v>59</v>
      </c>
      <c r="AH22" s="6">
        <v>717.23699999999997</v>
      </c>
      <c r="AI22" s="6">
        <v>213.75</v>
      </c>
      <c r="AJ22" s="11">
        <f t="shared" si="4"/>
        <v>29705.733</v>
      </c>
    </row>
    <row r="23" spans="2:36">
      <c r="B23" s="36">
        <v>18</v>
      </c>
      <c r="C23" s="6">
        <v>92</v>
      </c>
      <c r="D23" s="6">
        <v>420.22800000000001</v>
      </c>
      <c r="E23" s="6">
        <v>307.08800000000002</v>
      </c>
      <c r="F23" s="6">
        <f t="shared" si="5"/>
        <v>10408.880000000001</v>
      </c>
      <c r="H23" s="6">
        <v>18</v>
      </c>
      <c r="I23" s="6">
        <v>29</v>
      </c>
      <c r="J23" s="6">
        <v>446.03399999999999</v>
      </c>
      <c r="K23" s="6">
        <v>324.10000000000002</v>
      </c>
      <c r="L23" s="6">
        <f t="shared" si="0"/>
        <v>3536.0859999999975</v>
      </c>
      <c r="N23" s="6">
        <v>18</v>
      </c>
      <c r="O23" s="6">
        <v>66</v>
      </c>
      <c r="P23" s="6">
        <v>512.10599999999999</v>
      </c>
      <c r="Q23" s="6">
        <v>289.423</v>
      </c>
      <c r="R23" s="11">
        <f t="shared" si="1"/>
        <v>14697.077999999998</v>
      </c>
      <c r="T23" s="36">
        <v>18</v>
      </c>
      <c r="U23" s="6">
        <v>36</v>
      </c>
      <c r="V23" s="6">
        <v>705.16700000000003</v>
      </c>
      <c r="W23" s="6">
        <v>231.762</v>
      </c>
      <c r="X23" s="6">
        <f t="shared" si="2"/>
        <v>17042.580000000002</v>
      </c>
      <c r="Z23" s="6">
        <v>18</v>
      </c>
      <c r="AA23" s="6">
        <v>41</v>
      </c>
      <c r="AB23" s="6">
        <v>594.12199999999996</v>
      </c>
      <c r="AC23" s="6">
        <v>207.423</v>
      </c>
      <c r="AD23" s="6">
        <f t="shared" si="3"/>
        <v>15854.658999999996</v>
      </c>
      <c r="AF23" s="6">
        <v>18</v>
      </c>
      <c r="AG23" s="6">
        <v>41</v>
      </c>
      <c r="AH23" s="6">
        <v>633.61</v>
      </c>
      <c r="AI23" s="6">
        <v>192.11099999999999</v>
      </c>
      <c r="AJ23" s="11">
        <f t="shared" si="4"/>
        <v>18101.459000000003</v>
      </c>
    </row>
    <row r="24" spans="2:36">
      <c r="B24" s="36">
        <v>19</v>
      </c>
      <c r="C24" s="6">
        <v>41</v>
      </c>
      <c r="D24" s="6">
        <v>401.95100000000002</v>
      </c>
      <c r="E24" s="6">
        <v>296.19400000000002</v>
      </c>
      <c r="F24" s="6">
        <f t="shared" si="5"/>
        <v>4336.0370000000003</v>
      </c>
      <c r="H24" s="6">
        <v>19</v>
      </c>
      <c r="I24" s="6">
        <v>21</v>
      </c>
      <c r="J24" s="6">
        <v>435.19</v>
      </c>
      <c r="K24" s="6">
        <v>312.27300000000002</v>
      </c>
      <c r="L24" s="6">
        <f t="shared" si="0"/>
        <v>2581.2569999999996</v>
      </c>
      <c r="N24" s="6">
        <v>19</v>
      </c>
      <c r="O24" s="6">
        <v>35</v>
      </c>
      <c r="P24" s="6">
        <v>395.4</v>
      </c>
      <c r="Q24" s="6">
        <v>297</v>
      </c>
      <c r="R24" s="11">
        <f t="shared" si="1"/>
        <v>3444</v>
      </c>
      <c r="T24" s="36">
        <v>19</v>
      </c>
      <c r="U24" s="6">
        <v>32</v>
      </c>
      <c r="V24" s="6">
        <v>761.28099999999995</v>
      </c>
      <c r="W24" s="6">
        <v>239</v>
      </c>
      <c r="X24" s="6">
        <f t="shared" si="2"/>
        <v>16712.991999999998</v>
      </c>
      <c r="Z24" s="6">
        <v>19</v>
      </c>
      <c r="AA24" s="6">
        <v>42</v>
      </c>
      <c r="AB24" s="6">
        <v>536.524</v>
      </c>
      <c r="AC24" s="6">
        <v>198.98</v>
      </c>
      <c r="AD24" s="6">
        <f t="shared" si="3"/>
        <v>14176.848000000002</v>
      </c>
      <c r="AF24" s="6">
        <v>19</v>
      </c>
      <c r="AG24" s="6">
        <v>38</v>
      </c>
      <c r="AH24" s="6">
        <v>403.42899999999997</v>
      </c>
      <c r="AI24" s="6">
        <v>205.167</v>
      </c>
      <c r="AJ24" s="11">
        <f t="shared" si="4"/>
        <v>7533.9559999999992</v>
      </c>
    </row>
    <row r="25" spans="2:36">
      <c r="B25" s="36">
        <v>20</v>
      </c>
      <c r="C25" s="6">
        <v>60</v>
      </c>
      <c r="D25" s="6">
        <v>401.6</v>
      </c>
      <c r="E25" s="6">
        <v>284.60000000000002</v>
      </c>
      <c r="F25" s="6">
        <f t="shared" si="5"/>
        <v>7020</v>
      </c>
      <c r="H25" s="6">
        <v>20</v>
      </c>
      <c r="I25" s="6">
        <v>30</v>
      </c>
      <c r="J25" s="6">
        <v>402.43299999999999</v>
      </c>
      <c r="K25" s="6">
        <v>318.8</v>
      </c>
      <c r="L25" s="6">
        <f t="shared" si="0"/>
        <v>2508.9899999999998</v>
      </c>
      <c r="N25" s="6">
        <v>20</v>
      </c>
      <c r="O25" s="6">
        <v>41</v>
      </c>
      <c r="P25" s="6">
        <v>378.41500000000002</v>
      </c>
      <c r="Q25" s="6">
        <v>328.11500000000001</v>
      </c>
      <c r="R25" s="11">
        <f t="shared" si="1"/>
        <v>2062.3000000000011</v>
      </c>
      <c r="T25" s="36">
        <v>20</v>
      </c>
      <c r="U25" s="6">
        <v>29</v>
      </c>
      <c r="V25" s="6">
        <v>580.89700000000005</v>
      </c>
      <c r="W25" s="6">
        <v>231</v>
      </c>
      <c r="X25" s="6">
        <f t="shared" si="2"/>
        <v>10147.013000000003</v>
      </c>
      <c r="Z25" s="6">
        <v>20</v>
      </c>
      <c r="AA25" s="6">
        <v>21</v>
      </c>
      <c r="AB25" s="6">
        <v>279.952</v>
      </c>
      <c r="AC25" s="6">
        <v>203.941</v>
      </c>
      <c r="AD25" s="6">
        <f t="shared" si="3"/>
        <v>1596.2309999999998</v>
      </c>
      <c r="AF25" s="6">
        <v>20</v>
      </c>
      <c r="AG25" s="6">
        <v>65</v>
      </c>
      <c r="AH25" s="6">
        <v>725.86199999999997</v>
      </c>
      <c r="AI25" s="6">
        <v>188.56200000000001</v>
      </c>
      <c r="AJ25" s="11">
        <f t="shared" si="4"/>
        <v>34924.5</v>
      </c>
    </row>
    <row r="26" spans="2:36">
      <c r="B26" s="36">
        <v>21</v>
      </c>
      <c r="C26" s="6">
        <v>71</v>
      </c>
      <c r="D26" s="6">
        <v>379.76100000000002</v>
      </c>
      <c r="E26" s="6">
        <v>281.26499999999999</v>
      </c>
      <c r="F26" s="6">
        <f t="shared" si="5"/>
        <v>6993.216000000004</v>
      </c>
      <c r="H26" s="6">
        <v>21</v>
      </c>
      <c r="I26" s="6">
        <v>27</v>
      </c>
      <c r="J26" s="6">
        <v>452.77800000000002</v>
      </c>
      <c r="K26" s="6">
        <v>320.58800000000002</v>
      </c>
      <c r="L26" s="6">
        <f t="shared" si="0"/>
        <v>3569.130000000001</v>
      </c>
      <c r="N26" s="6">
        <v>21</v>
      </c>
      <c r="O26" s="6">
        <v>60</v>
      </c>
      <c r="P26" s="6">
        <v>440.21699999999998</v>
      </c>
      <c r="Q26" s="6">
        <v>310.5</v>
      </c>
      <c r="R26" s="11">
        <f t="shared" si="1"/>
        <v>7783.02</v>
      </c>
      <c r="T26" s="36">
        <v>21</v>
      </c>
      <c r="U26" s="6">
        <v>26</v>
      </c>
      <c r="V26" s="6">
        <v>674.46199999999999</v>
      </c>
      <c r="W26" s="6">
        <v>248.083</v>
      </c>
      <c r="X26" s="6">
        <f t="shared" si="2"/>
        <v>11085.853999999999</v>
      </c>
      <c r="Z26" s="6">
        <v>21</v>
      </c>
      <c r="AA26" s="6">
        <v>32</v>
      </c>
      <c r="AB26" s="6">
        <v>492.71899999999999</v>
      </c>
      <c r="AC26" s="6">
        <v>200.404</v>
      </c>
      <c r="AD26" s="6">
        <f t="shared" si="3"/>
        <v>9354.08</v>
      </c>
      <c r="AF26" s="6">
        <v>21</v>
      </c>
      <c r="AG26" s="6">
        <v>43</v>
      </c>
      <c r="AH26" s="6">
        <v>460.39800000000002</v>
      </c>
      <c r="AI26" s="6">
        <v>212.846</v>
      </c>
      <c r="AJ26" s="11">
        <f t="shared" si="4"/>
        <v>10644.736000000001</v>
      </c>
    </row>
    <row r="27" spans="2:36">
      <c r="B27" s="36">
        <v>22</v>
      </c>
      <c r="C27" s="37">
        <v>59</v>
      </c>
      <c r="D27" s="37">
        <v>374.94900000000001</v>
      </c>
      <c r="E27" s="6">
        <v>272</v>
      </c>
      <c r="F27" s="6">
        <f t="shared" si="5"/>
        <v>6073.9910000000018</v>
      </c>
      <c r="H27" s="6">
        <v>22</v>
      </c>
      <c r="I27" s="6">
        <v>30</v>
      </c>
      <c r="J27" s="6">
        <v>391.6</v>
      </c>
      <c r="K27" s="6">
        <v>313.5</v>
      </c>
      <c r="L27" s="6">
        <f t="shared" si="0"/>
        <v>2343</v>
      </c>
      <c r="N27" s="6">
        <v>22</v>
      </c>
      <c r="O27" s="6">
        <v>36</v>
      </c>
      <c r="P27" s="6">
        <v>490.33300000000003</v>
      </c>
      <c r="Q27" s="6">
        <v>296.625</v>
      </c>
      <c r="R27" s="11">
        <f t="shared" si="1"/>
        <v>6973.4880000000012</v>
      </c>
      <c r="T27" s="36">
        <v>22</v>
      </c>
      <c r="U27" s="37">
        <v>26</v>
      </c>
      <c r="V27" s="37">
        <v>603.03800000000001</v>
      </c>
      <c r="W27" s="6">
        <v>233.5</v>
      </c>
      <c r="X27" s="6">
        <f t="shared" si="2"/>
        <v>9607.9880000000012</v>
      </c>
      <c r="Z27" s="6">
        <v>22</v>
      </c>
      <c r="AA27" s="6">
        <v>83</v>
      </c>
      <c r="AB27" s="6">
        <v>981.15200000000004</v>
      </c>
      <c r="AC27" s="6">
        <v>211.53100000000001</v>
      </c>
      <c r="AD27" s="6">
        <f t="shared" si="3"/>
        <v>63878.543000000005</v>
      </c>
      <c r="AF27" s="6">
        <v>22</v>
      </c>
      <c r="AG27" s="6">
        <v>48</v>
      </c>
      <c r="AH27" s="6">
        <v>612.02099999999996</v>
      </c>
      <c r="AI27" s="6">
        <v>204.56200000000001</v>
      </c>
      <c r="AJ27" s="11">
        <f t="shared" si="4"/>
        <v>19558.031999999999</v>
      </c>
    </row>
    <row r="28" spans="2:36">
      <c r="B28" s="36">
        <v>23</v>
      </c>
      <c r="C28" s="6">
        <v>37</v>
      </c>
      <c r="D28" s="6">
        <v>366.05399999999997</v>
      </c>
      <c r="E28" s="6">
        <v>284.19600000000003</v>
      </c>
      <c r="F28" s="6">
        <f t="shared" si="5"/>
        <v>3028.7459999999992</v>
      </c>
      <c r="H28" s="6">
        <v>23</v>
      </c>
      <c r="I28" s="6">
        <v>20</v>
      </c>
      <c r="J28" s="6">
        <v>423.95</v>
      </c>
      <c r="K28" s="6">
        <v>314.75</v>
      </c>
      <c r="L28" s="6">
        <f t="shared" si="0"/>
        <v>2184</v>
      </c>
      <c r="N28" s="6">
        <v>23</v>
      </c>
      <c r="O28" s="6">
        <v>59</v>
      </c>
      <c r="P28" s="6">
        <v>473.69499999999999</v>
      </c>
      <c r="Q28" s="6">
        <v>299.375</v>
      </c>
      <c r="R28" s="11">
        <f t="shared" si="1"/>
        <v>10284.880000000001</v>
      </c>
      <c r="T28" s="36">
        <v>23</v>
      </c>
      <c r="U28" s="6">
        <v>35</v>
      </c>
      <c r="V28" s="6">
        <v>832.71400000000006</v>
      </c>
      <c r="W28" s="6">
        <v>242.941</v>
      </c>
      <c r="X28" s="6">
        <f t="shared" si="2"/>
        <v>20642.055</v>
      </c>
      <c r="Z28" s="6">
        <v>23</v>
      </c>
      <c r="AA28" s="6">
        <v>36</v>
      </c>
      <c r="AB28" s="6">
        <v>871.44399999999996</v>
      </c>
      <c r="AC28" s="6">
        <v>201.75700000000001</v>
      </c>
      <c r="AD28" s="6">
        <f t="shared" si="3"/>
        <v>24108.731999999996</v>
      </c>
      <c r="AF28" s="6">
        <v>23</v>
      </c>
      <c r="AG28" s="6">
        <v>59</v>
      </c>
      <c r="AH28" s="6">
        <v>479.91500000000002</v>
      </c>
      <c r="AI28" s="6">
        <v>223.45500000000001</v>
      </c>
      <c r="AJ28" s="11">
        <f t="shared" si="4"/>
        <v>15131.14</v>
      </c>
    </row>
    <row r="29" spans="2:36">
      <c r="B29" s="36">
        <v>24</v>
      </c>
      <c r="C29" s="6">
        <v>39</v>
      </c>
      <c r="D29" s="6">
        <v>331.25599999999997</v>
      </c>
      <c r="E29" s="6">
        <v>293.952</v>
      </c>
      <c r="F29" s="6">
        <f t="shared" si="5"/>
        <v>1454.8559999999979</v>
      </c>
      <c r="H29" s="6">
        <v>24</v>
      </c>
      <c r="I29" s="6">
        <v>35</v>
      </c>
      <c r="J29" s="6">
        <v>421.37099999999998</v>
      </c>
      <c r="K29" s="6">
        <v>319.06200000000001</v>
      </c>
      <c r="L29" s="6">
        <f t="shared" si="0"/>
        <v>3580.8149999999987</v>
      </c>
      <c r="N29" s="6">
        <v>24</v>
      </c>
      <c r="O29" s="6">
        <v>52</v>
      </c>
      <c r="P29" s="6">
        <v>492.673</v>
      </c>
      <c r="Q29" s="6">
        <v>294.423</v>
      </c>
      <c r="R29" s="11">
        <f t="shared" si="1"/>
        <v>10309</v>
      </c>
      <c r="T29" s="36">
        <v>24</v>
      </c>
      <c r="U29" s="6">
        <v>47</v>
      </c>
      <c r="V29" s="6">
        <v>510.10599999999999</v>
      </c>
      <c r="W29" s="6">
        <v>223.76499999999999</v>
      </c>
      <c r="X29" s="6">
        <f t="shared" si="2"/>
        <v>13458.027</v>
      </c>
      <c r="Z29" s="6">
        <v>24</v>
      </c>
      <c r="AA29" s="6">
        <v>40</v>
      </c>
      <c r="AB29" s="6">
        <v>465.7</v>
      </c>
      <c r="AC29" s="6">
        <v>207.31200000000001</v>
      </c>
      <c r="AD29" s="6">
        <f t="shared" si="3"/>
        <v>10335.52</v>
      </c>
      <c r="AF29" s="6">
        <v>24</v>
      </c>
      <c r="AG29" s="6">
        <v>54</v>
      </c>
      <c r="AH29" s="6">
        <v>821.05600000000004</v>
      </c>
      <c r="AI29" s="6">
        <v>229</v>
      </c>
      <c r="AJ29" s="11">
        <f t="shared" si="4"/>
        <v>31971.024000000005</v>
      </c>
    </row>
    <row r="30" spans="2:36">
      <c r="B30" s="36">
        <v>25</v>
      </c>
      <c r="C30" s="6">
        <v>74</v>
      </c>
      <c r="D30" s="6">
        <v>384.81099999999998</v>
      </c>
      <c r="E30" s="6">
        <v>327.75</v>
      </c>
      <c r="F30" s="6">
        <f t="shared" si="5"/>
        <v>4222.5139999999992</v>
      </c>
      <c r="H30" s="6">
        <v>25</v>
      </c>
      <c r="I30" s="6">
        <v>27</v>
      </c>
      <c r="J30" s="6">
        <v>547.40700000000004</v>
      </c>
      <c r="K30" s="6">
        <v>316.14299999999997</v>
      </c>
      <c r="L30" s="6">
        <f t="shared" si="0"/>
        <v>6244.1280000000024</v>
      </c>
      <c r="N30" s="6">
        <v>25</v>
      </c>
      <c r="O30" s="6">
        <v>38</v>
      </c>
      <c r="P30" s="6">
        <v>465.26299999999998</v>
      </c>
      <c r="Q30" s="6">
        <v>262.16699999999997</v>
      </c>
      <c r="R30" s="11">
        <f t="shared" si="1"/>
        <v>7717.6479999999992</v>
      </c>
      <c r="T30" s="36">
        <v>25</v>
      </c>
      <c r="U30" s="6">
        <v>27</v>
      </c>
      <c r="V30" s="6">
        <v>386.88900000000001</v>
      </c>
      <c r="W30" s="6">
        <v>179.583</v>
      </c>
      <c r="X30" s="6">
        <f t="shared" si="2"/>
        <v>5597.2620000000006</v>
      </c>
      <c r="Z30" s="6">
        <v>25</v>
      </c>
      <c r="AA30" s="6">
        <v>41</v>
      </c>
      <c r="AB30" s="6">
        <v>385.2</v>
      </c>
      <c r="AC30" s="6">
        <v>240.833</v>
      </c>
      <c r="AD30" s="6">
        <f t="shared" si="3"/>
        <v>5919.0469999999987</v>
      </c>
      <c r="AF30" s="6">
        <v>25</v>
      </c>
      <c r="AG30" s="6">
        <v>33</v>
      </c>
      <c r="AH30" s="6">
        <v>529.21199999999999</v>
      </c>
      <c r="AI30" s="6">
        <v>227.935</v>
      </c>
      <c r="AJ30" s="11">
        <f t="shared" si="4"/>
        <v>9942.1409999999996</v>
      </c>
    </row>
    <row r="31" spans="2:36">
      <c r="B31" s="36">
        <v>26</v>
      </c>
      <c r="C31" s="6">
        <v>55</v>
      </c>
      <c r="D31" s="6">
        <v>356.8</v>
      </c>
      <c r="E31" s="6">
        <v>313.29500000000002</v>
      </c>
      <c r="F31" s="6">
        <f t="shared" si="5"/>
        <v>2392.7749999999978</v>
      </c>
      <c r="H31" s="6">
        <v>26</v>
      </c>
      <c r="I31" s="6">
        <v>30</v>
      </c>
      <c r="J31" s="6">
        <v>528.13300000000004</v>
      </c>
      <c r="K31" s="6">
        <v>335.58800000000002</v>
      </c>
      <c r="L31" s="6">
        <f t="shared" si="0"/>
        <v>5776.35</v>
      </c>
      <c r="N31" s="6">
        <v>26</v>
      </c>
      <c r="O31" s="6">
        <v>38</v>
      </c>
      <c r="P31" s="6">
        <v>430.28899999999999</v>
      </c>
      <c r="Q31" s="6">
        <v>261.387</v>
      </c>
      <c r="R31" s="11">
        <f t="shared" si="1"/>
        <v>6418.2759999999998</v>
      </c>
      <c r="T31" s="36">
        <v>26</v>
      </c>
      <c r="U31" s="6">
        <v>44</v>
      </c>
      <c r="V31" s="6">
        <v>549.63599999999997</v>
      </c>
      <c r="W31" s="6">
        <v>185.76900000000001</v>
      </c>
      <c r="X31" s="6">
        <f t="shared" si="2"/>
        <v>16010.147999999997</v>
      </c>
      <c r="Z31" s="6">
        <v>26</v>
      </c>
      <c r="AA31" s="6">
        <v>38</v>
      </c>
      <c r="AB31" s="6">
        <v>375.60500000000002</v>
      </c>
      <c r="AC31" s="6">
        <v>177.86500000000001</v>
      </c>
      <c r="AD31" s="6">
        <f t="shared" si="3"/>
        <v>7514.1200000000008</v>
      </c>
      <c r="AF31" s="6">
        <v>26</v>
      </c>
      <c r="AG31" s="6">
        <v>41</v>
      </c>
      <c r="AH31" s="6">
        <v>496.75599999999997</v>
      </c>
      <c r="AI31" s="6">
        <v>221</v>
      </c>
      <c r="AJ31" s="11">
        <f t="shared" si="4"/>
        <v>11305.995999999999</v>
      </c>
    </row>
    <row r="32" spans="2:36">
      <c r="B32" s="36">
        <v>27</v>
      </c>
      <c r="C32" s="6">
        <v>42</v>
      </c>
      <c r="D32" s="6">
        <v>357.31</v>
      </c>
      <c r="E32" s="6">
        <v>280.41199999999998</v>
      </c>
      <c r="F32" s="6">
        <f t="shared" si="5"/>
        <v>3229.7160000000022</v>
      </c>
      <c r="H32" s="6">
        <v>27</v>
      </c>
      <c r="I32" s="6">
        <v>35</v>
      </c>
      <c r="J32" s="6">
        <v>484.34300000000002</v>
      </c>
      <c r="K32" s="6">
        <v>314.483</v>
      </c>
      <c r="L32" s="6">
        <f t="shared" si="0"/>
        <v>5945.1</v>
      </c>
      <c r="N32" s="6">
        <v>27</v>
      </c>
      <c r="O32" s="6">
        <v>26</v>
      </c>
      <c r="P32" s="6">
        <v>471.53800000000001</v>
      </c>
      <c r="Q32" s="6">
        <v>257.47199999999998</v>
      </c>
      <c r="R32" s="11">
        <f t="shared" si="1"/>
        <v>5565.7160000000022</v>
      </c>
      <c r="T32" s="36">
        <v>27</v>
      </c>
      <c r="U32" s="6">
        <v>40</v>
      </c>
      <c r="V32" s="6">
        <v>428.15</v>
      </c>
      <c r="W32" s="6">
        <v>217.423</v>
      </c>
      <c r="X32" s="6">
        <f t="shared" si="2"/>
        <v>8429.08</v>
      </c>
      <c r="Z32" s="6">
        <v>27</v>
      </c>
      <c r="AA32" s="6">
        <v>38</v>
      </c>
      <c r="AB32" s="6">
        <v>603</v>
      </c>
      <c r="AC32" s="6">
        <v>194.417</v>
      </c>
      <c r="AD32" s="6">
        <f t="shared" si="3"/>
        <v>15526.153999999999</v>
      </c>
      <c r="AF32" s="6">
        <v>27</v>
      </c>
      <c r="AG32" s="6">
        <v>52</v>
      </c>
      <c r="AH32" s="6">
        <v>609.38699999999994</v>
      </c>
      <c r="AI32" s="6">
        <v>200.077</v>
      </c>
      <c r="AJ32" s="11">
        <f t="shared" si="4"/>
        <v>21284.119999999995</v>
      </c>
    </row>
    <row r="33" spans="2:36">
      <c r="B33" s="36">
        <v>28</v>
      </c>
      <c r="C33" s="6">
        <v>81</v>
      </c>
      <c r="D33" s="6">
        <v>330.012</v>
      </c>
      <c r="E33" s="6">
        <v>277.07100000000003</v>
      </c>
      <c r="F33" s="6">
        <f t="shared" si="5"/>
        <v>4288.2209999999977</v>
      </c>
      <c r="H33" s="6">
        <v>28</v>
      </c>
      <c r="I33" s="6">
        <v>25</v>
      </c>
      <c r="J33" s="6">
        <v>460.36</v>
      </c>
      <c r="K33" s="6">
        <v>337.93799999999999</v>
      </c>
      <c r="L33" s="6">
        <f t="shared" si="0"/>
        <v>3060.5500000000011</v>
      </c>
      <c r="N33" s="6">
        <v>28</v>
      </c>
      <c r="O33" s="6">
        <v>51</v>
      </c>
      <c r="P33" s="6">
        <v>511.27499999999998</v>
      </c>
      <c r="Q33" s="6">
        <v>294.46899999999999</v>
      </c>
      <c r="R33" s="11">
        <f t="shared" si="1"/>
        <v>11057.105999999998</v>
      </c>
      <c r="T33" s="36">
        <v>28</v>
      </c>
      <c r="U33" s="6">
        <v>44</v>
      </c>
      <c r="V33" s="6">
        <v>504.29500000000002</v>
      </c>
      <c r="W33" s="6">
        <v>206.25</v>
      </c>
      <c r="X33" s="6">
        <f t="shared" si="2"/>
        <v>13113.98</v>
      </c>
      <c r="Z33" s="6">
        <v>28</v>
      </c>
      <c r="AA33" s="6">
        <v>79</v>
      </c>
      <c r="AB33" s="6">
        <v>1036.269</v>
      </c>
      <c r="AC33" s="6">
        <v>201.667</v>
      </c>
      <c r="AD33" s="6">
        <f t="shared" si="3"/>
        <v>65933.558000000005</v>
      </c>
      <c r="AF33" s="6">
        <v>28</v>
      </c>
      <c r="AG33" s="6">
        <v>49</v>
      </c>
      <c r="AH33" s="6">
        <v>516.42899999999997</v>
      </c>
      <c r="AI33" s="6">
        <v>231.143</v>
      </c>
      <c r="AJ33" s="11">
        <f t="shared" si="4"/>
        <v>13979.013999999997</v>
      </c>
    </row>
    <row r="34" spans="2:36">
      <c r="B34" s="36">
        <v>29</v>
      </c>
      <c r="C34" s="6">
        <v>36</v>
      </c>
      <c r="D34" s="6">
        <v>302.66699999999997</v>
      </c>
      <c r="E34" s="6">
        <v>296.96199999999999</v>
      </c>
      <c r="F34" s="6">
        <f t="shared" si="5"/>
        <v>205.3799999999992</v>
      </c>
      <c r="H34" s="6">
        <v>29</v>
      </c>
      <c r="I34" s="6">
        <v>32</v>
      </c>
      <c r="J34" s="6">
        <v>431.84399999999999</v>
      </c>
      <c r="K34" s="6">
        <v>314.06200000000001</v>
      </c>
      <c r="L34" s="6">
        <f t="shared" si="0"/>
        <v>3769.0239999999994</v>
      </c>
      <c r="N34" s="6">
        <v>29</v>
      </c>
      <c r="O34" s="6">
        <v>50</v>
      </c>
      <c r="P34" s="6">
        <v>519.84</v>
      </c>
      <c r="Q34" s="6">
        <v>293.26499999999999</v>
      </c>
      <c r="R34" s="11">
        <f t="shared" si="1"/>
        <v>11328.75</v>
      </c>
      <c r="T34" s="36">
        <v>29</v>
      </c>
      <c r="U34" s="6">
        <v>28</v>
      </c>
      <c r="V34" s="6">
        <v>437.536</v>
      </c>
      <c r="W34" s="6">
        <v>196</v>
      </c>
      <c r="X34" s="6">
        <f t="shared" si="2"/>
        <v>6763.0079999999998</v>
      </c>
      <c r="Z34" s="6">
        <v>29</v>
      </c>
      <c r="AA34" s="6">
        <v>30</v>
      </c>
      <c r="AB34" s="6">
        <v>424.43299999999999</v>
      </c>
      <c r="AC34" s="6">
        <v>233.875</v>
      </c>
      <c r="AD34" s="6">
        <f t="shared" si="3"/>
        <v>5716.74</v>
      </c>
      <c r="AF34" s="6">
        <v>29</v>
      </c>
      <c r="AG34" s="6">
        <v>37</v>
      </c>
      <c r="AH34" s="6">
        <v>495.51400000000001</v>
      </c>
      <c r="AI34" s="6">
        <v>217.125</v>
      </c>
      <c r="AJ34" s="11">
        <f t="shared" si="4"/>
        <v>10300.393</v>
      </c>
    </row>
    <row r="35" spans="2:36">
      <c r="B35" s="36">
        <v>30</v>
      </c>
      <c r="C35" s="6">
        <v>30</v>
      </c>
      <c r="D35" s="6">
        <v>346.4</v>
      </c>
      <c r="E35" s="6">
        <v>290.10000000000002</v>
      </c>
      <c r="F35" s="6">
        <f t="shared" si="5"/>
        <v>1689</v>
      </c>
      <c r="H35" s="6">
        <v>30</v>
      </c>
      <c r="I35" s="6">
        <v>28</v>
      </c>
      <c r="J35" s="6">
        <v>421.536</v>
      </c>
      <c r="K35" s="6">
        <v>313.25</v>
      </c>
      <c r="L35" s="6">
        <f t="shared" si="0"/>
        <v>3032.0079999999998</v>
      </c>
      <c r="N35" s="6">
        <v>30</v>
      </c>
      <c r="O35" s="6">
        <v>46</v>
      </c>
      <c r="P35" s="6">
        <v>522.58699999999999</v>
      </c>
      <c r="Q35" s="6">
        <v>309.58300000000003</v>
      </c>
      <c r="R35" s="11">
        <f t="shared" si="1"/>
        <v>9798.1839999999993</v>
      </c>
      <c r="T35" s="36">
        <v>30</v>
      </c>
      <c r="U35" s="6">
        <v>45</v>
      </c>
      <c r="V35" s="6">
        <v>696.75599999999997</v>
      </c>
      <c r="W35" s="6">
        <v>238.477</v>
      </c>
      <c r="X35" s="6">
        <f t="shared" si="2"/>
        <v>20622.555</v>
      </c>
      <c r="Z35" s="6">
        <v>30</v>
      </c>
      <c r="AA35" s="6">
        <v>39</v>
      </c>
      <c r="AB35" s="6">
        <v>451.87200000000001</v>
      </c>
      <c r="AC35" s="6">
        <v>240.161</v>
      </c>
      <c r="AD35" s="6">
        <f t="shared" si="3"/>
        <v>8256.7290000000012</v>
      </c>
      <c r="AF35" s="6">
        <v>30</v>
      </c>
      <c r="AG35" s="6">
        <v>53</v>
      </c>
      <c r="AH35" s="6">
        <v>790.94299999999998</v>
      </c>
      <c r="AI35" s="6">
        <v>222.45500000000001</v>
      </c>
      <c r="AJ35" s="11">
        <f t="shared" si="4"/>
        <v>30129.864000000001</v>
      </c>
    </row>
    <row r="36" spans="2:36">
      <c r="B36" s="36">
        <v>31</v>
      </c>
      <c r="C36" s="6">
        <v>52</v>
      </c>
      <c r="D36" s="6">
        <v>346.61500000000001</v>
      </c>
      <c r="E36" s="6">
        <v>320.16699999999997</v>
      </c>
      <c r="F36" s="6">
        <f t="shared" si="5"/>
        <v>1375.2960000000021</v>
      </c>
      <c r="H36" s="6">
        <v>31</v>
      </c>
      <c r="I36" s="6">
        <v>31</v>
      </c>
      <c r="J36" s="6">
        <v>427.548</v>
      </c>
      <c r="K36" s="6">
        <v>331.77800000000002</v>
      </c>
      <c r="L36" s="6">
        <f t="shared" si="0"/>
        <v>2968.869999999999</v>
      </c>
      <c r="N36" s="6">
        <v>31</v>
      </c>
      <c r="O36" s="6">
        <v>63</v>
      </c>
      <c r="P36" s="6">
        <v>508.41300000000001</v>
      </c>
      <c r="Q36" s="6">
        <v>302.154</v>
      </c>
      <c r="R36" s="11">
        <f t="shared" si="1"/>
        <v>12994.316999999999</v>
      </c>
      <c r="T36" s="36">
        <v>31</v>
      </c>
      <c r="U36" s="6">
        <v>38</v>
      </c>
      <c r="V36" s="6">
        <v>615.52599999999995</v>
      </c>
      <c r="W36" s="6">
        <v>193.917</v>
      </c>
      <c r="X36" s="6">
        <f t="shared" si="2"/>
        <v>16021.141999999996</v>
      </c>
      <c r="Z36" s="6">
        <v>31</v>
      </c>
      <c r="AA36" s="6">
        <v>62</v>
      </c>
      <c r="AB36" s="6">
        <v>558.65599999999995</v>
      </c>
      <c r="AC36" s="6">
        <v>256</v>
      </c>
      <c r="AD36" s="6">
        <f t="shared" si="3"/>
        <v>18764.671999999999</v>
      </c>
      <c r="AF36" s="6">
        <v>31</v>
      </c>
      <c r="AG36" s="6">
        <v>61</v>
      </c>
      <c r="AH36" s="6">
        <v>422.77</v>
      </c>
      <c r="AI36" s="6">
        <v>193.1</v>
      </c>
      <c r="AJ36" s="11">
        <f t="shared" si="4"/>
        <v>14009.869999999997</v>
      </c>
    </row>
    <row r="37" spans="2:36">
      <c r="B37" s="36">
        <v>32</v>
      </c>
      <c r="C37" s="6">
        <v>52</v>
      </c>
      <c r="D37" s="6">
        <v>407.55799999999999</v>
      </c>
      <c r="E37" s="6">
        <v>322.45</v>
      </c>
      <c r="F37" s="6">
        <f t="shared" si="5"/>
        <v>4425.6160000000018</v>
      </c>
      <c r="H37" s="6">
        <v>32</v>
      </c>
      <c r="I37" s="6">
        <v>40</v>
      </c>
      <c r="J37" s="6">
        <v>408.15</v>
      </c>
      <c r="K37" s="6">
        <v>320.57100000000003</v>
      </c>
      <c r="L37" s="6">
        <f t="shared" si="0"/>
        <v>3503.16</v>
      </c>
      <c r="N37" s="6">
        <v>32</v>
      </c>
      <c r="O37" s="6">
        <v>53</v>
      </c>
      <c r="P37" s="6">
        <v>390.83</v>
      </c>
      <c r="Q37" s="6">
        <v>298.25</v>
      </c>
      <c r="R37" s="11">
        <f t="shared" si="1"/>
        <v>4906.739999999998</v>
      </c>
      <c r="T37" s="36">
        <v>32</v>
      </c>
      <c r="U37" s="6">
        <v>25</v>
      </c>
      <c r="V37" s="6">
        <v>514.28</v>
      </c>
      <c r="W37" s="6">
        <v>186.25</v>
      </c>
      <c r="X37" s="6">
        <f t="shared" si="2"/>
        <v>8200.75</v>
      </c>
      <c r="Z37" s="6">
        <v>32</v>
      </c>
      <c r="AA37" s="6">
        <v>62</v>
      </c>
      <c r="AB37" s="6">
        <v>644.18200000000002</v>
      </c>
      <c r="AC37" s="6">
        <v>238.625</v>
      </c>
      <c r="AD37" s="6">
        <f t="shared" si="3"/>
        <v>25144.534</v>
      </c>
      <c r="AF37" s="6">
        <v>32</v>
      </c>
      <c r="AG37" s="6">
        <v>42</v>
      </c>
      <c r="AH37" s="6">
        <v>610.88900000000001</v>
      </c>
      <c r="AI37" s="6">
        <v>204.333</v>
      </c>
      <c r="AJ37" s="11">
        <f t="shared" si="4"/>
        <v>17075.351999999999</v>
      </c>
    </row>
    <row r="38" spans="2:36">
      <c r="B38" s="36">
        <v>33</v>
      </c>
      <c r="C38" s="6">
        <v>101</v>
      </c>
      <c r="D38" s="6">
        <v>381.88099999999997</v>
      </c>
      <c r="E38" s="6">
        <v>328.35</v>
      </c>
      <c r="F38" s="6">
        <f t="shared" si="5"/>
        <v>5406.6309999999939</v>
      </c>
      <c r="H38" s="6">
        <v>33</v>
      </c>
      <c r="I38" s="6">
        <v>30</v>
      </c>
      <c r="J38" s="6">
        <v>543.5</v>
      </c>
      <c r="K38" s="6">
        <v>334.58300000000003</v>
      </c>
      <c r="L38" s="6">
        <f t="shared" si="0"/>
        <v>6267.5099999999984</v>
      </c>
      <c r="N38" s="6">
        <v>33</v>
      </c>
      <c r="O38" s="6">
        <v>36</v>
      </c>
      <c r="P38" s="6">
        <v>380.83300000000003</v>
      </c>
      <c r="Q38" s="6">
        <v>263.34399999999999</v>
      </c>
      <c r="R38" s="11">
        <f t="shared" si="1"/>
        <v>4229.6040000000012</v>
      </c>
      <c r="T38" s="36">
        <v>33</v>
      </c>
      <c r="U38" s="6">
        <v>34</v>
      </c>
      <c r="V38" s="6">
        <v>613.94100000000003</v>
      </c>
      <c r="W38" s="6">
        <v>171.93799999999999</v>
      </c>
      <c r="X38" s="6">
        <f t="shared" si="2"/>
        <v>15028.102000000003</v>
      </c>
      <c r="Z38" s="6">
        <v>33</v>
      </c>
      <c r="AA38" s="6">
        <v>24</v>
      </c>
      <c r="AB38" s="6">
        <v>534.45799999999997</v>
      </c>
      <c r="AC38" s="6">
        <v>251.81</v>
      </c>
      <c r="AD38" s="6">
        <f t="shared" si="3"/>
        <v>6783.5519999999979</v>
      </c>
      <c r="AF38" s="6">
        <v>33</v>
      </c>
      <c r="AG38" s="6">
        <v>45</v>
      </c>
      <c r="AH38" s="6">
        <v>579.4</v>
      </c>
      <c r="AI38" s="6">
        <v>186.464</v>
      </c>
      <c r="AJ38" s="11">
        <f t="shared" si="4"/>
        <v>17682.120000000003</v>
      </c>
    </row>
    <row r="39" spans="2:36">
      <c r="B39" s="36">
        <v>34</v>
      </c>
      <c r="C39" s="6">
        <v>59</v>
      </c>
      <c r="D39" s="6">
        <v>357.94900000000001</v>
      </c>
      <c r="E39" s="6">
        <v>316.53100000000001</v>
      </c>
      <c r="F39" s="6">
        <f t="shared" si="5"/>
        <v>2443.6620000000003</v>
      </c>
      <c r="H39" s="6">
        <v>34</v>
      </c>
      <c r="I39" s="6">
        <v>29</v>
      </c>
      <c r="J39" s="6">
        <v>554.82799999999997</v>
      </c>
      <c r="K39" s="6">
        <v>329.19400000000002</v>
      </c>
      <c r="L39" s="6">
        <f t="shared" si="0"/>
        <v>6543.3859999999986</v>
      </c>
      <c r="N39" s="6">
        <v>34</v>
      </c>
      <c r="O39" s="6">
        <v>42</v>
      </c>
      <c r="P39" s="6">
        <v>379.31</v>
      </c>
      <c r="Q39" s="6">
        <v>259.63600000000002</v>
      </c>
      <c r="R39" s="11">
        <f t="shared" si="1"/>
        <v>5026.3079999999991</v>
      </c>
      <c r="T39" s="36">
        <v>34</v>
      </c>
      <c r="U39" s="6">
        <v>29</v>
      </c>
      <c r="V39" s="6">
        <v>659.24099999999999</v>
      </c>
      <c r="W39" s="6">
        <v>226</v>
      </c>
      <c r="X39" s="6">
        <f t="shared" si="2"/>
        <v>12563.989000000001</v>
      </c>
      <c r="Z39" s="6">
        <v>34</v>
      </c>
      <c r="AA39" s="6">
        <v>27</v>
      </c>
      <c r="AB39" s="6">
        <v>360.64699999999999</v>
      </c>
      <c r="AC39" s="6">
        <v>235.90899999999999</v>
      </c>
      <c r="AD39" s="6">
        <f t="shared" si="3"/>
        <v>3367.9259999999995</v>
      </c>
      <c r="AF39" s="6">
        <v>34</v>
      </c>
      <c r="AG39" s="6">
        <v>54</v>
      </c>
      <c r="AH39" s="6">
        <v>514.55399999999997</v>
      </c>
      <c r="AI39" s="6">
        <v>208.19200000000001</v>
      </c>
      <c r="AJ39" s="11">
        <f t="shared" si="4"/>
        <v>16543.547999999995</v>
      </c>
    </row>
    <row r="40" spans="2:36">
      <c r="B40" s="36">
        <v>35</v>
      </c>
      <c r="C40" s="6">
        <v>41</v>
      </c>
      <c r="D40" s="6">
        <v>359.46300000000002</v>
      </c>
      <c r="E40" s="6">
        <v>335.51600000000002</v>
      </c>
      <c r="F40" s="6">
        <f t="shared" si="5"/>
        <v>981.82699999999932</v>
      </c>
      <c r="H40" s="6">
        <v>35</v>
      </c>
      <c r="I40" s="6">
        <v>63</v>
      </c>
      <c r="J40" s="6">
        <v>539.33299999999997</v>
      </c>
      <c r="K40" s="6">
        <v>344.375</v>
      </c>
      <c r="L40" s="6">
        <f t="shared" si="0"/>
        <v>12282.353999999999</v>
      </c>
      <c r="N40" s="6">
        <v>35</v>
      </c>
      <c r="O40" s="6">
        <v>54</v>
      </c>
      <c r="P40" s="6">
        <v>420.75900000000001</v>
      </c>
      <c r="Q40" s="6">
        <v>256.89999999999998</v>
      </c>
      <c r="R40" s="11">
        <f t="shared" si="1"/>
        <v>8848.3860000000022</v>
      </c>
      <c r="T40" s="36">
        <v>35</v>
      </c>
      <c r="U40" s="6">
        <v>43</v>
      </c>
      <c r="V40" s="6">
        <v>722.18600000000004</v>
      </c>
      <c r="W40" s="6">
        <v>209.45</v>
      </c>
      <c r="X40" s="6">
        <f t="shared" si="2"/>
        <v>22047.648000000001</v>
      </c>
      <c r="Z40" s="6">
        <v>35</v>
      </c>
      <c r="AA40" s="6">
        <v>31</v>
      </c>
      <c r="AB40" s="6">
        <v>423.387</v>
      </c>
      <c r="AC40" s="6">
        <v>251.083</v>
      </c>
      <c r="AD40" s="6">
        <f t="shared" si="3"/>
        <v>5341.4239999999991</v>
      </c>
      <c r="AF40" s="6">
        <v>35</v>
      </c>
      <c r="AG40" s="6">
        <v>38</v>
      </c>
      <c r="AH40" s="6">
        <v>470.07900000000001</v>
      </c>
      <c r="AI40" s="6">
        <v>245.26900000000001</v>
      </c>
      <c r="AJ40" s="11">
        <f t="shared" si="4"/>
        <v>8542.7800000000007</v>
      </c>
    </row>
    <row r="41" spans="2:36">
      <c r="B41" s="36">
        <v>36</v>
      </c>
      <c r="C41" s="6">
        <v>56</v>
      </c>
      <c r="D41" s="6">
        <v>335.92899999999997</v>
      </c>
      <c r="E41" s="6">
        <v>318.44799999999998</v>
      </c>
      <c r="F41" s="6">
        <f t="shared" si="5"/>
        <v>978.93599999999788</v>
      </c>
      <c r="H41" s="6">
        <v>36</v>
      </c>
      <c r="I41" s="6">
        <v>45</v>
      </c>
      <c r="J41" s="6">
        <v>514.6</v>
      </c>
      <c r="K41" s="6">
        <v>324.93799999999999</v>
      </c>
      <c r="L41" s="6">
        <f t="shared" si="0"/>
        <v>8534.7900000000009</v>
      </c>
      <c r="N41" s="6">
        <v>36</v>
      </c>
      <c r="O41" s="6">
        <v>49</v>
      </c>
      <c r="P41" s="6">
        <v>524.18399999999997</v>
      </c>
      <c r="Q41" s="6">
        <v>269.125</v>
      </c>
      <c r="R41" s="11">
        <f t="shared" si="1"/>
        <v>12497.891</v>
      </c>
      <c r="T41" s="36">
        <v>36</v>
      </c>
      <c r="U41" s="6">
        <v>32</v>
      </c>
      <c r="V41" s="6">
        <v>760.08699999999999</v>
      </c>
      <c r="W41" s="6">
        <v>192.875</v>
      </c>
      <c r="X41" s="6">
        <f t="shared" si="2"/>
        <v>18150.784</v>
      </c>
      <c r="Z41" s="6">
        <v>36</v>
      </c>
      <c r="AA41" s="6">
        <v>85</v>
      </c>
      <c r="AB41" s="6">
        <v>813.34299999999996</v>
      </c>
      <c r="AC41" s="6">
        <v>247.23500000000001</v>
      </c>
      <c r="AD41" s="6">
        <f t="shared" si="3"/>
        <v>48119.179999999993</v>
      </c>
      <c r="AF41" s="6">
        <v>36</v>
      </c>
      <c r="AG41" s="6">
        <v>37</v>
      </c>
      <c r="AH41" s="6">
        <v>607.86500000000001</v>
      </c>
      <c r="AI41" s="6">
        <v>227</v>
      </c>
      <c r="AJ41" s="11">
        <f t="shared" si="4"/>
        <v>14092.005000000001</v>
      </c>
    </row>
    <row r="42" spans="2:36">
      <c r="B42" s="36">
        <v>37</v>
      </c>
      <c r="C42" s="6">
        <v>74</v>
      </c>
      <c r="D42" s="6">
        <v>407.97300000000001</v>
      </c>
      <c r="E42" s="6">
        <v>326.529</v>
      </c>
      <c r="F42" s="6">
        <f t="shared" si="5"/>
        <v>6026.8559999999998</v>
      </c>
      <c r="H42" s="6">
        <v>37</v>
      </c>
      <c r="I42" s="6">
        <v>41</v>
      </c>
      <c r="J42" s="6">
        <v>448</v>
      </c>
      <c r="K42" s="6">
        <v>341.80799999999999</v>
      </c>
      <c r="L42" s="6">
        <f t="shared" si="0"/>
        <v>4353.8719999999994</v>
      </c>
      <c r="N42" s="6">
        <v>37</v>
      </c>
      <c r="O42" s="6">
        <v>30</v>
      </c>
      <c r="P42" s="6">
        <v>495.36700000000002</v>
      </c>
      <c r="Q42" s="6">
        <v>281.75</v>
      </c>
      <c r="R42" s="11">
        <f t="shared" si="1"/>
        <v>6408.51</v>
      </c>
      <c r="T42" s="36">
        <v>37</v>
      </c>
      <c r="U42" s="6">
        <v>46</v>
      </c>
      <c r="V42" s="6">
        <v>674.78899999999999</v>
      </c>
      <c r="W42" s="6">
        <v>201.96199999999999</v>
      </c>
      <c r="X42" s="6">
        <f t="shared" si="2"/>
        <v>21750.041999999998</v>
      </c>
      <c r="Z42" s="6">
        <v>37</v>
      </c>
      <c r="AA42" s="6">
        <v>37</v>
      </c>
      <c r="AB42" s="6">
        <v>458.73</v>
      </c>
      <c r="AC42" s="6">
        <v>229</v>
      </c>
      <c r="AD42" s="6">
        <f t="shared" si="3"/>
        <v>8500.010000000002</v>
      </c>
      <c r="AF42" s="6">
        <v>37</v>
      </c>
      <c r="AG42" s="6">
        <v>40</v>
      </c>
      <c r="AH42" s="6">
        <v>701.75</v>
      </c>
      <c r="AI42" s="6">
        <v>234.583</v>
      </c>
      <c r="AJ42" s="11">
        <f t="shared" si="4"/>
        <v>18686.68</v>
      </c>
    </row>
    <row r="43" spans="2:36">
      <c r="B43" s="36">
        <v>38</v>
      </c>
      <c r="C43" s="6">
        <v>36</v>
      </c>
      <c r="D43" s="6">
        <v>506.11099999999999</v>
      </c>
      <c r="E43" s="6">
        <v>336.56200000000001</v>
      </c>
      <c r="F43" s="6">
        <f t="shared" si="5"/>
        <v>6103.7639999999992</v>
      </c>
      <c r="H43" s="6">
        <v>38</v>
      </c>
      <c r="I43" s="6">
        <v>30</v>
      </c>
      <c r="J43" s="6">
        <v>417.2</v>
      </c>
      <c r="K43" s="6">
        <v>345</v>
      </c>
      <c r="L43" s="6">
        <f t="shared" si="0"/>
        <v>2166</v>
      </c>
      <c r="N43" s="6">
        <v>38</v>
      </c>
      <c r="O43" s="6">
        <v>41</v>
      </c>
      <c r="P43" s="6">
        <v>515.48800000000006</v>
      </c>
      <c r="Q43" s="6">
        <v>301.25</v>
      </c>
      <c r="R43" s="11">
        <f t="shared" si="1"/>
        <v>8783.7580000000016</v>
      </c>
      <c r="T43" s="36">
        <v>38</v>
      </c>
      <c r="U43" s="6">
        <v>55</v>
      </c>
      <c r="V43" s="6">
        <v>741</v>
      </c>
      <c r="W43" s="6">
        <v>176</v>
      </c>
      <c r="X43" s="6">
        <f t="shared" si="2"/>
        <v>31075</v>
      </c>
      <c r="Z43" s="6">
        <v>38</v>
      </c>
      <c r="AA43" s="6">
        <v>38</v>
      </c>
      <c r="AB43" s="6">
        <v>531.02599999999995</v>
      </c>
      <c r="AC43" s="6">
        <v>239.88200000000001</v>
      </c>
      <c r="AD43" s="6">
        <f t="shared" si="3"/>
        <v>11063.471999999998</v>
      </c>
      <c r="AF43" s="6">
        <v>38</v>
      </c>
      <c r="AG43" s="6">
        <v>57</v>
      </c>
      <c r="AH43" s="6">
        <v>541.19299999999998</v>
      </c>
      <c r="AI43" s="6">
        <v>217.125</v>
      </c>
      <c r="AJ43" s="11">
        <f t="shared" si="4"/>
        <v>18471.876</v>
      </c>
    </row>
    <row r="44" spans="2:36">
      <c r="B44" s="36">
        <v>39</v>
      </c>
      <c r="C44" s="6">
        <v>35</v>
      </c>
      <c r="D44" s="6">
        <v>347.42899999999997</v>
      </c>
      <c r="E44" s="6">
        <v>337.738</v>
      </c>
      <c r="F44" s="6">
        <f t="shared" si="5"/>
        <v>339.18499999999949</v>
      </c>
      <c r="H44" s="6">
        <v>39</v>
      </c>
      <c r="I44" s="6">
        <v>53</v>
      </c>
      <c r="J44" s="6">
        <v>450.755</v>
      </c>
      <c r="K44" s="6">
        <v>336.5</v>
      </c>
      <c r="L44" s="6">
        <f t="shared" si="0"/>
        <v>6055.5149999999994</v>
      </c>
      <c r="N44" s="6">
        <v>39</v>
      </c>
      <c r="O44" s="6">
        <v>48</v>
      </c>
      <c r="P44" s="6">
        <v>532.5</v>
      </c>
      <c r="Q44" s="6">
        <v>285.66699999999997</v>
      </c>
      <c r="R44" s="11">
        <f t="shared" si="1"/>
        <v>11847.984</v>
      </c>
      <c r="T44" s="36">
        <v>39</v>
      </c>
      <c r="U44" s="6">
        <v>55</v>
      </c>
      <c r="V44" s="6">
        <v>576.14499999999998</v>
      </c>
      <c r="W44" s="6">
        <v>208.43199999999999</v>
      </c>
      <c r="X44" s="6">
        <f t="shared" si="2"/>
        <v>20224.214999999997</v>
      </c>
      <c r="Z44" s="6">
        <v>39</v>
      </c>
      <c r="AA44" s="6">
        <v>52</v>
      </c>
      <c r="AB44" s="6">
        <v>513.38499999999999</v>
      </c>
      <c r="AC44" s="6">
        <v>252.06200000000001</v>
      </c>
      <c r="AD44" s="6">
        <f t="shared" si="3"/>
        <v>13588.796</v>
      </c>
      <c r="AF44" s="6">
        <v>39</v>
      </c>
      <c r="AG44" s="6">
        <v>50</v>
      </c>
      <c r="AH44" s="6">
        <v>469.66</v>
      </c>
      <c r="AI44" s="6">
        <v>217.357</v>
      </c>
      <c r="AJ44" s="11">
        <f t="shared" si="4"/>
        <v>12615.15</v>
      </c>
    </row>
    <row r="45" spans="2:36">
      <c r="B45" s="36">
        <v>40</v>
      </c>
      <c r="C45" s="6">
        <v>40</v>
      </c>
      <c r="D45" s="6">
        <v>342.72500000000002</v>
      </c>
      <c r="E45" s="6">
        <v>231.7</v>
      </c>
      <c r="F45" s="6">
        <f t="shared" si="5"/>
        <v>4441</v>
      </c>
      <c r="H45" s="6">
        <v>40</v>
      </c>
      <c r="I45" s="6">
        <v>24</v>
      </c>
      <c r="J45" s="6">
        <v>391.25</v>
      </c>
      <c r="K45" s="6">
        <v>339.09500000000003</v>
      </c>
      <c r="L45" s="6">
        <f t="shared" si="0"/>
        <v>1251.7199999999993</v>
      </c>
      <c r="N45" s="6">
        <v>40</v>
      </c>
      <c r="O45" s="6">
        <v>43</v>
      </c>
      <c r="P45" s="6">
        <v>416.53500000000003</v>
      </c>
      <c r="Q45" s="6">
        <v>283.81200000000001</v>
      </c>
      <c r="R45" s="11">
        <f t="shared" si="1"/>
        <v>5707.0889999999999</v>
      </c>
      <c r="T45" s="36">
        <v>40</v>
      </c>
      <c r="U45" s="6">
        <v>93</v>
      </c>
      <c r="V45" s="6">
        <v>812</v>
      </c>
      <c r="W45" s="6">
        <v>227.459</v>
      </c>
      <c r="X45" s="6">
        <f t="shared" si="2"/>
        <v>54362.312999999995</v>
      </c>
      <c r="Z45" s="6">
        <v>40</v>
      </c>
      <c r="AA45" s="6">
        <v>62</v>
      </c>
      <c r="AB45" s="6">
        <v>608.524</v>
      </c>
      <c r="AC45" s="6">
        <v>238.05</v>
      </c>
      <c r="AD45" s="6">
        <f t="shared" si="3"/>
        <v>22969.387999999999</v>
      </c>
      <c r="AF45" s="6">
        <v>40</v>
      </c>
      <c r="AG45" s="6">
        <v>38</v>
      </c>
      <c r="AH45" s="6">
        <v>424.28899999999999</v>
      </c>
      <c r="AI45" s="6">
        <v>220.54499999999999</v>
      </c>
      <c r="AJ45" s="11">
        <f t="shared" si="4"/>
        <v>7742.2720000000008</v>
      </c>
    </row>
    <row r="46" spans="2:36">
      <c r="B46" s="36">
        <v>41</v>
      </c>
      <c r="C46" s="6">
        <v>90</v>
      </c>
      <c r="D46" s="6">
        <v>430.74400000000003</v>
      </c>
      <c r="E46" s="6">
        <v>337.40600000000001</v>
      </c>
      <c r="F46" s="6">
        <f t="shared" si="5"/>
        <v>8400.4199999999983</v>
      </c>
      <c r="H46" s="6">
        <v>41</v>
      </c>
      <c r="I46" s="6">
        <v>28</v>
      </c>
      <c r="J46" s="6">
        <v>383.75</v>
      </c>
      <c r="K46" s="6">
        <v>336</v>
      </c>
      <c r="L46" s="6">
        <f t="shared" si="0"/>
        <v>1337</v>
      </c>
      <c r="N46" s="6">
        <v>41</v>
      </c>
      <c r="O46" s="6">
        <v>33</v>
      </c>
      <c r="P46" s="6">
        <v>330.09100000000001</v>
      </c>
      <c r="Q46" s="6">
        <v>285.31200000000001</v>
      </c>
      <c r="R46" s="11">
        <f t="shared" si="1"/>
        <v>1477.7070000000003</v>
      </c>
      <c r="T46" s="36">
        <v>41</v>
      </c>
      <c r="U46" s="6">
        <v>63</v>
      </c>
      <c r="V46" s="6">
        <v>754.03200000000004</v>
      </c>
      <c r="W46" s="6">
        <v>247.31399999999999</v>
      </c>
      <c r="X46" s="6">
        <f t="shared" si="2"/>
        <v>31923.234000000004</v>
      </c>
      <c r="Z46" s="6">
        <v>41</v>
      </c>
      <c r="AA46" s="6">
        <v>35</v>
      </c>
      <c r="AB46" s="6">
        <v>452.25700000000001</v>
      </c>
      <c r="AC46" s="6">
        <v>216.80600000000001</v>
      </c>
      <c r="AD46" s="6">
        <f t="shared" si="3"/>
        <v>8240.7849999999999</v>
      </c>
      <c r="AF46" s="6">
        <v>41</v>
      </c>
      <c r="AG46" s="6">
        <v>47</v>
      </c>
      <c r="AH46" s="6">
        <v>704.851</v>
      </c>
      <c r="AI46" s="6">
        <v>220.53800000000001</v>
      </c>
      <c r="AJ46" s="11">
        <f t="shared" si="4"/>
        <v>22762.711000000003</v>
      </c>
    </row>
    <row r="47" spans="2:36">
      <c r="B47" s="36">
        <v>42</v>
      </c>
      <c r="C47" s="6">
        <v>52</v>
      </c>
      <c r="D47" s="6">
        <v>332.577</v>
      </c>
      <c r="E47" s="6">
        <v>326.05900000000003</v>
      </c>
      <c r="F47" s="6">
        <f t="shared" si="5"/>
        <v>338.93599999999788</v>
      </c>
      <c r="H47" s="6">
        <v>42</v>
      </c>
      <c r="I47" s="6">
        <v>54</v>
      </c>
      <c r="J47" s="6">
        <v>527</v>
      </c>
      <c r="K47" s="6">
        <v>332.08300000000003</v>
      </c>
      <c r="L47" s="6">
        <f t="shared" si="0"/>
        <v>10525.518</v>
      </c>
      <c r="N47" s="6">
        <v>42</v>
      </c>
      <c r="O47" s="6">
        <v>27</v>
      </c>
      <c r="P47" s="6">
        <v>338.07400000000001</v>
      </c>
      <c r="Q47" s="6">
        <v>287.09500000000003</v>
      </c>
      <c r="R47" s="11">
        <f t="shared" si="1"/>
        <v>1376.4329999999991</v>
      </c>
      <c r="T47" s="36">
        <v>42</v>
      </c>
      <c r="U47" s="6">
        <v>49</v>
      </c>
      <c r="V47" s="6">
        <v>581.71400000000006</v>
      </c>
      <c r="W47" s="6">
        <v>229.977</v>
      </c>
      <c r="X47" s="6">
        <f t="shared" si="2"/>
        <v>17235.113000000005</v>
      </c>
      <c r="Z47" s="6">
        <v>42</v>
      </c>
      <c r="AA47" s="6">
        <v>32</v>
      </c>
      <c r="AB47" s="6">
        <v>508.40600000000001</v>
      </c>
      <c r="AC47" s="6">
        <v>232.227</v>
      </c>
      <c r="AD47" s="6">
        <f t="shared" si="3"/>
        <v>8837.7279999999992</v>
      </c>
      <c r="AF47" s="6">
        <v>42</v>
      </c>
      <c r="AG47" s="6">
        <v>58</v>
      </c>
      <c r="AH47" s="6">
        <v>537.39700000000005</v>
      </c>
      <c r="AI47" s="6">
        <v>214.82400000000001</v>
      </c>
      <c r="AJ47" s="11">
        <f t="shared" si="4"/>
        <v>18709.234</v>
      </c>
    </row>
    <row r="48" spans="2:36">
      <c r="B48" s="36">
        <v>43</v>
      </c>
      <c r="C48" s="6">
        <v>107</v>
      </c>
      <c r="D48" s="6">
        <v>351.178</v>
      </c>
      <c r="E48" s="6">
        <v>321.14299999999997</v>
      </c>
      <c r="F48" s="6">
        <f t="shared" si="5"/>
        <v>3213.7450000000026</v>
      </c>
      <c r="H48" s="6">
        <v>43</v>
      </c>
      <c r="I48" s="6">
        <v>32</v>
      </c>
      <c r="J48" s="6">
        <v>438.68799999999999</v>
      </c>
      <c r="K48" s="6">
        <v>341.5</v>
      </c>
      <c r="L48" s="6">
        <f t="shared" si="0"/>
        <v>3110.0159999999996</v>
      </c>
      <c r="N48" s="6">
        <v>43</v>
      </c>
      <c r="O48" s="6">
        <v>35</v>
      </c>
      <c r="P48" s="6">
        <v>478.17099999999999</v>
      </c>
      <c r="Q48" s="6">
        <v>284.81</v>
      </c>
      <c r="R48" s="11">
        <f t="shared" si="1"/>
        <v>6767.6350000000002</v>
      </c>
      <c r="T48" s="36">
        <v>43</v>
      </c>
      <c r="U48" s="6">
        <v>64</v>
      </c>
      <c r="V48" s="6">
        <v>576.12800000000004</v>
      </c>
      <c r="W48" s="6">
        <v>229.375</v>
      </c>
      <c r="X48" s="6">
        <f t="shared" si="2"/>
        <v>22192.192000000003</v>
      </c>
      <c r="Z48" s="6">
        <v>43</v>
      </c>
      <c r="AA48" s="6">
        <v>32</v>
      </c>
      <c r="AB48" s="6">
        <v>493.40600000000001</v>
      </c>
      <c r="AC48" s="6">
        <v>229.61799999999999</v>
      </c>
      <c r="AD48" s="6">
        <f t="shared" si="3"/>
        <v>8441.2160000000003</v>
      </c>
      <c r="AF48" s="6">
        <v>43</v>
      </c>
      <c r="AG48" s="6">
        <v>47</v>
      </c>
      <c r="AH48" s="6">
        <v>545.42600000000004</v>
      </c>
      <c r="AI48" s="6">
        <v>212.25</v>
      </c>
      <c r="AJ48" s="11">
        <f t="shared" si="4"/>
        <v>15659.272000000001</v>
      </c>
    </row>
    <row r="49" spans="2:36">
      <c r="B49" s="36">
        <v>44</v>
      </c>
      <c r="C49" s="6">
        <v>60</v>
      </c>
      <c r="D49" s="6">
        <v>428.66699999999997</v>
      </c>
      <c r="E49" s="6">
        <v>337.17200000000003</v>
      </c>
      <c r="F49" s="6">
        <f t="shared" si="5"/>
        <v>5489.6999999999971</v>
      </c>
      <c r="H49" s="6">
        <v>44</v>
      </c>
      <c r="I49" s="6">
        <v>31</v>
      </c>
      <c r="J49" s="6">
        <v>409.87099999999998</v>
      </c>
      <c r="K49" s="6">
        <v>291.29399999999998</v>
      </c>
      <c r="L49" s="6">
        <f t="shared" si="0"/>
        <v>3675.8870000000006</v>
      </c>
      <c r="N49" s="6">
        <v>44</v>
      </c>
      <c r="O49" s="6">
        <v>28</v>
      </c>
      <c r="P49" s="6">
        <v>476.786</v>
      </c>
      <c r="Q49" s="6">
        <v>284.58100000000002</v>
      </c>
      <c r="R49" s="11">
        <f t="shared" si="1"/>
        <v>5381.74</v>
      </c>
      <c r="T49" s="36">
        <v>44</v>
      </c>
      <c r="U49" s="6">
        <v>46</v>
      </c>
      <c r="V49" s="6">
        <v>575.26099999999997</v>
      </c>
      <c r="W49" s="6">
        <v>230.12899999999999</v>
      </c>
      <c r="X49" s="6">
        <f t="shared" si="2"/>
        <v>15876.071999999998</v>
      </c>
      <c r="Z49" s="6">
        <v>44</v>
      </c>
      <c r="AA49" s="6">
        <v>42</v>
      </c>
      <c r="AB49" s="6">
        <v>607.09500000000003</v>
      </c>
      <c r="AC49" s="6">
        <v>233.5</v>
      </c>
      <c r="AD49" s="6">
        <f t="shared" si="3"/>
        <v>15690.990000000002</v>
      </c>
      <c r="AF49" s="6">
        <v>44</v>
      </c>
      <c r="AG49" s="6">
        <v>47</v>
      </c>
      <c r="AH49" s="6">
        <v>678.649</v>
      </c>
      <c r="AI49" s="6">
        <v>206.6</v>
      </c>
      <c r="AJ49" s="11">
        <f t="shared" si="4"/>
        <v>22186.303</v>
      </c>
    </row>
    <row r="50" spans="2:36">
      <c r="B50" s="36">
        <v>45</v>
      </c>
      <c r="C50" s="6">
        <v>80</v>
      </c>
      <c r="D50" s="6">
        <v>395.56200000000001</v>
      </c>
      <c r="E50" s="6">
        <v>331.536</v>
      </c>
      <c r="F50" s="6">
        <f t="shared" si="5"/>
        <v>5122.0799999999981</v>
      </c>
      <c r="H50" s="6">
        <v>45</v>
      </c>
      <c r="I50" s="6">
        <v>37</v>
      </c>
      <c r="J50" s="6">
        <v>423.03699999999998</v>
      </c>
      <c r="K50" s="6">
        <v>268.93799999999999</v>
      </c>
      <c r="L50" s="6">
        <f t="shared" si="0"/>
        <v>5701.6629999999986</v>
      </c>
      <c r="N50" s="6">
        <v>45</v>
      </c>
      <c r="O50" s="6">
        <v>67</v>
      </c>
      <c r="P50" s="6">
        <v>368.83600000000001</v>
      </c>
      <c r="Q50" s="6">
        <v>276.286</v>
      </c>
      <c r="R50" s="11">
        <f t="shared" si="1"/>
        <v>6200.8500000000022</v>
      </c>
      <c r="T50" s="36">
        <v>45</v>
      </c>
      <c r="U50" s="6">
        <v>35</v>
      </c>
      <c r="V50" s="6">
        <v>565.04999999999995</v>
      </c>
      <c r="W50" s="6">
        <v>213.8</v>
      </c>
      <c r="X50" s="6">
        <f t="shared" si="2"/>
        <v>12293.75</v>
      </c>
      <c r="Z50" s="6">
        <v>45</v>
      </c>
      <c r="AA50" s="6">
        <v>31</v>
      </c>
      <c r="AB50" s="6">
        <v>720.51599999999996</v>
      </c>
      <c r="AC50" s="6">
        <v>223.29400000000001</v>
      </c>
      <c r="AD50" s="6">
        <f t="shared" si="3"/>
        <v>15413.881999999998</v>
      </c>
      <c r="AF50" s="6">
        <v>45</v>
      </c>
      <c r="AG50" s="6">
        <v>59</v>
      </c>
      <c r="AH50" s="6">
        <v>436.93200000000002</v>
      </c>
      <c r="AI50" s="6">
        <v>216.11799999999999</v>
      </c>
      <c r="AJ50" s="11">
        <f t="shared" si="4"/>
        <v>13028.026000000002</v>
      </c>
    </row>
    <row r="51" spans="2:36">
      <c r="B51" s="36">
        <v>46</v>
      </c>
      <c r="C51" s="6">
        <v>55</v>
      </c>
      <c r="D51" s="6">
        <v>573.49099999999999</v>
      </c>
      <c r="E51" s="6">
        <v>330.55200000000002</v>
      </c>
      <c r="F51" s="6">
        <f t="shared" si="5"/>
        <v>13361.644999999997</v>
      </c>
      <c r="H51" s="6">
        <v>46</v>
      </c>
      <c r="I51" s="6">
        <v>32</v>
      </c>
      <c r="J51" s="6">
        <v>462.54500000000002</v>
      </c>
      <c r="K51" s="6">
        <v>268.88900000000001</v>
      </c>
      <c r="L51" s="6">
        <f t="shared" si="0"/>
        <v>6196.9920000000002</v>
      </c>
      <c r="N51" s="6">
        <v>46</v>
      </c>
      <c r="O51" s="6">
        <v>44</v>
      </c>
      <c r="P51" s="6">
        <v>450.63600000000002</v>
      </c>
      <c r="Q51" s="6">
        <v>281.16699999999997</v>
      </c>
      <c r="R51" s="11">
        <f t="shared" si="1"/>
        <v>7456.6360000000022</v>
      </c>
      <c r="T51" s="36">
        <v>46</v>
      </c>
      <c r="U51" s="6">
        <v>48</v>
      </c>
      <c r="V51" s="6">
        <v>602.14300000000003</v>
      </c>
      <c r="W51" s="6">
        <v>182.01400000000001</v>
      </c>
      <c r="X51" s="6">
        <f t="shared" si="2"/>
        <v>20166.192000000003</v>
      </c>
      <c r="Z51" s="6">
        <v>46</v>
      </c>
      <c r="AA51" s="6">
        <v>73</v>
      </c>
      <c r="AB51" s="6">
        <v>644.82600000000002</v>
      </c>
      <c r="AC51" s="6">
        <v>215.625</v>
      </c>
      <c r="AD51" s="6">
        <f t="shared" si="3"/>
        <v>31331.673000000003</v>
      </c>
      <c r="AF51" s="6">
        <v>46</v>
      </c>
      <c r="AG51" s="6">
        <v>58</v>
      </c>
      <c r="AH51" s="6">
        <v>597.29499999999996</v>
      </c>
      <c r="AI51" s="6">
        <v>219.6</v>
      </c>
      <c r="AJ51" s="11">
        <f t="shared" si="4"/>
        <v>21906.31</v>
      </c>
    </row>
    <row r="52" spans="2:36">
      <c r="B52" s="36">
        <v>47</v>
      </c>
      <c r="C52" s="6">
        <v>60</v>
      </c>
      <c r="D52" s="6">
        <v>532.23299999999995</v>
      </c>
      <c r="E52" s="6">
        <v>324.30799999999999</v>
      </c>
      <c r="F52" s="6">
        <f t="shared" si="5"/>
        <v>12475.499999999996</v>
      </c>
      <c r="H52" s="6">
        <v>47</v>
      </c>
      <c r="I52" s="6">
        <v>36</v>
      </c>
      <c r="J52" s="6">
        <v>411.19200000000001</v>
      </c>
      <c r="K52" s="6">
        <v>279.625</v>
      </c>
      <c r="L52" s="6">
        <f t="shared" si="0"/>
        <v>4736.4120000000003</v>
      </c>
      <c r="N52" s="6">
        <v>47</v>
      </c>
      <c r="O52" s="6">
        <v>32</v>
      </c>
      <c r="P52" s="6">
        <v>414</v>
      </c>
      <c r="Q52" s="6">
        <v>286.36399999999998</v>
      </c>
      <c r="R52" s="11">
        <f t="shared" si="1"/>
        <v>4084.3520000000008</v>
      </c>
      <c r="T52" s="36">
        <v>47</v>
      </c>
      <c r="U52" s="6">
        <v>65</v>
      </c>
      <c r="V52" s="6">
        <v>579.52</v>
      </c>
      <c r="W52" s="6">
        <v>212.82400000000001</v>
      </c>
      <c r="X52" s="6">
        <f t="shared" si="2"/>
        <v>23835.239999999994</v>
      </c>
      <c r="Z52" s="6">
        <v>47</v>
      </c>
      <c r="AA52" s="6">
        <v>49</v>
      </c>
      <c r="AB52" s="6">
        <v>592.16300000000001</v>
      </c>
      <c r="AC52" s="6">
        <v>245.25</v>
      </c>
      <c r="AD52" s="6">
        <f t="shared" si="3"/>
        <v>16998.737000000001</v>
      </c>
      <c r="AF52" s="6">
        <v>47</v>
      </c>
      <c r="AG52" s="6">
        <v>45</v>
      </c>
      <c r="AH52" s="6">
        <v>494.68900000000002</v>
      </c>
      <c r="AI52" s="6">
        <v>233</v>
      </c>
      <c r="AJ52" s="11">
        <f t="shared" si="4"/>
        <v>11776.005000000001</v>
      </c>
    </row>
    <row r="53" spans="2:36">
      <c r="B53" s="36">
        <v>48</v>
      </c>
      <c r="C53" s="6">
        <v>97</v>
      </c>
      <c r="D53" s="6">
        <v>384.63900000000001</v>
      </c>
      <c r="E53" s="6">
        <v>260.786</v>
      </c>
      <c r="F53" s="6">
        <f t="shared" si="5"/>
        <v>12013.741000000002</v>
      </c>
      <c r="H53" s="6">
        <v>48</v>
      </c>
      <c r="I53" s="6">
        <v>59</v>
      </c>
      <c r="J53" s="6">
        <v>530.64099999999996</v>
      </c>
      <c r="K53" s="6">
        <v>268.90899999999999</v>
      </c>
      <c r="L53" s="6">
        <f t="shared" si="0"/>
        <v>15442.188</v>
      </c>
      <c r="N53" s="6">
        <v>48</v>
      </c>
      <c r="O53" s="6">
        <v>49</v>
      </c>
      <c r="P53" s="6">
        <v>392.36700000000002</v>
      </c>
      <c r="Q53" s="6">
        <v>292.471</v>
      </c>
      <c r="R53" s="11">
        <f t="shared" si="1"/>
        <v>4894.9040000000005</v>
      </c>
      <c r="T53" s="36">
        <v>48</v>
      </c>
      <c r="U53" s="6">
        <v>71</v>
      </c>
      <c r="V53" s="6">
        <v>532.76199999999994</v>
      </c>
      <c r="W53" s="6">
        <v>206.5</v>
      </c>
      <c r="X53" s="6">
        <f t="shared" si="2"/>
        <v>23164.601999999999</v>
      </c>
      <c r="Z53" s="6">
        <v>48</v>
      </c>
      <c r="AA53" s="6">
        <v>30</v>
      </c>
      <c r="AB53" s="6">
        <v>548.33299999999997</v>
      </c>
      <c r="AC53" s="6">
        <v>226.238</v>
      </c>
      <c r="AD53" s="6">
        <f t="shared" si="3"/>
        <v>9662.8499999999985</v>
      </c>
      <c r="AF53" s="6">
        <v>48</v>
      </c>
      <c r="AG53" s="6">
        <v>59</v>
      </c>
      <c r="AH53" s="6">
        <v>831.55899999999997</v>
      </c>
      <c r="AI53" s="6">
        <v>202.125</v>
      </c>
      <c r="AJ53" s="11">
        <f t="shared" si="4"/>
        <v>37136.606</v>
      </c>
    </row>
    <row r="54" spans="2:36">
      <c r="B54" s="36">
        <v>49</v>
      </c>
      <c r="C54" s="6">
        <v>49</v>
      </c>
      <c r="D54" s="6">
        <v>382.327</v>
      </c>
      <c r="E54" s="6">
        <v>294.875</v>
      </c>
      <c r="F54" s="6">
        <f t="shared" si="5"/>
        <v>4285.148000000001</v>
      </c>
      <c r="H54" s="6">
        <v>49</v>
      </c>
      <c r="I54" s="6">
        <v>53</v>
      </c>
      <c r="J54" s="6">
        <v>539.54499999999996</v>
      </c>
      <c r="K54" s="6">
        <v>274.77800000000002</v>
      </c>
      <c r="L54" s="6">
        <f t="shared" si="0"/>
        <v>14032.650999999998</v>
      </c>
      <c r="N54" s="6">
        <v>49</v>
      </c>
      <c r="O54" s="6">
        <v>24</v>
      </c>
      <c r="P54" s="6">
        <v>437.79199999999997</v>
      </c>
      <c r="Q54" s="6">
        <v>290.351</v>
      </c>
      <c r="R54" s="11">
        <f t="shared" si="1"/>
        <v>3538.5839999999998</v>
      </c>
      <c r="T54" s="36">
        <v>49</v>
      </c>
      <c r="U54" s="6">
        <v>44</v>
      </c>
      <c r="V54" s="6">
        <v>448.42099999999999</v>
      </c>
      <c r="W54" s="6">
        <v>220.5</v>
      </c>
      <c r="X54" s="6">
        <f t="shared" si="2"/>
        <v>10028.524000000001</v>
      </c>
      <c r="Z54" s="6">
        <v>49</v>
      </c>
      <c r="AA54" s="6">
        <v>38</v>
      </c>
      <c r="AB54" s="6">
        <v>675.26300000000003</v>
      </c>
      <c r="AC54" s="6">
        <v>230.87100000000001</v>
      </c>
      <c r="AD54" s="6">
        <f t="shared" si="3"/>
        <v>16886.896000000001</v>
      </c>
      <c r="AF54" s="6">
        <v>49</v>
      </c>
      <c r="AG54" s="6">
        <v>54</v>
      </c>
      <c r="AH54" s="6">
        <v>549.64800000000002</v>
      </c>
      <c r="AI54" s="6">
        <v>193.727</v>
      </c>
      <c r="AJ54" s="11">
        <f t="shared" si="4"/>
        <v>19219.734000000004</v>
      </c>
    </row>
    <row r="55" spans="2:36">
      <c r="B55" s="36">
        <v>50</v>
      </c>
      <c r="C55" s="6">
        <v>64</v>
      </c>
      <c r="D55" s="6">
        <v>371.70299999999997</v>
      </c>
      <c r="E55" s="6">
        <v>267.06200000000001</v>
      </c>
      <c r="F55" s="6">
        <f t="shared" si="5"/>
        <v>6697.0239999999976</v>
      </c>
      <c r="H55" s="6">
        <v>50</v>
      </c>
      <c r="I55" s="6">
        <v>48</v>
      </c>
      <c r="J55" s="6">
        <v>471.714</v>
      </c>
      <c r="K55" s="6">
        <v>268.66699999999997</v>
      </c>
      <c r="L55" s="6">
        <f t="shared" si="0"/>
        <v>9746.2560000000012</v>
      </c>
      <c r="N55" s="6">
        <v>50</v>
      </c>
      <c r="O55" s="6">
        <v>60</v>
      </c>
      <c r="P55" s="6">
        <v>508.267</v>
      </c>
      <c r="Q55" s="6">
        <v>293.25</v>
      </c>
      <c r="R55" s="11">
        <f t="shared" si="1"/>
        <v>12901.02</v>
      </c>
      <c r="T55" s="36">
        <v>50</v>
      </c>
      <c r="U55" s="6">
        <v>32</v>
      </c>
      <c r="V55" s="6">
        <v>314</v>
      </c>
      <c r="W55" s="6">
        <v>215.15</v>
      </c>
      <c r="X55" s="6">
        <f t="shared" si="2"/>
        <v>3163.2</v>
      </c>
      <c r="Z55" s="6">
        <v>50</v>
      </c>
      <c r="AA55" s="6">
        <v>17</v>
      </c>
      <c r="AB55" s="6">
        <v>384.64699999999999</v>
      </c>
      <c r="AC55" s="6">
        <v>229.333</v>
      </c>
      <c r="AD55" s="6">
        <f t="shared" si="3"/>
        <v>2640.3379999999997</v>
      </c>
      <c r="AF55" s="6">
        <v>50</v>
      </c>
      <c r="AG55" s="6">
        <v>65</v>
      </c>
      <c r="AH55" s="6">
        <v>532.13800000000003</v>
      </c>
      <c r="AI55" s="6">
        <v>312.83300000000003</v>
      </c>
      <c r="AJ55" s="11">
        <f t="shared" si="4"/>
        <v>14254.825000000001</v>
      </c>
    </row>
    <row r="56" spans="2:36">
      <c r="B56" s="36">
        <v>51</v>
      </c>
      <c r="C56" s="6">
        <v>73</v>
      </c>
      <c r="D56" s="6">
        <v>382.83600000000001</v>
      </c>
      <c r="E56" s="6">
        <v>280.30799999999999</v>
      </c>
      <c r="F56" s="6">
        <f t="shared" si="5"/>
        <v>7484.5440000000017</v>
      </c>
      <c r="H56" s="6">
        <v>51</v>
      </c>
      <c r="I56" s="6">
        <v>43</v>
      </c>
      <c r="J56" s="6">
        <v>418.09100000000001</v>
      </c>
      <c r="K56" s="6">
        <v>278.2</v>
      </c>
      <c r="L56" s="6">
        <f t="shared" si="0"/>
        <v>6015.3130000000001</v>
      </c>
      <c r="N56" s="6">
        <v>51</v>
      </c>
      <c r="O56" s="6">
        <v>36</v>
      </c>
      <c r="P56" s="6">
        <v>477.19400000000002</v>
      </c>
      <c r="Q56" s="6">
        <v>283.66699999999997</v>
      </c>
      <c r="R56" s="11">
        <f t="shared" si="1"/>
        <v>6966.9720000000016</v>
      </c>
      <c r="T56" s="36">
        <v>51</v>
      </c>
      <c r="U56" s="6">
        <v>29</v>
      </c>
      <c r="V56" s="6">
        <v>367.33300000000003</v>
      </c>
      <c r="W56" s="6">
        <v>218.03200000000001</v>
      </c>
      <c r="X56" s="6">
        <f t="shared" si="2"/>
        <v>4329.7290000000012</v>
      </c>
      <c r="Z56" s="6">
        <v>51</v>
      </c>
      <c r="AA56" s="6">
        <v>44</v>
      </c>
      <c r="AB56" s="6">
        <v>536.78599999999994</v>
      </c>
      <c r="AC56" s="6">
        <v>220.846</v>
      </c>
      <c r="AD56" s="6">
        <f t="shared" si="3"/>
        <v>13901.359999999999</v>
      </c>
      <c r="AF56" s="6">
        <v>51</v>
      </c>
      <c r="AG56" s="6">
        <v>49</v>
      </c>
      <c r="AH56" s="6">
        <v>466.82600000000002</v>
      </c>
      <c r="AI56" s="6">
        <v>265.86500000000001</v>
      </c>
      <c r="AJ56" s="11">
        <f t="shared" si="4"/>
        <v>9847.0890000000018</v>
      </c>
    </row>
    <row r="57" spans="2:36">
      <c r="B57" s="36">
        <v>52</v>
      </c>
      <c r="C57" s="6">
        <v>81</v>
      </c>
      <c r="D57" s="6">
        <v>316.20999999999998</v>
      </c>
      <c r="E57" s="6">
        <v>261.08300000000003</v>
      </c>
      <c r="F57" s="6">
        <f t="shared" si="5"/>
        <v>4465.2869999999966</v>
      </c>
      <c r="H57" s="6">
        <v>52</v>
      </c>
      <c r="I57" s="6">
        <v>52</v>
      </c>
      <c r="J57" s="6">
        <v>537.93799999999999</v>
      </c>
      <c r="K57" s="6">
        <v>294.08300000000003</v>
      </c>
      <c r="L57" s="6">
        <f t="shared" si="0"/>
        <v>12680.459999999997</v>
      </c>
      <c r="N57" s="6">
        <v>52</v>
      </c>
      <c r="O57" s="6">
        <v>26</v>
      </c>
      <c r="P57" s="6">
        <v>436.19200000000001</v>
      </c>
      <c r="Q57" s="6">
        <v>301.03800000000001</v>
      </c>
      <c r="R57" s="11">
        <f t="shared" si="1"/>
        <v>3514.0039999999999</v>
      </c>
      <c r="T57" s="36">
        <v>52</v>
      </c>
      <c r="U57" s="6">
        <v>66</v>
      </c>
      <c r="V57" s="6">
        <v>700.18200000000002</v>
      </c>
      <c r="W57" s="6">
        <v>208.23500000000001</v>
      </c>
      <c r="X57" s="6">
        <f t="shared" si="2"/>
        <v>32468.502</v>
      </c>
      <c r="Z57" s="6">
        <v>52</v>
      </c>
      <c r="AA57" s="6">
        <v>35</v>
      </c>
      <c r="AB57" s="6">
        <v>533.74300000000005</v>
      </c>
      <c r="AC57" s="6">
        <v>207.154</v>
      </c>
      <c r="AD57" s="6">
        <f t="shared" si="3"/>
        <v>11430.615000000002</v>
      </c>
      <c r="AF57" s="6">
        <v>52</v>
      </c>
      <c r="AG57" s="6">
        <v>51</v>
      </c>
      <c r="AH57" s="6">
        <v>679.35299999999995</v>
      </c>
      <c r="AI57" s="6">
        <v>259.61099999999999</v>
      </c>
      <c r="AJ57" s="11">
        <f t="shared" si="4"/>
        <v>21406.841999999997</v>
      </c>
    </row>
    <row r="58" spans="2:36">
      <c r="B58" s="36">
        <v>53</v>
      </c>
      <c r="C58" s="6">
        <v>97</v>
      </c>
      <c r="D58" s="6">
        <v>442.93799999999999</v>
      </c>
      <c r="E58" s="6">
        <v>260</v>
      </c>
      <c r="F58" s="6">
        <f t="shared" si="5"/>
        <v>17744.985999999997</v>
      </c>
      <c r="H58" s="6">
        <v>53</v>
      </c>
      <c r="I58" s="6">
        <v>58</v>
      </c>
      <c r="J58" s="6">
        <v>543.82100000000003</v>
      </c>
      <c r="K58" s="6">
        <v>291</v>
      </c>
      <c r="L58" s="6">
        <f t="shared" si="0"/>
        <v>14663.618000000002</v>
      </c>
      <c r="N58" s="6">
        <v>53</v>
      </c>
      <c r="O58" s="6">
        <v>51</v>
      </c>
      <c r="P58" s="6">
        <v>423.392</v>
      </c>
      <c r="Q58" s="6">
        <v>305.029</v>
      </c>
      <c r="R58" s="11">
        <f t="shared" si="1"/>
        <v>6036.512999999999</v>
      </c>
      <c r="T58" s="36">
        <v>53</v>
      </c>
      <c r="U58" s="6">
        <v>24</v>
      </c>
      <c r="V58" s="6">
        <v>337.66699999999997</v>
      </c>
      <c r="W58" s="6">
        <v>214.20599999999999</v>
      </c>
      <c r="X58" s="6">
        <f t="shared" si="2"/>
        <v>2963.0640000000003</v>
      </c>
      <c r="Z58" s="6">
        <v>53</v>
      </c>
      <c r="AA58" s="6">
        <v>32</v>
      </c>
      <c r="AB58" s="6">
        <v>540.09100000000001</v>
      </c>
      <c r="AC58" s="6">
        <v>191.833</v>
      </c>
      <c r="AD58" s="6">
        <f t="shared" si="3"/>
        <v>11144.256000000001</v>
      </c>
      <c r="AF58" s="6">
        <v>53</v>
      </c>
      <c r="AG58" s="6">
        <v>51</v>
      </c>
      <c r="AH58" s="6">
        <v>561.90200000000004</v>
      </c>
      <c r="AI58" s="6">
        <v>265.19</v>
      </c>
      <c r="AJ58" s="11">
        <f t="shared" si="4"/>
        <v>15132.312</v>
      </c>
    </row>
    <row r="59" spans="2:36">
      <c r="B59" s="36">
        <v>54</v>
      </c>
      <c r="C59" s="6">
        <v>87</v>
      </c>
      <c r="D59" s="6">
        <v>434.471</v>
      </c>
      <c r="E59" s="6">
        <v>259.88200000000001</v>
      </c>
      <c r="F59" s="6">
        <f t="shared" si="5"/>
        <v>15189.242999999999</v>
      </c>
      <c r="H59" s="6">
        <v>54</v>
      </c>
      <c r="I59" s="6">
        <v>49</v>
      </c>
      <c r="J59" s="6">
        <v>490.517</v>
      </c>
      <c r="K59" s="6">
        <v>292.14999999999998</v>
      </c>
      <c r="L59" s="6">
        <f t="shared" si="0"/>
        <v>9719.9830000000002</v>
      </c>
      <c r="N59" s="6">
        <v>54</v>
      </c>
      <c r="O59" s="6">
        <v>74</v>
      </c>
      <c r="P59" s="6">
        <v>504.12200000000001</v>
      </c>
      <c r="Q59" s="6">
        <v>331.29300000000001</v>
      </c>
      <c r="R59" s="11">
        <f t="shared" si="1"/>
        <v>12789.345999999998</v>
      </c>
      <c r="T59" s="36">
        <v>54</v>
      </c>
      <c r="U59" s="6">
        <v>24</v>
      </c>
      <c r="V59" s="6">
        <v>317.875</v>
      </c>
      <c r="W59" s="6">
        <v>210.68799999999999</v>
      </c>
      <c r="X59" s="6">
        <f t="shared" si="2"/>
        <v>2572.4880000000003</v>
      </c>
      <c r="Z59" s="6">
        <v>54</v>
      </c>
      <c r="AA59" s="6">
        <v>46</v>
      </c>
      <c r="AB59" s="6">
        <v>598.65200000000004</v>
      </c>
      <c r="AC59" s="6">
        <v>222.125</v>
      </c>
      <c r="AD59" s="6">
        <f t="shared" si="3"/>
        <v>17320.242000000002</v>
      </c>
      <c r="AF59" s="6">
        <v>54</v>
      </c>
      <c r="AG59" s="6">
        <v>39</v>
      </c>
      <c r="AH59" s="6">
        <v>632.94899999999996</v>
      </c>
      <c r="AI59" s="6">
        <v>263.536</v>
      </c>
      <c r="AJ59" s="11">
        <f t="shared" si="4"/>
        <v>14407.106999999998</v>
      </c>
    </row>
    <row r="60" spans="2:36">
      <c r="B60" s="36">
        <v>55</v>
      </c>
      <c r="C60" s="6">
        <v>72</v>
      </c>
      <c r="D60" s="6">
        <v>396.56900000000002</v>
      </c>
      <c r="E60" s="6">
        <v>280.43299999999999</v>
      </c>
      <c r="F60" s="6">
        <f t="shared" si="5"/>
        <v>8361.7920000000013</v>
      </c>
      <c r="H60" s="6">
        <v>55</v>
      </c>
      <c r="I60" s="6">
        <v>40</v>
      </c>
      <c r="J60" s="6">
        <v>465.55</v>
      </c>
      <c r="K60" s="6">
        <v>292.75</v>
      </c>
      <c r="L60" s="6">
        <f t="shared" si="0"/>
        <v>6912</v>
      </c>
      <c r="N60" s="6">
        <v>55</v>
      </c>
      <c r="O60" s="6">
        <v>70</v>
      </c>
      <c r="P60" s="6">
        <v>515.70000000000005</v>
      </c>
      <c r="Q60" s="6">
        <v>299.25</v>
      </c>
      <c r="R60" s="11">
        <f t="shared" si="1"/>
        <v>15151.5</v>
      </c>
      <c r="T60" s="36">
        <v>55</v>
      </c>
      <c r="U60" s="6">
        <v>51</v>
      </c>
      <c r="V60" s="6">
        <v>618.66700000000003</v>
      </c>
      <c r="W60" s="6">
        <v>228.875</v>
      </c>
      <c r="X60" s="6">
        <f t="shared" si="2"/>
        <v>19879.392</v>
      </c>
      <c r="Z60" s="6">
        <v>55</v>
      </c>
      <c r="AA60" s="6">
        <v>53</v>
      </c>
      <c r="AB60" s="6">
        <v>610.30200000000002</v>
      </c>
      <c r="AC60" s="6">
        <v>211.53800000000001</v>
      </c>
      <c r="AD60" s="6">
        <f t="shared" si="3"/>
        <v>21134.491999999998</v>
      </c>
      <c r="AF60" s="6">
        <v>55</v>
      </c>
      <c r="AG60" s="6">
        <v>60</v>
      </c>
      <c r="AH60" s="6">
        <v>614.71699999999998</v>
      </c>
      <c r="AI60" s="6">
        <v>251.79499999999999</v>
      </c>
      <c r="AJ60" s="11">
        <f t="shared" si="4"/>
        <v>21775.32</v>
      </c>
    </row>
    <row r="61" spans="2:36">
      <c r="B61" s="36">
        <v>56</v>
      </c>
      <c r="C61" s="6">
        <v>72</v>
      </c>
      <c r="D61" s="6">
        <v>456.5</v>
      </c>
      <c r="E61" s="6">
        <v>304.47699999999998</v>
      </c>
      <c r="F61" s="6">
        <f t="shared" si="5"/>
        <v>10945.656000000003</v>
      </c>
      <c r="H61" s="6">
        <v>56</v>
      </c>
      <c r="I61" s="6">
        <v>44</v>
      </c>
      <c r="J61" s="6">
        <v>423.95800000000003</v>
      </c>
      <c r="K61" s="6">
        <v>294.375</v>
      </c>
      <c r="L61" s="6">
        <f t="shared" si="0"/>
        <v>5701.6520000000019</v>
      </c>
      <c r="N61" s="6">
        <v>56</v>
      </c>
      <c r="O61" s="6">
        <v>38</v>
      </c>
      <c r="P61" s="6">
        <v>384.23700000000002</v>
      </c>
      <c r="Q61" s="6">
        <v>288.548</v>
      </c>
      <c r="R61" s="11">
        <f t="shared" si="1"/>
        <v>3636.1820000000007</v>
      </c>
      <c r="T61" s="36">
        <v>56</v>
      </c>
      <c r="U61" s="6">
        <v>65</v>
      </c>
      <c r="V61" s="6">
        <v>571</v>
      </c>
      <c r="W61" s="6">
        <v>207.20599999999999</v>
      </c>
      <c r="X61" s="6">
        <f t="shared" si="2"/>
        <v>23646.61</v>
      </c>
      <c r="Z61" s="6">
        <v>56</v>
      </c>
      <c r="AA61" s="6">
        <v>44</v>
      </c>
      <c r="AB61" s="6">
        <v>602.75</v>
      </c>
      <c r="AC61" s="6">
        <v>219.54499999999999</v>
      </c>
      <c r="AD61" s="6">
        <f t="shared" si="3"/>
        <v>16861.02</v>
      </c>
      <c r="AF61" s="6">
        <v>56</v>
      </c>
      <c r="AG61" s="6">
        <v>51</v>
      </c>
      <c r="AH61" s="6">
        <v>421.29399999999998</v>
      </c>
      <c r="AI61" s="6">
        <v>224.43799999999999</v>
      </c>
      <c r="AJ61" s="11">
        <f t="shared" si="4"/>
        <v>10039.655999999999</v>
      </c>
    </row>
    <row r="62" spans="2:36">
      <c r="B62" s="36">
        <v>57</v>
      </c>
      <c r="C62" s="6">
        <v>100</v>
      </c>
      <c r="D62" s="6">
        <v>450.23</v>
      </c>
      <c r="E62" s="6">
        <v>300.82100000000003</v>
      </c>
      <c r="F62" s="6">
        <f t="shared" si="5"/>
        <v>14940.899999999998</v>
      </c>
      <c r="H62" s="6">
        <v>57</v>
      </c>
      <c r="I62" s="6">
        <v>38</v>
      </c>
      <c r="J62" s="6">
        <v>421</v>
      </c>
      <c r="K62" s="6">
        <v>292.18200000000002</v>
      </c>
      <c r="L62" s="6">
        <f t="shared" si="0"/>
        <v>4895.0839999999989</v>
      </c>
      <c r="N62" s="6">
        <v>57</v>
      </c>
      <c r="O62" s="6">
        <v>47</v>
      </c>
      <c r="P62" s="6">
        <v>442.89400000000001</v>
      </c>
      <c r="Q62" s="6">
        <v>300.68799999999999</v>
      </c>
      <c r="R62" s="11">
        <f t="shared" si="1"/>
        <v>6683.6820000000007</v>
      </c>
      <c r="T62" s="36">
        <v>57</v>
      </c>
      <c r="U62" s="6">
        <v>24</v>
      </c>
      <c r="V62" s="6">
        <v>379.95800000000003</v>
      </c>
      <c r="W62" s="6">
        <v>216.875</v>
      </c>
      <c r="X62" s="6">
        <f t="shared" si="2"/>
        <v>3913.9920000000002</v>
      </c>
      <c r="Z62" s="6">
        <v>57</v>
      </c>
      <c r="AA62" s="6">
        <v>36</v>
      </c>
      <c r="AB62" s="6">
        <v>642.91700000000003</v>
      </c>
      <c r="AC62" s="6">
        <v>225.53100000000001</v>
      </c>
      <c r="AD62" s="6">
        <f t="shared" si="3"/>
        <v>15025.896000000002</v>
      </c>
      <c r="AF62" s="6">
        <v>57</v>
      </c>
      <c r="AG62" s="6">
        <v>47</v>
      </c>
      <c r="AH62" s="6">
        <v>606.68100000000004</v>
      </c>
      <c r="AI62" s="6">
        <v>252.14699999999999</v>
      </c>
      <c r="AJ62" s="11">
        <f t="shared" si="4"/>
        <v>16663.098000000002</v>
      </c>
    </row>
    <row r="63" spans="2:36">
      <c r="B63" s="36">
        <v>58</v>
      </c>
      <c r="C63" s="6">
        <v>127</v>
      </c>
      <c r="D63" s="6">
        <v>401.23599999999999</v>
      </c>
      <c r="E63" s="6">
        <v>297.83300000000003</v>
      </c>
      <c r="F63" s="6">
        <f t="shared" si="5"/>
        <v>13132.180999999997</v>
      </c>
      <c r="H63" s="6">
        <v>58</v>
      </c>
      <c r="I63" s="6">
        <v>47</v>
      </c>
      <c r="J63" s="6">
        <v>461.48599999999999</v>
      </c>
      <c r="K63" s="6">
        <v>291.44400000000002</v>
      </c>
      <c r="L63" s="6">
        <f t="shared" si="0"/>
        <v>7991.9740000000002</v>
      </c>
      <c r="N63" s="6">
        <v>58</v>
      </c>
      <c r="O63" s="6">
        <v>39</v>
      </c>
      <c r="P63" s="6">
        <v>396.66699999999997</v>
      </c>
      <c r="Q63" s="6">
        <v>287.11500000000001</v>
      </c>
      <c r="R63" s="11">
        <f t="shared" si="1"/>
        <v>4272.5279999999984</v>
      </c>
      <c r="T63" s="36">
        <v>58</v>
      </c>
      <c r="U63" s="6">
        <v>35</v>
      </c>
      <c r="V63" s="6">
        <v>387.63200000000001</v>
      </c>
      <c r="W63" s="6">
        <v>229.054</v>
      </c>
      <c r="X63" s="6">
        <f t="shared" si="2"/>
        <v>5550.2300000000005</v>
      </c>
      <c r="Z63" s="6">
        <v>58</v>
      </c>
      <c r="AA63" s="6">
        <v>37</v>
      </c>
      <c r="AB63" s="6">
        <v>615.59500000000003</v>
      </c>
      <c r="AC63" s="6">
        <v>240.5</v>
      </c>
      <c r="AD63" s="6">
        <f t="shared" si="3"/>
        <v>13878.514999999999</v>
      </c>
      <c r="AF63" s="6">
        <v>58</v>
      </c>
      <c r="AG63" s="6">
        <v>59</v>
      </c>
      <c r="AH63" s="6">
        <v>540.91499999999996</v>
      </c>
      <c r="AI63" s="6">
        <v>259.22800000000001</v>
      </c>
      <c r="AJ63" s="11">
        <f t="shared" si="4"/>
        <v>16619.532999999996</v>
      </c>
    </row>
    <row r="64" spans="2:36">
      <c r="B64" s="36">
        <v>59</v>
      </c>
      <c r="C64" s="6">
        <v>55</v>
      </c>
      <c r="D64" s="6">
        <v>409.45499999999998</v>
      </c>
      <c r="E64" s="6">
        <v>296.904</v>
      </c>
      <c r="F64" s="6">
        <f t="shared" si="5"/>
        <v>6190.3049999999985</v>
      </c>
      <c r="H64" s="6">
        <v>59</v>
      </c>
      <c r="I64" s="6">
        <v>54</v>
      </c>
      <c r="J64" s="6">
        <v>517.67600000000004</v>
      </c>
      <c r="K64" s="6">
        <v>298</v>
      </c>
      <c r="L64" s="6">
        <f t="shared" si="0"/>
        <v>11862.504000000001</v>
      </c>
      <c r="N64" s="6">
        <v>59</v>
      </c>
      <c r="O64" s="6">
        <v>42</v>
      </c>
      <c r="P64" s="6">
        <v>382.024</v>
      </c>
      <c r="Q64" s="6">
        <v>283</v>
      </c>
      <c r="R64" s="11">
        <f t="shared" si="1"/>
        <v>4159.0079999999998</v>
      </c>
      <c r="T64" s="36">
        <v>59</v>
      </c>
      <c r="U64" s="6">
        <v>26</v>
      </c>
      <c r="V64" s="6">
        <v>471.03800000000001</v>
      </c>
      <c r="W64" s="6">
        <v>226.273</v>
      </c>
      <c r="X64" s="6">
        <f t="shared" si="2"/>
        <v>6363.8900000000012</v>
      </c>
      <c r="Z64" s="6">
        <v>59</v>
      </c>
      <c r="AA64" s="6">
        <v>46</v>
      </c>
      <c r="AB64" s="6">
        <v>503.077</v>
      </c>
      <c r="AC64" s="6">
        <v>253.375</v>
      </c>
      <c r="AD64" s="6">
        <f t="shared" si="3"/>
        <v>11486.292000000001</v>
      </c>
      <c r="AF64" s="6">
        <v>59</v>
      </c>
      <c r="AG64" s="6">
        <v>42</v>
      </c>
      <c r="AH64" s="6">
        <v>522.08299999999997</v>
      </c>
      <c r="AI64" s="6">
        <v>218.79</v>
      </c>
      <c r="AJ64" s="11">
        <f t="shared" si="4"/>
        <v>12738.305999999997</v>
      </c>
    </row>
    <row r="65" spans="2:36">
      <c r="B65" s="36">
        <v>60</v>
      </c>
      <c r="C65" s="6">
        <v>69</v>
      </c>
      <c r="D65" s="6">
        <v>392.24599999999998</v>
      </c>
      <c r="E65" s="6">
        <v>268.94400000000002</v>
      </c>
      <c r="F65" s="6">
        <f t="shared" si="5"/>
        <v>8507.8379999999961</v>
      </c>
      <c r="H65" s="6">
        <v>60</v>
      </c>
      <c r="I65" s="6">
        <v>39</v>
      </c>
      <c r="J65" s="6">
        <v>452.63200000000001</v>
      </c>
      <c r="K65" s="6">
        <v>287.77800000000002</v>
      </c>
      <c r="L65" s="6">
        <f t="shared" si="0"/>
        <v>6429.3060000000005</v>
      </c>
      <c r="N65" s="6">
        <v>60</v>
      </c>
      <c r="O65" s="6">
        <v>37</v>
      </c>
      <c r="P65" s="6">
        <v>548.89200000000005</v>
      </c>
      <c r="Q65" s="6">
        <v>280.48399999999998</v>
      </c>
      <c r="R65" s="11">
        <f t="shared" si="1"/>
        <v>9931.0960000000014</v>
      </c>
      <c r="T65" s="36">
        <v>60</v>
      </c>
      <c r="U65" s="6">
        <v>44</v>
      </c>
      <c r="V65" s="6">
        <v>413.1</v>
      </c>
      <c r="W65" s="6">
        <v>219.619</v>
      </c>
      <c r="X65" s="6">
        <f t="shared" si="2"/>
        <v>8513.1640000000007</v>
      </c>
      <c r="Z65" s="6">
        <v>60</v>
      </c>
      <c r="AA65" s="6">
        <v>24</v>
      </c>
      <c r="AB65" s="6">
        <v>520.33299999999997</v>
      </c>
      <c r="AC65" s="6">
        <v>229.44399999999999</v>
      </c>
      <c r="AD65" s="6">
        <f t="shared" si="3"/>
        <v>6981.3359999999984</v>
      </c>
      <c r="AF65" s="6">
        <v>60</v>
      </c>
      <c r="AG65" s="6">
        <v>31</v>
      </c>
      <c r="AH65" s="6">
        <v>479.72899999999998</v>
      </c>
      <c r="AI65" s="6">
        <v>189.72200000000001</v>
      </c>
      <c r="AJ65" s="11">
        <f t="shared" si="4"/>
        <v>8990.2170000000006</v>
      </c>
    </row>
    <row r="66" spans="2:36">
      <c r="B66" s="36">
        <v>61</v>
      </c>
      <c r="C66" s="6">
        <v>22</v>
      </c>
      <c r="D66" s="6">
        <v>316.77300000000002</v>
      </c>
      <c r="E66" s="6">
        <v>302.54199999999997</v>
      </c>
      <c r="F66" s="6">
        <f t="shared" si="5"/>
        <v>313.08200000000124</v>
      </c>
      <c r="H66" s="6">
        <v>61</v>
      </c>
      <c r="I66" s="6">
        <v>40</v>
      </c>
      <c r="J66" s="6">
        <v>403.07499999999999</v>
      </c>
      <c r="K66" s="6">
        <v>289.14299999999997</v>
      </c>
      <c r="L66" s="6">
        <f t="shared" si="0"/>
        <v>4557.2800000000007</v>
      </c>
      <c r="N66" s="6">
        <v>61</v>
      </c>
      <c r="O66" s="6">
        <v>50</v>
      </c>
      <c r="P66" s="6">
        <v>520.66</v>
      </c>
      <c r="Q66" s="6">
        <v>291.91699999999997</v>
      </c>
      <c r="R66" s="11">
        <f t="shared" si="1"/>
        <v>11437.150000000001</v>
      </c>
      <c r="T66" s="36">
        <v>61</v>
      </c>
      <c r="U66" s="6">
        <v>74</v>
      </c>
      <c r="V66" s="6">
        <v>613.68799999999999</v>
      </c>
      <c r="W66" s="6">
        <v>206.21899999999999</v>
      </c>
      <c r="X66" s="6">
        <f t="shared" si="2"/>
        <v>30152.705999999998</v>
      </c>
      <c r="Z66" s="6">
        <v>61</v>
      </c>
      <c r="AA66" s="6">
        <v>32</v>
      </c>
      <c r="AB66" s="6">
        <v>482.21899999999999</v>
      </c>
      <c r="AC66" s="6">
        <v>250.23099999999999</v>
      </c>
      <c r="AD66" s="6">
        <f t="shared" si="3"/>
        <v>7423.616</v>
      </c>
      <c r="AF66" s="6">
        <v>61</v>
      </c>
      <c r="AG66" s="6">
        <v>60</v>
      </c>
      <c r="AH66" s="6">
        <v>649.45000000000005</v>
      </c>
      <c r="AI66" s="6">
        <v>192.636</v>
      </c>
      <c r="AJ66" s="11">
        <f t="shared" si="4"/>
        <v>27408.84</v>
      </c>
    </row>
    <row r="67" spans="2:36">
      <c r="B67" s="36">
        <v>62</v>
      </c>
      <c r="C67" s="6">
        <v>29</v>
      </c>
      <c r="D67" s="6">
        <v>367.55200000000002</v>
      </c>
      <c r="E67" s="6">
        <v>304.2</v>
      </c>
      <c r="F67" s="6">
        <f t="shared" si="5"/>
        <v>1837.2080000000005</v>
      </c>
      <c r="H67" s="6">
        <v>62</v>
      </c>
      <c r="I67" s="6">
        <v>40</v>
      </c>
      <c r="J67" s="6">
        <v>417.7</v>
      </c>
      <c r="K67" s="6">
        <v>289.93799999999999</v>
      </c>
      <c r="L67" s="6">
        <f t="shared" si="0"/>
        <v>5110.4799999999996</v>
      </c>
      <c r="N67" s="6">
        <v>62</v>
      </c>
      <c r="O67" s="6">
        <v>48</v>
      </c>
      <c r="P67" s="6">
        <v>544.29200000000003</v>
      </c>
      <c r="Q67" s="6">
        <v>287</v>
      </c>
      <c r="R67" s="11">
        <f t="shared" si="1"/>
        <v>12350.016000000003</v>
      </c>
      <c r="T67" s="36">
        <v>62</v>
      </c>
      <c r="U67" s="6">
        <v>27</v>
      </c>
      <c r="V67" s="6">
        <v>366.33300000000003</v>
      </c>
      <c r="W67" s="6">
        <v>206.154</v>
      </c>
      <c r="X67" s="6">
        <f t="shared" si="2"/>
        <v>4324.8330000000005</v>
      </c>
      <c r="Z67" s="6">
        <v>62</v>
      </c>
      <c r="AA67" s="6">
        <v>33</v>
      </c>
      <c r="AB67" s="6">
        <v>710.66700000000003</v>
      </c>
      <c r="AC67" s="6">
        <v>248.667</v>
      </c>
      <c r="AD67" s="6">
        <f t="shared" si="3"/>
        <v>15246.000000000002</v>
      </c>
      <c r="AF67" s="6">
        <v>62</v>
      </c>
      <c r="AG67" s="6">
        <v>46</v>
      </c>
      <c r="AH67" s="6">
        <v>896.19600000000003</v>
      </c>
      <c r="AI67" s="6">
        <v>207.32300000000001</v>
      </c>
      <c r="AJ67" s="11">
        <f t="shared" si="4"/>
        <v>31688.158000000003</v>
      </c>
    </row>
    <row r="68" spans="2:36">
      <c r="B68" s="36">
        <v>63</v>
      </c>
      <c r="C68" s="6">
        <v>74</v>
      </c>
      <c r="D68" s="6">
        <v>358.74299999999999</v>
      </c>
      <c r="E68" s="6">
        <v>318.27</v>
      </c>
      <c r="F68" s="6">
        <f t="shared" si="5"/>
        <v>2995.0020000000004</v>
      </c>
      <c r="H68" s="6">
        <v>63</v>
      </c>
      <c r="I68" s="6">
        <v>49</v>
      </c>
      <c r="J68" s="6">
        <v>443.97399999999999</v>
      </c>
      <c r="K68" s="6">
        <v>297.75</v>
      </c>
      <c r="L68" s="6">
        <f t="shared" si="0"/>
        <v>7164.9759999999987</v>
      </c>
      <c r="N68" s="6">
        <v>63</v>
      </c>
      <c r="O68" s="6">
        <v>55</v>
      </c>
      <c r="P68" s="6">
        <v>518.16399999999999</v>
      </c>
      <c r="Q68" s="6">
        <v>286.5</v>
      </c>
      <c r="R68" s="11">
        <f t="shared" si="1"/>
        <v>12741.52</v>
      </c>
      <c r="T68" s="36">
        <v>63</v>
      </c>
      <c r="U68" s="6">
        <v>55</v>
      </c>
      <c r="V68" s="6">
        <v>396.92</v>
      </c>
      <c r="W68" s="6">
        <v>220.727</v>
      </c>
      <c r="X68" s="6">
        <f t="shared" si="2"/>
        <v>9690.6150000000016</v>
      </c>
      <c r="Z68" s="6">
        <v>63</v>
      </c>
      <c r="AA68" s="6">
        <v>35</v>
      </c>
      <c r="AB68" s="6">
        <v>537.971</v>
      </c>
      <c r="AC68" s="6">
        <v>240.886</v>
      </c>
      <c r="AD68" s="6">
        <f t="shared" si="3"/>
        <v>10397.975</v>
      </c>
      <c r="AF68" s="6">
        <v>63</v>
      </c>
      <c r="AG68" s="6">
        <v>62</v>
      </c>
      <c r="AH68" s="6">
        <v>628.048</v>
      </c>
      <c r="AI68" s="6">
        <v>192.77799999999999</v>
      </c>
      <c r="AJ68" s="11">
        <f t="shared" si="4"/>
        <v>26986.740000000005</v>
      </c>
    </row>
    <row r="69" spans="2:36">
      <c r="B69" s="36">
        <v>64</v>
      </c>
      <c r="C69" s="6">
        <v>61</v>
      </c>
      <c r="D69" s="6">
        <v>339.67200000000003</v>
      </c>
      <c r="E69" s="6">
        <v>275.483</v>
      </c>
      <c r="F69" s="6">
        <f t="shared" si="5"/>
        <v>3915.5290000000023</v>
      </c>
      <c r="H69" s="6">
        <v>64</v>
      </c>
      <c r="I69" s="6">
        <v>30</v>
      </c>
      <c r="J69" s="6">
        <v>450.63299999999998</v>
      </c>
      <c r="K69" s="6">
        <v>285.33300000000003</v>
      </c>
      <c r="L69" s="6">
        <f t="shared" si="0"/>
        <v>4958.9999999999982</v>
      </c>
      <c r="N69" s="6">
        <v>64</v>
      </c>
      <c r="O69" s="6">
        <v>32</v>
      </c>
      <c r="P69" s="6">
        <v>480.625</v>
      </c>
      <c r="Q69" s="6">
        <v>287.70999999999998</v>
      </c>
      <c r="R69" s="11">
        <f t="shared" si="1"/>
        <v>6173.2800000000007</v>
      </c>
      <c r="T69" s="36">
        <v>64</v>
      </c>
      <c r="U69" s="6">
        <v>46</v>
      </c>
      <c r="V69" s="6">
        <v>598.30799999999999</v>
      </c>
      <c r="W69" s="6">
        <v>216.857</v>
      </c>
      <c r="X69" s="6">
        <f t="shared" si="2"/>
        <v>17546.745999999999</v>
      </c>
      <c r="Z69" s="6">
        <v>64</v>
      </c>
      <c r="AA69" s="6">
        <v>24</v>
      </c>
      <c r="AB69" s="6">
        <v>464.20800000000003</v>
      </c>
      <c r="AC69" s="6">
        <v>221.821</v>
      </c>
      <c r="AD69" s="6">
        <f t="shared" si="3"/>
        <v>5817.2880000000005</v>
      </c>
      <c r="AF69" s="6">
        <v>64</v>
      </c>
      <c r="AG69" s="6">
        <v>40</v>
      </c>
      <c r="AH69" s="6">
        <v>573.125</v>
      </c>
      <c r="AI69" s="6">
        <v>184.5</v>
      </c>
      <c r="AJ69" s="11">
        <f t="shared" si="4"/>
        <v>15545</v>
      </c>
    </row>
    <row r="70" spans="2:36">
      <c r="B70" s="36">
        <v>65</v>
      </c>
      <c r="C70" s="6">
        <v>58</v>
      </c>
      <c r="D70" s="6">
        <v>331.10300000000001</v>
      </c>
      <c r="E70" s="6">
        <v>291.625</v>
      </c>
      <c r="F70" s="6">
        <f t="shared" si="5"/>
        <v>2289.724000000002</v>
      </c>
      <c r="H70" s="6">
        <v>65</v>
      </c>
      <c r="I70" s="6">
        <v>69</v>
      </c>
      <c r="J70" s="6">
        <v>544.43600000000004</v>
      </c>
      <c r="K70" s="6">
        <v>293.25</v>
      </c>
      <c r="L70" s="6">
        <f t="shared" si="0"/>
        <v>17331.834000000003</v>
      </c>
      <c r="N70" s="6">
        <v>65</v>
      </c>
      <c r="O70" s="6">
        <v>44</v>
      </c>
      <c r="P70" s="6">
        <v>479.29500000000002</v>
      </c>
      <c r="Q70" s="6">
        <v>280.40499999999997</v>
      </c>
      <c r="R70" s="11">
        <f t="shared" si="1"/>
        <v>8751.16</v>
      </c>
      <c r="T70" s="36">
        <v>65</v>
      </c>
      <c r="U70" s="6">
        <v>29</v>
      </c>
      <c r="V70" s="6">
        <v>631.76499999999999</v>
      </c>
      <c r="W70" s="6">
        <v>213.65</v>
      </c>
      <c r="X70" s="6">
        <f t="shared" si="2"/>
        <v>12125.335000000001</v>
      </c>
      <c r="Z70" s="6">
        <v>65</v>
      </c>
      <c r="AA70" s="6">
        <v>30</v>
      </c>
      <c r="AB70" s="6">
        <v>418.3</v>
      </c>
      <c r="AC70" s="6">
        <v>233.30600000000001</v>
      </c>
      <c r="AD70" s="6">
        <f t="shared" si="3"/>
        <v>5549.82</v>
      </c>
      <c r="AF70" s="6">
        <v>65</v>
      </c>
      <c r="AG70" s="6">
        <v>44</v>
      </c>
      <c r="AH70" s="6">
        <v>765.45500000000004</v>
      </c>
      <c r="AI70" s="6">
        <v>210.65199999999999</v>
      </c>
      <c r="AJ70" s="11">
        <f t="shared" si="4"/>
        <v>24411.332000000002</v>
      </c>
    </row>
    <row r="71" spans="2:36">
      <c r="B71" s="36">
        <v>66</v>
      </c>
      <c r="C71" s="6">
        <v>54</v>
      </c>
      <c r="D71" s="6">
        <v>346.98099999999999</v>
      </c>
      <c r="E71" s="6">
        <v>304.036</v>
      </c>
      <c r="F71" s="6">
        <f t="shared" si="5"/>
        <v>2319.0299999999988</v>
      </c>
      <c r="H71" s="6">
        <v>66</v>
      </c>
      <c r="I71" s="6">
        <v>55</v>
      </c>
      <c r="J71" s="6">
        <v>534.71400000000006</v>
      </c>
      <c r="K71" s="6">
        <v>300.06200000000001</v>
      </c>
      <c r="L71" s="6">
        <f t="shared" ref="L71:L105" si="6">I71*J71-I71*K71</f>
        <v>12905.860000000004</v>
      </c>
      <c r="N71" s="6">
        <v>66</v>
      </c>
      <c r="O71" s="6">
        <v>52</v>
      </c>
      <c r="P71" s="6">
        <v>435.23099999999999</v>
      </c>
      <c r="Q71" s="6">
        <v>281.91699999999997</v>
      </c>
      <c r="R71" s="11">
        <f t="shared" ref="R71:R105" si="7">O71*P71-O71*Q71</f>
        <v>7972.3279999999995</v>
      </c>
      <c r="T71" s="36">
        <v>66</v>
      </c>
      <c r="U71" s="6">
        <v>32</v>
      </c>
      <c r="V71" s="6">
        <v>557.95500000000004</v>
      </c>
      <c r="W71" s="6">
        <v>216.81</v>
      </c>
      <c r="X71" s="6">
        <f t="shared" ref="X71:X105" si="8">V71*U71-W71*U71</f>
        <v>10916.640000000001</v>
      </c>
      <c r="Z71" s="6">
        <v>66</v>
      </c>
      <c r="AA71" s="6">
        <v>26</v>
      </c>
      <c r="AB71" s="6">
        <v>551.846</v>
      </c>
      <c r="AC71" s="6">
        <v>237.68799999999999</v>
      </c>
      <c r="AD71" s="6">
        <f t="shared" ref="AD71:AD105" si="9">AA71*AB71-AA71*AC71</f>
        <v>8168.1079999999993</v>
      </c>
      <c r="AF71" s="6">
        <v>66</v>
      </c>
      <c r="AG71" s="6">
        <v>59</v>
      </c>
      <c r="AH71" s="6">
        <v>760.03399999999999</v>
      </c>
      <c r="AI71" s="6">
        <v>197.37299999999999</v>
      </c>
      <c r="AJ71" s="11">
        <f t="shared" ref="AJ71:AJ105" si="10">AG71*AH71-AG71*AI71</f>
        <v>33196.999000000003</v>
      </c>
    </row>
    <row r="72" spans="2:36">
      <c r="B72" s="36">
        <v>67</v>
      </c>
      <c r="C72" s="6">
        <v>56</v>
      </c>
      <c r="D72" s="6">
        <v>415.036</v>
      </c>
      <c r="E72" s="6">
        <v>286.2</v>
      </c>
      <c r="F72" s="6">
        <f t="shared" ref="F72:F105" si="11">D72*C72-E72*C72</f>
        <v>7214.8160000000007</v>
      </c>
      <c r="H72" s="6">
        <v>67</v>
      </c>
      <c r="I72" s="6">
        <v>46</v>
      </c>
      <c r="J72" s="6">
        <v>489.69200000000001</v>
      </c>
      <c r="K72" s="6">
        <v>293.375</v>
      </c>
      <c r="L72" s="6">
        <f t="shared" si="6"/>
        <v>9030.5820000000022</v>
      </c>
      <c r="N72" s="6">
        <v>67</v>
      </c>
      <c r="O72" s="6">
        <v>50</v>
      </c>
      <c r="P72" s="6">
        <v>427.08</v>
      </c>
      <c r="Q72" s="6">
        <v>317.18900000000002</v>
      </c>
      <c r="R72" s="11">
        <f t="shared" si="7"/>
        <v>5494.5499999999993</v>
      </c>
      <c r="T72" s="36">
        <v>67</v>
      </c>
      <c r="U72" s="6">
        <v>42</v>
      </c>
      <c r="V72" s="6">
        <v>670.38499999999999</v>
      </c>
      <c r="W72" s="6">
        <v>210.35499999999999</v>
      </c>
      <c r="X72" s="6">
        <f t="shared" si="8"/>
        <v>19321.259999999998</v>
      </c>
      <c r="Z72" s="6">
        <v>67</v>
      </c>
      <c r="AA72" s="6">
        <v>23</v>
      </c>
      <c r="AB72" s="6">
        <v>404.565</v>
      </c>
      <c r="AC72" s="6">
        <v>213.93799999999999</v>
      </c>
      <c r="AD72" s="6">
        <f t="shared" si="9"/>
        <v>4384.4210000000012</v>
      </c>
      <c r="AF72" s="6">
        <v>67</v>
      </c>
      <c r="AG72" s="6">
        <v>61</v>
      </c>
      <c r="AH72" s="6">
        <v>713.13099999999997</v>
      </c>
      <c r="AI72" s="6">
        <v>207.35</v>
      </c>
      <c r="AJ72" s="11">
        <f t="shared" si="10"/>
        <v>30852.641000000003</v>
      </c>
    </row>
    <row r="73" spans="2:36">
      <c r="B73" s="36">
        <v>68</v>
      </c>
      <c r="C73" s="6">
        <v>63</v>
      </c>
      <c r="D73" s="6">
        <v>393.41300000000001</v>
      </c>
      <c r="E73" s="6">
        <v>298.34500000000003</v>
      </c>
      <c r="F73" s="6">
        <f t="shared" si="11"/>
        <v>5989.2839999999997</v>
      </c>
      <c r="H73" s="6">
        <v>68</v>
      </c>
      <c r="I73" s="6">
        <v>38</v>
      </c>
      <c r="J73" s="6">
        <v>405.23700000000002</v>
      </c>
      <c r="K73" s="6">
        <v>291.75</v>
      </c>
      <c r="L73" s="6">
        <f t="shared" si="6"/>
        <v>4312.5060000000012</v>
      </c>
      <c r="N73" s="6">
        <v>68</v>
      </c>
      <c r="O73" s="6">
        <v>52</v>
      </c>
      <c r="P73" s="6">
        <v>388</v>
      </c>
      <c r="Q73" s="6">
        <v>299.226</v>
      </c>
      <c r="R73" s="11">
        <f t="shared" si="7"/>
        <v>4616.2479999999996</v>
      </c>
      <c r="T73" s="36">
        <v>68</v>
      </c>
      <c r="U73" s="6">
        <v>57</v>
      </c>
      <c r="V73" s="6">
        <v>604.05899999999997</v>
      </c>
      <c r="W73" s="6">
        <v>207.636</v>
      </c>
      <c r="X73" s="6">
        <f t="shared" si="8"/>
        <v>22596.110999999997</v>
      </c>
      <c r="Z73" s="6">
        <v>68</v>
      </c>
      <c r="AA73" s="6">
        <v>35</v>
      </c>
      <c r="AB73" s="6">
        <v>674.57100000000003</v>
      </c>
      <c r="AC73" s="6">
        <v>232.51599999999999</v>
      </c>
      <c r="AD73" s="6">
        <f t="shared" si="9"/>
        <v>15471.925000000001</v>
      </c>
      <c r="AF73" s="6">
        <v>68</v>
      </c>
      <c r="AG73" s="6">
        <v>29</v>
      </c>
      <c r="AH73" s="6">
        <v>463.15899999999999</v>
      </c>
      <c r="AI73" s="6">
        <v>211.654</v>
      </c>
      <c r="AJ73" s="11">
        <f t="shared" si="10"/>
        <v>7293.6449999999986</v>
      </c>
    </row>
    <row r="74" spans="2:36">
      <c r="B74" s="36">
        <v>69</v>
      </c>
      <c r="C74" s="6">
        <v>88</v>
      </c>
      <c r="D74" s="6">
        <v>550.14800000000002</v>
      </c>
      <c r="E74" s="6">
        <v>264.19200000000001</v>
      </c>
      <c r="F74" s="6">
        <f t="shared" si="11"/>
        <v>25164.128000000004</v>
      </c>
      <c r="H74" s="6">
        <v>69</v>
      </c>
      <c r="I74" s="6">
        <v>62</v>
      </c>
      <c r="J74" s="6">
        <v>553.5</v>
      </c>
      <c r="K74" s="6">
        <v>291.75</v>
      </c>
      <c r="L74" s="6">
        <f t="shared" si="6"/>
        <v>16228.5</v>
      </c>
      <c r="N74" s="6">
        <v>69</v>
      </c>
      <c r="O74" s="6">
        <v>50</v>
      </c>
      <c r="P74" s="6">
        <v>443.12</v>
      </c>
      <c r="Q74" s="6">
        <v>282.5</v>
      </c>
      <c r="R74" s="11">
        <f t="shared" si="7"/>
        <v>8031</v>
      </c>
      <c r="T74" s="36">
        <v>69</v>
      </c>
      <c r="U74" s="6">
        <v>32</v>
      </c>
      <c r="V74" s="6">
        <v>386.733</v>
      </c>
      <c r="W74" s="6">
        <v>211.06200000000001</v>
      </c>
      <c r="X74" s="6">
        <f t="shared" si="8"/>
        <v>5621.4719999999998</v>
      </c>
      <c r="Z74" s="6">
        <v>69</v>
      </c>
      <c r="AA74" s="6">
        <v>86</v>
      </c>
      <c r="AB74" s="6">
        <v>607.23099999999999</v>
      </c>
      <c r="AC74" s="6">
        <v>222.423</v>
      </c>
      <c r="AD74" s="6">
        <f t="shared" si="9"/>
        <v>33093.487999999998</v>
      </c>
      <c r="AF74" s="6">
        <v>69</v>
      </c>
      <c r="AG74" s="6">
        <v>37</v>
      </c>
      <c r="AH74" s="6">
        <v>567</v>
      </c>
      <c r="AI74" s="6">
        <v>191.81800000000001</v>
      </c>
      <c r="AJ74" s="11">
        <f t="shared" si="10"/>
        <v>13881.734</v>
      </c>
    </row>
    <row r="75" spans="2:36">
      <c r="B75" s="36">
        <v>70</v>
      </c>
      <c r="C75" s="6">
        <v>67</v>
      </c>
      <c r="D75" s="6">
        <v>429.01499999999999</v>
      </c>
      <c r="E75" s="6">
        <v>262.23399999999998</v>
      </c>
      <c r="F75" s="6">
        <f t="shared" si="11"/>
        <v>11174.326999999997</v>
      </c>
      <c r="H75" s="6">
        <v>70</v>
      </c>
      <c r="I75" s="6">
        <v>54</v>
      </c>
      <c r="J75" s="6">
        <v>453.67599999999999</v>
      </c>
      <c r="K75" s="6">
        <v>297.55599999999998</v>
      </c>
      <c r="L75" s="6">
        <f t="shared" si="6"/>
        <v>8430.4800000000014</v>
      </c>
      <c r="N75" s="6">
        <v>70</v>
      </c>
      <c r="O75" s="6">
        <v>52</v>
      </c>
      <c r="P75" s="6">
        <v>513.73099999999999</v>
      </c>
      <c r="Q75" s="6">
        <v>287.25</v>
      </c>
      <c r="R75" s="11">
        <f t="shared" si="7"/>
        <v>11777.011999999999</v>
      </c>
      <c r="T75" s="36">
        <v>70</v>
      </c>
      <c r="U75" s="6">
        <v>66</v>
      </c>
      <c r="V75" s="6">
        <v>499.13299999999998</v>
      </c>
      <c r="W75" s="6">
        <v>240.375</v>
      </c>
      <c r="X75" s="6">
        <f t="shared" si="8"/>
        <v>17078.027999999998</v>
      </c>
      <c r="Z75" s="6">
        <v>70</v>
      </c>
      <c r="AA75" s="6">
        <v>92</v>
      </c>
      <c r="AB75" s="6">
        <v>732.40899999999999</v>
      </c>
      <c r="AC75" s="6">
        <v>218.541</v>
      </c>
      <c r="AD75" s="6">
        <f t="shared" si="9"/>
        <v>47275.856</v>
      </c>
      <c r="AF75" s="6">
        <v>70</v>
      </c>
      <c r="AG75" s="6">
        <v>69</v>
      </c>
      <c r="AH75" s="6">
        <v>910.44899999999996</v>
      </c>
      <c r="AI75" s="6">
        <v>221.34399999999999</v>
      </c>
      <c r="AJ75" s="11">
        <f t="shared" si="10"/>
        <v>47548.245000000003</v>
      </c>
    </row>
    <row r="76" spans="2:36">
      <c r="B76" s="36">
        <v>71</v>
      </c>
      <c r="C76" s="6">
        <v>55</v>
      </c>
      <c r="D76" s="6">
        <v>405</v>
      </c>
      <c r="E76" s="6">
        <v>259.41699999999997</v>
      </c>
      <c r="F76" s="6">
        <f t="shared" si="11"/>
        <v>8007.0650000000023</v>
      </c>
      <c r="H76" s="6">
        <v>71</v>
      </c>
      <c r="I76" s="6">
        <v>68</v>
      </c>
      <c r="J76" s="6">
        <v>493.45600000000002</v>
      </c>
      <c r="K76" s="6">
        <v>289.81200000000001</v>
      </c>
      <c r="L76" s="6">
        <f t="shared" si="6"/>
        <v>13847.792000000001</v>
      </c>
      <c r="N76" s="6">
        <v>71</v>
      </c>
      <c r="O76" s="6">
        <v>75</v>
      </c>
      <c r="P76" s="6">
        <v>523.38699999999994</v>
      </c>
      <c r="Q76" s="6">
        <v>294.39999999999998</v>
      </c>
      <c r="R76" s="11">
        <f t="shared" si="7"/>
        <v>17174.024999999994</v>
      </c>
      <c r="T76" s="36">
        <v>71</v>
      </c>
      <c r="U76" s="6">
        <v>41</v>
      </c>
      <c r="V76" s="6">
        <v>542.48800000000006</v>
      </c>
      <c r="W76" s="6">
        <v>223.46199999999999</v>
      </c>
      <c r="X76" s="6">
        <f t="shared" si="8"/>
        <v>13080.066000000003</v>
      </c>
      <c r="Z76" s="6">
        <v>71</v>
      </c>
      <c r="AA76" s="6">
        <v>39</v>
      </c>
      <c r="AB76" s="6">
        <v>611.846</v>
      </c>
      <c r="AC76" s="6">
        <v>225.03800000000001</v>
      </c>
      <c r="AD76" s="6">
        <f t="shared" si="9"/>
        <v>15085.511999999999</v>
      </c>
      <c r="AF76" s="6">
        <v>71</v>
      </c>
      <c r="AG76" s="6">
        <v>48</v>
      </c>
      <c r="AH76" s="6">
        <v>793.14599999999996</v>
      </c>
      <c r="AI76" s="6">
        <v>196.67699999999999</v>
      </c>
      <c r="AJ76" s="11">
        <f t="shared" si="10"/>
        <v>28630.512000000002</v>
      </c>
    </row>
    <row r="77" spans="2:36">
      <c r="B77" s="36">
        <v>72</v>
      </c>
      <c r="C77" s="6">
        <v>93</v>
      </c>
      <c r="D77" s="6">
        <v>405.08600000000001</v>
      </c>
      <c r="E77" s="6">
        <v>265.875</v>
      </c>
      <c r="F77" s="6">
        <f t="shared" si="11"/>
        <v>12946.623</v>
      </c>
      <c r="H77" s="6">
        <v>72</v>
      </c>
      <c r="I77" s="6">
        <v>43</v>
      </c>
      <c r="J77" s="6">
        <v>438.03</v>
      </c>
      <c r="K77" s="6">
        <v>289.81</v>
      </c>
      <c r="L77" s="6">
        <f t="shared" si="6"/>
        <v>6373.4599999999973</v>
      </c>
      <c r="N77" s="6">
        <v>72</v>
      </c>
      <c r="O77" s="6">
        <v>39</v>
      </c>
      <c r="P77" s="6">
        <v>540.41</v>
      </c>
      <c r="Q77" s="6">
        <v>291.786</v>
      </c>
      <c r="R77" s="11">
        <f t="shared" si="7"/>
        <v>9696.3359999999975</v>
      </c>
      <c r="T77" s="36">
        <v>72</v>
      </c>
      <c r="U77" s="6">
        <v>34</v>
      </c>
      <c r="V77" s="6">
        <v>354.55900000000003</v>
      </c>
      <c r="W77" s="6">
        <v>204.6</v>
      </c>
      <c r="X77" s="6">
        <f t="shared" si="8"/>
        <v>5098.6060000000016</v>
      </c>
      <c r="Z77" s="6">
        <v>72</v>
      </c>
      <c r="AA77" s="6">
        <v>34</v>
      </c>
      <c r="AB77" s="6">
        <v>515.08799999999997</v>
      </c>
      <c r="AC77" s="6">
        <v>243.023</v>
      </c>
      <c r="AD77" s="6">
        <f t="shared" si="9"/>
        <v>9250.2099999999991</v>
      </c>
      <c r="AF77" s="6">
        <v>72</v>
      </c>
      <c r="AG77" s="6">
        <v>60</v>
      </c>
      <c r="AH77" s="6">
        <v>807.88300000000004</v>
      </c>
      <c r="AI77" s="6">
        <v>211.46899999999999</v>
      </c>
      <c r="AJ77" s="11">
        <f t="shared" si="10"/>
        <v>35784.840000000004</v>
      </c>
    </row>
    <row r="78" spans="2:36">
      <c r="B78" s="36">
        <v>73</v>
      </c>
      <c r="C78" s="6">
        <v>78</v>
      </c>
      <c r="D78" s="6">
        <v>395.24400000000003</v>
      </c>
      <c r="E78" s="6">
        <v>256.25</v>
      </c>
      <c r="F78" s="6">
        <f t="shared" si="11"/>
        <v>10841.532000000003</v>
      </c>
      <c r="H78" s="6">
        <v>73</v>
      </c>
      <c r="I78" s="6">
        <v>38</v>
      </c>
      <c r="J78" s="6">
        <v>403.36799999999999</v>
      </c>
      <c r="K78" s="6">
        <v>294.08300000000003</v>
      </c>
      <c r="L78" s="6">
        <f t="shared" si="6"/>
        <v>4152.83</v>
      </c>
      <c r="N78" s="6">
        <v>73</v>
      </c>
      <c r="O78" s="6">
        <v>23</v>
      </c>
      <c r="P78" s="6">
        <v>833.04300000000001</v>
      </c>
      <c r="Q78" s="6">
        <v>299.346</v>
      </c>
      <c r="R78" s="11">
        <f t="shared" si="7"/>
        <v>12275.031000000001</v>
      </c>
      <c r="T78" s="36">
        <v>73</v>
      </c>
      <c r="U78" s="6">
        <v>36</v>
      </c>
      <c r="V78" s="6">
        <v>439.82600000000002</v>
      </c>
      <c r="W78" s="6">
        <v>224.67699999999999</v>
      </c>
      <c r="X78" s="6">
        <f t="shared" si="8"/>
        <v>7745.3640000000014</v>
      </c>
      <c r="Z78" s="6">
        <v>73</v>
      </c>
      <c r="AA78" s="6">
        <v>32</v>
      </c>
      <c r="AB78" s="6">
        <v>632.65599999999995</v>
      </c>
      <c r="AC78" s="6">
        <v>238.87100000000001</v>
      </c>
      <c r="AD78" s="6">
        <f t="shared" si="9"/>
        <v>12601.119999999999</v>
      </c>
      <c r="AF78" s="6">
        <v>73</v>
      </c>
      <c r="AG78" s="6">
        <v>31</v>
      </c>
      <c r="AH78" s="6">
        <v>504.25799999999998</v>
      </c>
      <c r="AI78" s="6">
        <v>191.78100000000001</v>
      </c>
      <c r="AJ78" s="11">
        <f t="shared" si="10"/>
        <v>9686.7870000000003</v>
      </c>
    </row>
    <row r="79" spans="2:36">
      <c r="B79" s="36">
        <v>74</v>
      </c>
      <c r="C79" s="6">
        <v>50</v>
      </c>
      <c r="D79" s="6">
        <v>368.96</v>
      </c>
      <c r="E79" s="6">
        <v>262.06200000000001</v>
      </c>
      <c r="F79" s="6">
        <f t="shared" si="11"/>
        <v>5344.9</v>
      </c>
      <c r="H79" s="6">
        <v>74</v>
      </c>
      <c r="I79" s="6">
        <v>54</v>
      </c>
      <c r="J79" s="6">
        <v>467.08800000000002</v>
      </c>
      <c r="K79" s="6">
        <v>292.77800000000002</v>
      </c>
      <c r="L79" s="6">
        <f t="shared" si="6"/>
        <v>9412.74</v>
      </c>
      <c r="N79" s="6">
        <v>74</v>
      </c>
      <c r="O79" s="6">
        <v>20</v>
      </c>
      <c r="P79" s="6">
        <v>830.65</v>
      </c>
      <c r="Q79" s="6">
        <v>292.45600000000002</v>
      </c>
      <c r="R79" s="11">
        <f t="shared" si="7"/>
        <v>10763.88</v>
      </c>
      <c r="T79" s="36">
        <v>74</v>
      </c>
      <c r="U79" s="6">
        <v>57</v>
      </c>
      <c r="V79" s="6">
        <v>551.05899999999997</v>
      </c>
      <c r="W79" s="6">
        <v>209.41200000000001</v>
      </c>
      <c r="X79" s="6">
        <f t="shared" si="8"/>
        <v>19473.878999999997</v>
      </c>
      <c r="Z79" s="6">
        <v>74</v>
      </c>
      <c r="AA79" s="6">
        <v>42</v>
      </c>
      <c r="AB79" s="6">
        <v>747.952</v>
      </c>
      <c r="AC79" s="6">
        <v>246</v>
      </c>
      <c r="AD79" s="6">
        <f t="shared" si="9"/>
        <v>21081.984</v>
      </c>
      <c r="AF79" s="6">
        <v>74</v>
      </c>
      <c r="AG79" s="6">
        <v>42</v>
      </c>
      <c r="AH79" s="6">
        <v>478.14299999999997</v>
      </c>
      <c r="AI79" s="6">
        <v>207.46199999999999</v>
      </c>
      <c r="AJ79" s="11">
        <f t="shared" si="10"/>
        <v>11368.601999999999</v>
      </c>
    </row>
    <row r="80" spans="2:36">
      <c r="B80" s="36">
        <v>75</v>
      </c>
      <c r="C80" s="6">
        <v>39</v>
      </c>
      <c r="D80" s="6">
        <v>372.82100000000003</v>
      </c>
      <c r="E80" s="6">
        <v>259.45499999999998</v>
      </c>
      <c r="F80" s="6">
        <f t="shared" si="11"/>
        <v>4421.2740000000013</v>
      </c>
      <c r="H80" s="6">
        <v>75</v>
      </c>
      <c r="I80" s="6">
        <v>57</v>
      </c>
      <c r="J80" s="6">
        <v>498.42099999999999</v>
      </c>
      <c r="K80" s="6">
        <v>306.5</v>
      </c>
      <c r="L80" s="6">
        <f t="shared" si="6"/>
        <v>10939.496999999999</v>
      </c>
      <c r="N80" s="6">
        <v>75</v>
      </c>
      <c r="O80" s="6">
        <v>29</v>
      </c>
      <c r="P80" s="6">
        <v>553.37900000000002</v>
      </c>
      <c r="Q80" s="6">
        <v>299.2</v>
      </c>
      <c r="R80" s="11">
        <f t="shared" si="7"/>
        <v>7371.1910000000007</v>
      </c>
      <c r="T80" s="36">
        <v>75</v>
      </c>
      <c r="U80" s="6">
        <v>51</v>
      </c>
      <c r="V80" s="6">
        <v>566.78899999999999</v>
      </c>
      <c r="W80" s="6">
        <v>207.458</v>
      </c>
      <c r="X80" s="6">
        <f t="shared" si="8"/>
        <v>18325.880999999998</v>
      </c>
      <c r="Z80" s="6">
        <v>75</v>
      </c>
      <c r="AA80" s="6">
        <v>42</v>
      </c>
      <c r="AB80" s="6">
        <v>646.69000000000005</v>
      </c>
      <c r="AC80" s="6">
        <v>362.5</v>
      </c>
      <c r="AD80" s="6">
        <f t="shared" si="9"/>
        <v>11935.980000000003</v>
      </c>
      <c r="AF80" s="6">
        <v>75</v>
      </c>
      <c r="AG80" s="6">
        <v>43</v>
      </c>
      <c r="AH80" s="6">
        <v>1003.605</v>
      </c>
      <c r="AI80" s="6">
        <v>203.059</v>
      </c>
      <c r="AJ80" s="11">
        <f t="shared" si="10"/>
        <v>34423.478000000003</v>
      </c>
    </row>
    <row r="81" spans="2:36">
      <c r="B81" s="36">
        <v>76</v>
      </c>
      <c r="C81" s="6">
        <v>81</v>
      </c>
      <c r="D81" s="6">
        <v>452.27199999999999</v>
      </c>
      <c r="E81" s="6">
        <v>266</v>
      </c>
      <c r="F81" s="6">
        <f t="shared" si="11"/>
        <v>15088.031999999999</v>
      </c>
      <c r="H81" s="6">
        <v>76</v>
      </c>
      <c r="I81" s="6">
        <v>53</v>
      </c>
      <c r="J81" s="6">
        <v>440.33300000000003</v>
      </c>
      <c r="K81" s="6">
        <v>306.36399999999998</v>
      </c>
      <c r="L81" s="6">
        <f t="shared" si="6"/>
        <v>7100.3570000000018</v>
      </c>
      <c r="N81" s="6">
        <v>76</v>
      </c>
      <c r="O81" s="6">
        <v>22</v>
      </c>
      <c r="P81" s="6">
        <v>497.22699999999998</v>
      </c>
      <c r="Q81" s="6">
        <v>305.04199999999997</v>
      </c>
      <c r="R81" s="11">
        <f t="shared" si="7"/>
        <v>4228.07</v>
      </c>
      <c r="T81" s="36">
        <v>76</v>
      </c>
      <c r="U81" s="6">
        <v>48</v>
      </c>
      <c r="V81" s="6">
        <v>540.46199999999999</v>
      </c>
      <c r="W81" s="6">
        <v>218.46199999999999</v>
      </c>
      <c r="X81" s="6">
        <f t="shared" si="8"/>
        <v>15456</v>
      </c>
      <c r="Z81" s="6">
        <v>76</v>
      </c>
      <c r="AA81" s="6">
        <v>30</v>
      </c>
      <c r="AB81" s="6">
        <v>640.83299999999997</v>
      </c>
      <c r="AC81" s="6">
        <v>313.03800000000001</v>
      </c>
      <c r="AD81" s="6">
        <f t="shared" si="9"/>
        <v>9833.8499999999985</v>
      </c>
      <c r="AF81" s="6">
        <v>76</v>
      </c>
      <c r="AG81" s="6">
        <v>55</v>
      </c>
      <c r="AH81" s="6">
        <v>889.21799999999996</v>
      </c>
      <c r="AI81" s="6">
        <v>199.077</v>
      </c>
      <c r="AJ81" s="11">
        <f t="shared" si="10"/>
        <v>37957.754999999997</v>
      </c>
    </row>
    <row r="82" spans="2:36">
      <c r="B82" s="36">
        <v>77</v>
      </c>
      <c r="C82" s="6">
        <v>68</v>
      </c>
      <c r="D82" s="6">
        <v>508.79399999999998</v>
      </c>
      <c r="E82" s="6">
        <v>257.32100000000003</v>
      </c>
      <c r="F82" s="6">
        <f t="shared" si="11"/>
        <v>17100.163999999997</v>
      </c>
      <c r="H82" s="6">
        <v>77</v>
      </c>
      <c r="I82" s="6">
        <v>46</v>
      </c>
      <c r="J82" s="6">
        <v>397.58699999999999</v>
      </c>
      <c r="K82" s="6">
        <v>308.38099999999997</v>
      </c>
      <c r="L82" s="6">
        <f t="shared" si="6"/>
        <v>4103.4760000000024</v>
      </c>
      <c r="N82" s="6">
        <v>77</v>
      </c>
      <c r="O82" s="6">
        <v>25</v>
      </c>
      <c r="P82" s="6">
        <v>426.2</v>
      </c>
      <c r="Q82" s="6">
        <v>310.68599999999998</v>
      </c>
      <c r="R82" s="11">
        <f t="shared" si="7"/>
        <v>2887.8500000000004</v>
      </c>
      <c r="T82" s="36">
        <v>77</v>
      </c>
      <c r="U82" s="6">
        <v>62</v>
      </c>
      <c r="V82" s="6">
        <v>645.35699999999997</v>
      </c>
      <c r="W82" s="6">
        <v>208.846</v>
      </c>
      <c r="X82" s="6">
        <f t="shared" si="8"/>
        <v>27063.681999999997</v>
      </c>
      <c r="Z82" s="6">
        <v>77</v>
      </c>
      <c r="AA82" s="6">
        <v>36</v>
      </c>
      <c r="AB82" s="6">
        <v>540.86099999999999</v>
      </c>
      <c r="AC82" s="6">
        <v>261.45800000000003</v>
      </c>
      <c r="AD82" s="6">
        <f t="shared" si="9"/>
        <v>10058.507999999998</v>
      </c>
      <c r="AF82" s="6">
        <v>77</v>
      </c>
      <c r="AG82" s="6">
        <v>43</v>
      </c>
      <c r="AH82" s="6">
        <v>525.81399999999996</v>
      </c>
      <c r="AI82" s="6">
        <v>210.53800000000001</v>
      </c>
      <c r="AJ82" s="11">
        <f t="shared" si="10"/>
        <v>13556.867999999997</v>
      </c>
    </row>
    <row r="83" spans="2:36">
      <c r="B83" s="36">
        <v>78</v>
      </c>
      <c r="C83" s="6">
        <v>70</v>
      </c>
      <c r="D83" s="6">
        <v>484.87099999999998</v>
      </c>
      <c r="E83" s="6">
        <v>263.51</v>
      </c>
      <c r="F83" s="6">
        <f t="shared" si="11"/>
        <v>15495.27</v>
      </c>
      <c r="H83" s="6">
        <v>78</v>
      </c>
      <c r="I83" s="6">
        <v>55</v>
      </c>
      <c r="J83" s="6">
        <v>455.48</v>
      </c>
      <c r="K83" s="6">
        <v>305.625</v>
      </c>
      <c r="L83" s="6">
        <f t="shared" si="6"/>
        <v>8242.0250000000015</v>
      </c>
      <c r="N83" s="6">
        <v>78</v>
      </c>
      <c r="O83" s="6">
        <v>31</v>
      </c>
      <c r="P83" s="6">
        <v>404.71</v>
      </c>
      <c r="Q83" s="6">
        <v>295.11500000000001</v>
      </c>
      <c r="R83" s="11">
        <f t="shared" si="7"/>
        <v>3397.4449999999997</v>
      </c>
      <c r="T83" s="36">
        <v>78</v>
      </c>
      <c r="U83" s="6">
        <v>87</v>
      </c>
      <c r="V83" s="6">
        <v>713.66700000000003</v>
      </c>
      <c r="W83" s="6">
        <v>209.125</v>
      </c>
      <c r="X83" s="6">
        <f t="shared" si="8"/>
        <v>43895.154000000002</v>
      </c>
      <c r="Z83" s="6">
        <v>78</v>
      </c>
      <c r="AA83" s="6">
        <v>38</v>
      </c>
      <c r="AB83" s="6">
        <v>619.34199999999998</v>
      </c>
      <c r="AC83" s="6">
        <v>323.7</v>
      </c>
      <c r="AD83" s="6">
        <f t="shared" si="9"/>
        <v>11234.395999999999</v>
      </c>
      <c r="AF83" s="6">
        <v>78</v>
      </c>
      <c r="AG83" s="6">
        <v>28</v>
      </c>
      <c r="AH83" s="6">
        <v>447.286</v>
      </c>
      <c r="AI83" s="6">
        <v>251.75</v>
      </c>
      <c r="AJ83" s="11">
        <f t="shared" si="10"/>
        <v>5475.0079999999998</v>
      </c>
    </row>
    <row r="84" spans="2:36">
      <c r="B84" s="36">
        <v>79</v>
      </c>
      <c r="C84" s="6">
        <v>56</v>
      </c>
      <c r="D84" s="6">
        <v>408.10700000000003</v>
      </c>
      <c r="E84" s="6">
        <v>257.548</v>
      </c>
      <c r="F84" s="6">
        <f t="shared" si="11"/>
        <v>8431.3040000000019</v>
      </c>
      <c r="H84" s="6">
        <v>79</v>
      </c>
      <c r="I84" s="6">
        <v>68</v>
      </c>
      <c r="J84" s="6">
        <v>527.73699999999997</v>
      </c>
      <c r="K84" s="6">
        <v>334</v>
      </c>
      <c r="L84" s="6">
        <f t="shared" si="6"/>
        <v>13174.115999999995</v>
      </c>
      <c r="N84" s="6">
        <v>79</v>
      </c>
      <c r="O84" s="6">
        <v>28</v>
      </c>
      <c r="P84" s="6">
        <v>456.464</v>
      </c>
      <c r="Q84" s="6">
        <v>285.35300000000001</v>
      </c>
      <c r="R84" s="11">
        <f t="shared" si="7"/>
        <v>4791.1080000000002</v>
      </c>
      <c r="T84" s="36">
        <v>79</v>
      </c>
      <c r="U84" s="6">
        <v>41</v>
      </c>
      <c r="V84" s="6">
        <v>559.524</v>
      </c>
      <c r="W84" s="6">
        <v>215.2</v>
      </c>
      <c r="X84" s="6">
        <f t="shared" si="8"/>
        <v>14117.284000000001</v>
      </c>
      <c r="Z84" s="6">
        <v>79</v>
      </c>
      <c r="AA84" s="6">
        <v>28</v>
      </c>
      <c r="AB84" s="6">
        <v>525.60699999999997</v>
      </c>
      <c r="AC84" s="6">
        <v>379.33300000000003</v>
      </c>
      <c r="AD84" s="6">
        <f t="shared" si="9"/>
        <v>4095.6719999999987</v>
      </c>
      <c r="AF84" s="6">
        <v>79</v>
      </c>
      <c r="AG84" s="6">
        <v>43</v>
      </c>
      <c r="AH84" s="6">
        <v>536.90300000000002</v>
      </c>
      <c r="AI84" s="6">
        <v>232.364</v>
      </c>
      <c r="AJ84" s="11">
        <f t="shared" si="10"/>
        <v>13095.177000000001</v>
      </c>
    </row>
    <row r="85" spans="2:36">
      <c r="B85" s="36">
        <v>80</v>
      </c>
      <c r="C85" s="6">
        <v>73</v>
      </c>
      <c r="D85" s="6">
        <v>412.28800000000001</v>
      </c>
      <c r="E85" s="6">
        <v>261.33300000000003</v>
      </c>
      <c r="F85" s="6">
        <f t="shared" si="11"/>
        <v>11019.715</v>
      </c>
      <c r="H85" s="6">
        <v>80</v>
      </c>
      <c r="I85" s="6">
        <v>59</v>
      </c>
      <c r="J85" s="6">
        <v>522.66700000000003</v>
      </c>
      <c r="K85" s="6">
        <v>329</v>
      </c>
      <c r="L85" s="6">
        <f t="shared" si="6"/>
        <v>11426.353000000003</v>
      </c>
      <c r="N85" s="6">
        <v>80</v>
      </c>
      <c r="O85" s="6">
        <v>60</v>
      </c>
      <c r="P85" s="6">
        <v>394.85</v>
      </c>
      <c r="Q85" s="6">
        <v>286.97699999999998</v>
      </c>
      <c r="R85" s="11">
        <f t="shared" si="7"/>
        <v>6472.380000000001</v>
      </c>
      <c r="T85" s="36">
        <v>80</v>
      </c>
      <c r="U85" s="6">
        <v>43</v>
      </c>
      <c r="V85" s="6">
        <v>611.81399999999996</v>
      </c>
      <c r="W85" s="6">
        <v>226.423</v>
      </c>
      <c r="X85" s="6">
        <f t="shared" si="8"/>
        <v>16571.812999999995</v>
      </c>
      <c r="Z85" s="6">
        <v>80</v>
      </c>
      <c r="AA85" s="6">
        <v>37</v>
      </c>
      <c r="AB85" s="6">
        <v>463.43200000000002</v>
      </c>
      <c r="AC85" s="6">
        <v>434</v>
      </c>
      <c r="AD85" s="6">
        <f t="shared" si="9"/>
        <v>1088.9840000000004</v>
      </c>
      <c r="AF85" s="6">
        <v>80</v>
      </c>
      <c r="AG85" s="6">
        <v>48</v>
      </c>
      <c r="AH85" s="6">
        <v>854.64599999999996</v>
      </c>
      <c r="AI85" s="6">
        <v>311.70800000000003</v>
      </c>
      <c r="AJ85" s="11">
        <f t="shared" si="10"/>
        <v>26061.024000000001</v>
      </c>
    </row>
    <row r="86" spans="2:36">
      <c r="B86" s="36">
        <v>81</v>
      </c>
      <c r="C86" s="6">
        <v>62</v>
      </c>
      <c r="D86" s="6">
        <v>431.87099999999998</v>
      </c>
      <c r="E86" s="6">
        <v>249</v>
      </c>
      <c r="F86" s="6">
        <f t="shared" si="11"/>
        <v>11338.002</v>
      </c>
      <c r="H86" s="6">
        <v>81</v>
      </c>
      <c r="I86" s="6">
        <v>48</v>
      </c>
      <c r="J86" s="6">
        <v>457.92899999999997</v>
      </c>
      <c r="K86" s="6">
        <v>308.18200000000002</v>
      </c>
      <c r="L86" s="6">
        <f t="shared" si="6"/>
        <v>7187.8559999999961</v>
      </c>
      <c r="N86" s="6">
        <v>81</v>
      </c>
      <c r="O86" s="6">
        <v>58</v>
      </c>
      <c r="P86" s="6">
        <v>433.82799999999997</v>
      </c>
      <c r="Q86" s="6">
        <v>293.42899999999997</v>
      </c>
      <c r="R86" s="11">
        <f t="shared" si="7"/>
        <v>8143.1419999999998</v>
      </c>
      <c r="T86" s="36">
        <v>81</v>
      </c>
      <c r="U86" s="6">
        <v>32</v>
      </c>
      <c r="V86" s="6">
        <v>571.76900000000001</v>
      </c>
      <c r="W86" s="6">
        <v>219.09100000000001</v>
      </c>
      <c r="X86" s="6">
        <f t="shared" si="8"/>
        <v>11285.696</v>
      </c>
      <c r="Z86" s="6">
        <v>81</v>
      </c>
      <c r="AA86" s="6">
        <v>39</v>
      </c>
      <c r="AB86" s="6">
        <v>488.846</v>
      </c>
      <c r="AC86" s="6">
        <v>370.029</v>
      </c>
      <c r="AD86" s="6">
        <f t="shared" si="9"/>
        <v>4633.8629999999994</v>
      </c>
      <c r="AF86" s="6">
        <v>81</v>
      </c>
      <c r="AG86" s="6">
        <v>29</v>
      </c>
      <c r="AH86" s="6">
        <v>618.72400000000005</v>
      </c>
      <c r="AI86" s="6">
        <v>213.286</v>
      </c>
      <c r="AJ86" s="11">
        <f t="shared" si="10"/>
        <v>11757.702000000003</v>
      </c>
    </row>
    <row r="87" spans="2:36">
      <c r="B87" s="36">
        <v>82</v>
      </c>
      <c r="C87" s="6">
        <v>59</v>
      </c>
      <c r="D87" s="6">
        <v>408.76299999999998</v>
      </c>
      <c r="E87" s="6">
        <v>253.31200000000001</v>
      </c>
      <c r="F87" s="6">
        <f t="shared" si="11"/>
        <v>9171.6089999999986</v>
      </c>
      <c r="H87" s="6">
        <v>82</v>
      </c>
      <c r="I87" s="6">
        <v>46</v>
      </c>
      <c r="J87" s="6">
        <v>421.96199999999999</v>
      </c>
      <c r="K87" s="6">
        <v>313.5</v>
      </c>
      <c r="L87" s="6">
        <f t="shared" si="6"/>
        <v>4989.2520000000004</v>
      </c>
      <c r="N87" s="6">
        <v>82</v>
      </c>
      <c r="O87" s="6">
        <v>51</v>
      </c>
      <c r="P87" s="6">
        <v>525.88199999999995</v>
      </c>
      <c r="Q87" s="6">
        <v>305.14299999999997</v>
      </c>
      <c r="R87" s="11">
        <f t="shared" si="7"/>
        <v>11257.688999999998</v>
      </c>
      <c r="T87" s="36">
        <v>82</v>
      </c>
      <c r="U87" s="6">
        <v>41</v>
      </c>
      <c r="V87" s="6">
        <v>383.125</v>
      </c>
      <c r="W87" s="6">
        <v>206.93799999999999</v>
      </c>
      <c r="X87" s="6">
        <f t="shared" si="8"/>
        <v>7223.6670000000013</v>
      </c>
      <c r="Z87" s="6">
        <v>82</v>
      </c>
      <c r="AA87" s="6">
        <v>42</v>
      </c>
      <c r="AB87" s="6">
        <v>611.66700000000003</v>
      </c>
      <c r="AC87" s="6">
        <v>287</v>
      </c>
      <c r="AD87" s="6">
        <f t="shared" si="9"/>
        <v>13636.014000000003</v>
      </c>
      <c r="AF87" s="6">
        <v>82</v>
      </c>
      <c r="AG87" s="6">
        <v>50</v>
      </c>
      <c r="AH87" s="6">
        <v>564.46</v>
      </c>
      <c r="AI87" s="6">
        <v>211.75</v>
      </c>
      <c r="AJ87" s="11">
        <f t="shared" si="10"/>
        <v>17635.5</v>
      </c>
    </row>
    <row r="88" spans="2:36">
      <c r="B88" s="36">
        <v>83</v>
      </c>
      <c r="C88" s="6">
        <v>84</v>
      </c>
      <c r="D88" s="6">
        <v>549.84500000000003</v>
      </c>
      <c r="E88" s="6">
        <v>277.7</v>
      </c>
      <c r="F88" s="6">
        <f t="shared" si="11"/>
        <v>22860.180000000004</v>
      </c>
      <c r="H88" s="6">
        <v>83</v>
      </c>
      <c r="I88" s="6">
        <v>43</v>
      </c>
      <c r="J88" s="6">
        <v>422.81799999999998</v>
      </c>
      <c r="K88" s="6">
        <v>304.286</v>
      </c>
      <c r="L88" s="6">
        <f t="shared" si="6"/>
        <v>5096.8759999999984</v>
      </c>
      <c r="N88" s="6">
        <v>83</v>
      </c>
      <c r="O88" s="6">
        <v>55</v>
      </c>
      <c r="P88" s="6">
        <v>532.43600000000004</v>
      </c>
      <c r="Q88" s="6">
        <v>320.923</v>
      </c>
      <c r="R88" s="11">
        <f t="shared" si="7"/>
        <v>11633.215000000004</v>
      </c>
      <c r="T88" s="36">
        <v>83</v>
      </c>
      <c r="U88" s="6">
        <v>23</v>
      </c>
      <c r="V88" s="6">
        <v>509.65199999999999</v>
      </c>
      <c r="W88" s="6">
        <v>211.11500000000001</v>
      </c>
      <c r="X88" s="6">
        <f t="shared" si="8"/>
        <v>6866.3509999999987</v>
      </c>
      <c r="Z88" s="6">
        <v>83</v>
      </c>
      <c r="AA88" s="6">
        <v>64</v>
      </c>
      <c r="AB88" s="6">
        <v>646.15899999999999</v>
      </c>
      <c r="AC88" s="6">
        <v>313.476</v>
      </c>
      <c r="AD88" s="6">
        <f t="shared" si="9"/>
        <v>21291.712</v>
      </c>
      <c r="AF88" s="6">
        <v>83</v>
      </c>
      <c r="AG88" s="6">
        <v>67</v>
      </c>
      <c r="AH88" s="6">
        <v>476.98500000000001</v>
      </c>
      <c r="AI88" s="6">
        <v>195</v>
      </c>
      <c r="AJ88" s="11">
        <f t="shared" si="10"/>
        <v>18892.995000000003</v>
      </c>
    </row>
    <row r="89" spans="2:36">
      <c r="B89" s="36">
        <v>84</v>
      </c>
      <c r="C89" s="6">
        <v>34</v>
      </c>
      <c r="D89" s="6">
        <v>394.29399999999998</v>
      </c>
      <c r="E89" s="6">
        <v>285.77800000000002</v>
      </c>
      <c r="F89" s="6">
        <f t="shared" si="11"/>
        <v>3689.5439999999981</v>
      </c>
      <c r="H89" s="6">
        <v>84</v>
      </c>
      <c r="I89" s="6">
        <v>49</v>
      </c>
      <c r="J89" s="6">
        <v>454.34500000000003</v>
      </c>
      <c r="K89" s="6">
        <v>299.25</v>
      </c>
      <c r="L89" s="6">
        <f t="shared" si="6"/>
        <v>7599.6550000000025</v>
      </c>
      <c r="N89" s="6">
        <v>84</v>
      </c>
      <c r="O89" s="6">
        <v>25</v>
      </c>
      <c r="P89" s="6">
        <v>390.8</v>
      </c>
      <c r="Q89" s="6">
        <v>303.452</v>
      </c>
      <c r="R89" s="11">
        <f t="shared" si="7"/>
        <v>2183.6999999999998</v>
      </c>
      <c r="T89" s="36">
        <v>84</v>
      </c>
      <c r="U89" s="6">
        <v>30</v>
      </c>
      <c r="V89" s="6">
        <v>356.44400000000002</v>
      </c>
      <c r="W89" s="6">
        <v>209.917</v>
      </c>
      <c r="X89" s="6">
        <f t="shared" si="8"/>
        <v>4395.8099999999995</v>
      </c>
      <c r="Z89" s="6">
        <v>84</v>
      </c>
      <c r="AA89" s="6">
        <v>43</v>
      </c>
      <c r="AB89" s="6">
        <v>597.18600000000004</v>
      </c>
      <c r="AC89" s="6">
        <v>196.45500000000001</v>
      </c>
      <c r="AD89" s="6">
        <f t="shared" si="9"/>
        <v>17231.433000000005</v>
      </c>
      <c r="AF89" s="6">
        <v>84</v>
      </c>
      <c r="AG89" s="6">
        <v>45</v>
      </c>
      <c r="AH89" s="6">
        <v>711.4</v>
      </c>
      <c r="AI89" s="6">
        <v>226.953</v>
      </c>
      <c r="AJ89" s="11">
        <f t="shared" si="10"/>
        <v>21800.114999999998</v>
      </c>
    </row>
    <row r="90" spans="2:36">
      <c r="B90" s="36">
        <v>85</v>
      </c>
      <c r="C90" s="6">
        <v>35</v>
      </c>
      <c r="D90" s="6">
        <v>389.14299999999997</v>
      </c>
      <c r="E90" s="6">
        <v>308.42899999999997</v>
      </c>
      <c r="F90" s="6">
        <f t="shared" si="11"/>
        <v>2824.99</v>
      </c>
      <c r="H90" s="6">
        <v>85</v>
      </c>
      <c r="I90" s="6">
        <v>42</v>
      </c>
      <c r="J90" s="6">
        <v>442.90899999999999</v>
      </c>
      <c r="K90" s="6">
        <v>295</v>
      </c>
      <c r="L90" s="6">
        <f t="shared" si="6"/>
        <v>6212.1779999999999</v>
      </c>
      <c r="N90" s="6">
        <v>85</v>
      </c>
      <c r="O90" s="6">
        <v>56</v>
      </c>
      <c r="P90" s="6">
        <v>448.85700000000003</v>
      </c>
      <c r="Q90" s="6">
        <v>285.45</v>
      </c>
      <c r="R90" s="11">
        <f t="shared" si="7"/>
        <v>9150.7920000000031</v>
      </c>
      <c r="T90" s="36">
        <v>85</v>
      </c>
      <c r="U90" s="6">
        <v>61</v>
      </c>
      <c r="V90" s="6">
        <v>781.05</v>
      </c>
      <c r="W90" s="6">
        <v>237.667</v>
      </c>
      <c r="X90" s="6">
        <f t="shared" si="8"/>
        <v>33146.362999999998</v>
      </c>
      <c r="Z90" s="6">
        <v>85</v>
      </c>
      <c r="AA90" s="6">
        <v>34</v>
      </c>
      <c r="AB90" s="6">
        <v>682.64700000000005</v>
      </c>
      <c r="AC90" s="6">
        <v>195.375</v>
      </c>
      <c r="AD90" s="6">
        <f t="shared" si="9"/>
        <v>16567.248000000003</v>
      </c>
      <c r="AF90" s="6">
        <v>85</v>
      </c>
      <c r="AG90" s="6">
        <v>47</v>
      </c>
      <c r="AH90" s="6">
        <v>593.19100000000003</v>
      </c>
      <c r="AI90" s="6">
        <v>205.79499999999999</v>
      </c>
      <c r="AJ90" s="11">
        <f t="shared" si="10"/>
        <v>18207.612000000001</v>
      </c>
    </row>
    <row r="91" spans="2:36">
      <c r="B91" s="36">
        <v>86</v>
      </c>
      <c r="C91" s="6">
        <v>54</v>
      </c>
      <c r="D91" s="6">
        <v>382.29599999999999</v>
      </c>
      <c r="E91" s="6">
        <v>303.27800000000002</v>
      </c>
      <c r="F91" s="6">
        <f t="shared" si="11"/>
        <v>4266.9719999999998</v>
      </c>
      <c r="H91" s="6">
        <v>86</v>
      </c>
      <c r="I91" s="6">
        <v>30</v>
      </c>
      <c r="J91" s="6">
        <v>417.767</v>
      </c>
      <c r="K91" s="6">
        <v>311.625</v>
      </c>
      <c r="L91" s="6">
        <f t="shared" si="6"/>
        <v>3184.26</v>
      </c>
      <c r="N91" s="6">
        <v>86</v>
      </c>
      <c r="O91" s="6">
        <v>47</v>
      </c>
      <c r="P91" s="6">
        <v>520.97900000000004</v>
      </c>
      <c r="Q91" s="6">
        <v>283.214</v>
      </c>
      <c r="R91" s="11">
        <f t="shared" si="7"/>
        <v>11174.955000000004</v>
      </c>
      <c r="T91" s="36">
        <v>86</v>
      </c>
      <c r="U91" s="6">
        <v>89</v>
      </c>
      <c r="V91" s="6">
        <v>735.12</v>
      </c>
      <c r="W91" s="6">
        <v>229.93799999999999</v>
      </c>
      <c r="X91" s="6">
        <f t="shared" si="8"/>
        <v>44961.198000000004</v>
      </c>
      <c r="Z91" s="6">
        <v>86</v>
      </c>
      <c r="AA91" s="6">
        <v>58</v>
      </c>
      <c r="AB91" s="6">
        <v>676.81600000000003</v>
      </c>
      <c r="AC91" s="6">
        <v>198.90899999999999</v>
      </c>
      <c r="AD91" s="6">
        <f t="shared" si="9"/>
        <v>27718.606</v>
      </c>
      <c r="AF91" s="6">
        <v>86</v>
      </c>
      <c r="AG91" s="6">
        <v>39</v>
      </c>
      <c r="AH91" s="6">
        <v>530.98599999999999</v>
      </c>
      <c r="AI91" s="6">
        <v>277</v>
      </c>
      <c r="AJ91" s="11">
        <f t="shared" si="10"/>
        <v>9905.4539999999979</v>
      </c>
    </row>
    <row r="92" spans="2:36">
      <c r="B92" s="36">
        <v>87</v>
      </c>
      <c r="C92" s="6">
        <v>65</v>
      </c>
      <c r="D92" s="6">
        <v>404.09199999999998</v>
      </c>
      <c r="E92" s="6">
        <v>257.5</v>
      </c>
      <c r="F92" s="6">
        <f t="shared" si="11"/>
        <v>9528.48</v>
      </c>
      <c r="H92" s="6">
        <v>87</v>
      </c>
      <c r="I92" s="6">
        <v>53</v>
      </c>
      <c r="J92" s="6">
        <v>406.48500000000001</v>
      </c>
      <c r="K92" s="6">
        <v>300.5</v>
      </c>
      <c r="L92" s="6">
        <f t="shared" si="6"/>
        <v>5617.2050000000017</v>
      </c>
      <c r="N92" s="6">
        <v>87</v>
      </c>
      <c r="O92" s="6">
        <v>47</v>
      </c>
      <c r="P92" s="6">
        <v>519.23400000000004</v>
      </c>
      <c r="Q92" s="6">
        <v>284.58300000000003</v>
      </c>
      <c r="R92" s="11">
        <f t="shared" si="7"/>
        <v>11028.597000000002</v>
      </c>
      <c r="T92" s="36">
        <v>87</v>
      </c>
      <c r="U92" s="6">
        <v>33</v>
      </c>
      <c r="V92" s="6">
        <v>586.06100000000004</v>
      </c>
      <c r="W92" s="6">
        <v>212.375</v>
      </c>
      <c r="X92" s="6">
        <f t="shared" si="8"/>
        <v>12331.638000000003</v>
      </c>
      <c r="Z92" s="6">
        <v>87</v>
      </c>
      <c r="AA92" s="6">
        <v>39</v>
      </c>
      <c r="AB92" s="6">
        <v>580.947</v>
      </c>
      <c r="AC92" s="6">
        <v>198.59399999999999</v>
      </c>
      <c r="AD92" s="6">
        <f t="shared" si="9"/>
        <v>14911.767</v>
      </c>
      <c r="AF92" s="6">
        <v>87</v>
      </c>
      <c r="AG92" s="6">
        <v>64</v>
      </c>
      <c r="AH92" s="6">
        <v>898.09400000000005</v>
      </c>
      <c r="AI92" s="6">
        <v>296.68799999999999</v>
      </c>
      <c r="AJ92" s="11">
        <f t="shared" si="10"/>
        <v>38489.984000000004</v>
      </c>
    </row>
    <row r="93" spans="2:36">
      <c r="B93" s="36">
        <v>88</v>
      </c>
      <c r="C93" s="6">
        <v>43</v>
      </c>
      <c r="D93" s="6">
        <v>388.14</v>
      </c>
      <c r="E93" s="6">
        <v>261.83800000000002</v>
      </c>
      <c r="F93" s="6">
        <f t="shared" si="11"/>
        <v>5430.985999999999</v>
      </c>
      <c r="H93" s="6">
        <v>88</v>
      </c>
      <c r="I93" s="6">
        <v>40</v>
      </c>
      <c r="J93" s="6">
        <v>456.6</v>
      </c>
      <c r="K93" s="6">
        <v>300.83300000000003</v>
      </c>
      <c r="L93" s="6">
        <f t="shared" si="6"/>
        <v>6230.6799999999985</v>
      </c>
      <c r="N93" s="6">
        <v>88</v>
      </c>
      <c r="O93" s="6">
        <v>62</v>
      </c>
      <c r="P93" s="6">
        <v>518.08100000000002</v>
      </c>
      <c r="Q93" s="6">
        <v>299.35000000000002</v>
      </c>
      <c r="R93" s="11">
        <f t="shared" si="7"/>
        <v>13561.322</v>
      </c>
      <c r="T93" s="36">
        <v>88</v>
      </c>
      <c r="U93" s="6">
        <v>23</v>
      </c>
      <c r="V93" s="6">
        <v>450.435</v>
      </c>
      <c r="W93" s="6">
        <v>232.875</v>
      </c>
      <c r="X93" s="6">
        <f t="shared" si="8"/>
        <v>5003.8799999999992</v>
      </c>
      <c r="Z93" s="6">
        <v>88</v>
      </c>
      <c r="AA93" s="6">
        <v>28</v>
      </c>
      <c r="AB93" s="6">
        <v>725.75</v>
      </c>
      <c r="AC93" s="6">
        <v>199</v>
      </c>
      <c r="AD93" s="6">
        <f t="shared" si="9"/>
        <v>14749</v>
      </c>
      <c r="AF93" s="6">
        <v>88</v>
      </c>
      <c r="AG93" s="6">
        <v>51</v>
      </c>
      <c r="AH93" s="6">
        <v>611.56899999999996</v>
      </c>
      <c r="AI93" s="6">
        <v>290</v>
      </c>
      <c r="AJ93" s="11">
        <f t="shared" si="10"/>
        <v>16400.018999999997</v>
      </c>
    </row>
    <row r="94" spans="2:36">
      <c r="B94" s="36">
        <v>89</v>
      </c>
      <c r="C94" s="6">
        <v>57</v>
      </c>
      <c r="D94" s="6">
        <v>431.68400000000003</v>
      </c>
      <c r="E94" s="6">
        <v>268.26499999999999</v>
      </c>
      <c r="F94" s="6">
        <f t="shared" si="11"/>
        <v>9314.8830000000016</v>
      </c>
      <c r="H94" s="6">
        <v>89</v>
      </c>
      <c r="I94" s="6">
        <v>54</v>
      </c>
      <c r="J94" s="6">
        <v>416.75</v>
      </c>
      <c r="K94" s="6">
        <v>299.75</v>
      </c>
      <c r="L94" s="6">
        <f t="shared" si="6"/>
        <v>6318</v>
      </c>
      <c r="N94" s="6">
        <v>89</v>
      </c>
      <c r="O94" s="6">
        <v>52</v>
      </c>
      <c r="P94" s="6">
        <v>463.346</v>
      </c>
      <c r="Q94" s="6">
        <v>295.94600000000003</v>
      </c>
      <c r="R94" s="11">
        <f t="shared" si="7"/>
        <v>8704.7999999999975</v>
      </c>
      <c r="T94" s="36">
        <v>89</v>
      </c>
      <c r="U94" s="6">
        <v>44</v>
      </c>
      <c r="V94" s="6">
        <v>759.38099999999997</v>
      </c>
      <c r="W94" s="6">
        <v>205.09399999999999</v>
      </c>
      <c r="X94" s="6">
        <f t="shared" si="8"/>
        <v>24388.627999999997</v>
      </c>
      <c r="Z94" s="6">
        <v>89</v>
      </c>
      <c r="AA94" s="6">
        <v>35</v>
      </c>
      <c r="AB94" s="6">
        <v>626.74300000000005</v>
      </c>
      <c r="AC94" s="6">
        <v>198.96199999999999</v>
      </c>
      <c r="AD94" s="6">
        <f t="shared" si="9"/>
        <v>14972.335000000001</v>
      </c>
      <c r="AF94" s="6">
        <v>89</v>
      </c>
      <c r="AG94" s="6">
        <v>73</v>
      </c>
      <c r="AH94" s="6">
        <v>883.57500000000005</v>
      </c>
      <c r="AI94" s="6">
        <v>200.03100000000001</v>
      </c>
      <c r="AJ94" s="11">
        <f t="shared" si="10"/>
        <v>49898.712000000007</v>
      </c>
    </row>
    <row r="95" spans="2:36">
      <c r="B95" s="36">
        <v>90</v>
      </c>
      <c r="C95" s="6">
        <v>92</v>
      </c>
      <c r="D95" s="6">
        <v>427.41300000000001</v>
      </c>
      <c r="E95" s="6">
        <v>258.64999999999998</v>
      </c>
      <c r="F95" s="6">
        <f t="shared" si="11"/>
        <v>15526.196</v>
      </c>
      <c r="H95" s="6">
        <v>90</v>
      </c>
      <c r="I95" s="6">
        <v>77</v>
      </c>
      <c r="J95" s="6">
        <v>532</v>
      </c>
      <c r="K95" s="6">
        <v>303.5</v>
      </c>
      <c r="L95" s="6">
        <f t="shared" si="6"/>
        <v>17594.5</v>
      </c>
      <c r="N95" s="6">
        <v>90</v>
      </c>
      <c r="O95" s="6">
        <v>30</v>
      </c>
      <c r="P95" s="6">
        <v>434.13299999999998</v>
      </c>
      <c r="Q95" s="6">
        <v>297.18799999999999</v>
      </c>
      <c r="R95" s="11">
        <f t="shared" si="7"/>
        <v>4108.3500000000004</v>
      </c>
      <c r="T95" s="36">
        <v>90</v>
      </c>
      <c r="U95" s="6">
        <v>36</v>
      </c>
      <c r="V95" s="6">
        <v>333.714</v>
      </c>
      <c r="W95" s="6">
        <v>216.81899999999999</v>
      </c>
      <c r="X95" s="6">
        <f t="shared" si="8"/>
        <v>4208.22</v>
      </c>
      <c r="Z95" s="6">
        <v>90</v>
      </c>
      <c r="AA95" s="6">
        <v>59</v>
      </c>
      <c r="AB95" s="6">
        <v>572.44100000000003</v>
      </c>
      <c r="AC95" s="6">
        <v>198.625</v>
      </c>
      <c r="AD95" s="6">
        <f t="shared" si="9"/>
        <v>22055.144</v>
      </c>
      <c r="AF95" s="6">
        <v>90</v>
      </c>
      <c r="AG95" s="6">
        <v>38</v>
      </c>
      <c r="AH95" s="6">
        <v>535.31600000000003</v>
      </c>
      <c r="AI95" s="6">
        <v>202.45500000000001</v>
      </c>
      <c r="AJ95" s="11">
        <f t="shared" si="10"/>
        <v>12648.718000000001</v>
      </c>
    </row>
    <row r="96" spans="2:36">
      <c r="B96" s="36">
        <v>91</v>
      </c>
      <c r="C96" s="6">
        <v>28</v>
      </c>
      <c r="D96" s="6">
        <v>354</v>
      </c>
      <c r="E96" s="6">
        <v>261.63600000000002</v>
      </c>
      <c r="F96" s="6">
        <f t="shared" si="11"/>
        <v>2586.1919999999991</v>
      </c>
      <c r="H96" s="6">
        <v>91</v>
      </c>
      <c r="I96" s="37">
        <v>67</v>
      </c>
      <c r="J96" s="37">
        <v>540.03700000000003</v>
      </c>
      <c r="K96" s="6">
        <v>321.5</v>
      </c>
      <c r="L96" s="6">
        <f t="shared" si="6"/>
        <v>14641.978999999999</v>
      </c>
      <c r="N96" s="6">
        <v>91</v>
      </c>
      <c r="O96" s="37">
        <v>57</v>
      </c>
      <c r="P96" s="37">
        <v>517.80700000000002</v>
      </c>
      <c r="Q96" s="6">
        <v>304.75</v>
      </c>
      <c r="R96" s="11">
        <f t="shared" si="7"/>
        <v>12144.249</v>
      </c>
      <c r="T96" s="36">
        <v>91</v>
      </c>
      <c r="U96" s="6">
        <v>20</v>
      </c>
      <c r="V96" s="6">
        <v>435.95</v>
      </c>
      <c r="W96" s="6">
        <v>215.56899999999999</v>
      </c>
      <c r="X96" s="6">
        <f t="shared" si="8"/>
        <v>4407.62</v>
      </c>
      <c r="Z96" s="6">
        <v>91</v>
      </c>
      <c r="AA96" s="37">
        <v>41</v>
      </c>
      <c r="AB96" s="37">
        <v>497.19499999999999</v>
      </c>
      <c r="AC96" s="6">
        <v>217.154</v>
      </c>
      <c r="AD96" s="6">
        <f t="shared" si="9"/>
        <v>11481.680999999999</v>
      </c>
      <c r="AF96" s="6">
        <v>91</v>
      </c>
      <c r="AG96" s="37">
        <v>51</v>
      </c>
      <c r="AH96" s="37">
        <v>693.29399999999998</v>
      </c>
      <c r="AI96" s="6">
        <v>204.71</v>
      </c>
      <c r="AJ96" s="11">
        <f t="shared" si="10"/>
        <v>24917.784</v>
      </c>
    </row>
    <row r="97" spans="2:36">
      <c r="B97" s="36">
        <v>92</v>
      </c>
      <c r="C97" s="6">
        <v>52</v>
      </c>
      <c r="D97" s="6">
        <v>361.80799999999999</v>
      </c>
      <c r="E97" s="6">
        <v>303.56200000000001</v>
      </c>
      <c r="F97" s="6">
        <f t="shared" si="11"/>
        <v>3028.7919999999995</v>
      </c>
      <c r="H97" s="6">
        <v>92</v>
      </c>
      <c r="I97" s="6">
        <v>44</v>
      </c>
      <c r="J97" s="6">
        <v>487.95800000000003</v>
      </c>
      <c r="K97" s="6">
        <v>312.77800000000002</v>
      </c>
      <c r="L97" s="6">
        <f t="shared" si="6"/>
        <v>7707.9200000000019</v>
      </c>
      <c r="N97" s="6">
        <v>92</v>
      </c>
      <c r="O97" s="6">
        <v>52</v>
      </c>
      <c r="P97" s="6">
        <v>517.51900000000001</v>
      </c>
      <c r="Q97" s="6">
        <v>303.452</v>
      </c>
      <c r="R97" s="11">
        <f t="shared" si="7"/>
        <v>11131.484</v>
      </c>
      <c r="T97" s="36">
        <v>92</v>
      </c>
      <c r="U97" s="6">
        <v>33</v>
      </c>
      <c r="V97" s="6">
        <v>566.33299999999997</v>
      </c>
      <c r="W97" s="6">
        <v>230.56200000000001</v>
      </c>
      <c r="X97" s="6">
        <f t="shared" si="8"/>
        <v>11080.442999999997</v>
      </c>
      <c r="Z97" s="6">
        <v>92</v>
      </c>
      <c r="AA97" s="6">
        <v>37</v>
      </c>
      <c r="AB97" s="6">
        <v>485.459</v>
      </c>
      <c r="AC97" s="6">
        <v>257</v>
      </c>
      <c r="AD97" s="6">
        <f t="shared" si="9"/>
        <v>8452.9830000000002</v>
      </c>
      <c r="AF97" s="6">
        <v>92</v>
      </c>
      <c r="AG97" s="6">
        <v>44</v>
      </c>
      <c r="AH97" s="6">
        <v>585.31500000000005</v>
      </c>
      <c r="AI97" s="6">
        <v>193.75</v>
      </c>
      <c r="AJ97" s="11">
        <f t="shared" si="10"/>
        <v>17228.86</v>
      </c>
    </row>
    <row r="98" spans="2:36">
      <c r="B98" s="36">
        <v>93</v>
      </c>
      <c r="C98" s="6">
        <v>53</v>
      </c>
      <c r="D98" s="6">
        <v>372.86799999999999</v>
      </c>
      <c r="E98" s="6">
        <v>315.38600000000002</v>
      </c>
      <c r="F98" s="6">
        <f t="shared" si="11"/>
        <v>3046.5459999999985</v>
      </c>
      <c r="H98" s="6">
        <v>93</v>
      </c>
      <c r="I98" s="6">
        <v>61</v>
      </c>
      <c r="J98" s="6">
        <v>499</v>
      </c>
      <c r="K98" s="6">
        <v>332.09100000000001</v>
      </c>
      <c r="L98" s="6">
        <f t="shared" si="6"/>
        <v>10181.449000000001</v>
      </c>
      <c r="N98" s="6">
        <v>93</v>
      </c>
      <c r="O98" s="6">
        <v>66</v>
      </c>
      <c r="P98" s="6">
        <v>515.15200000000004</v>
      </c>
      <c r="Q98" s="6">
        <v>299.64100000000002</v>
      </c>
      <c r="R98" s="11">
        <f t="shared" si="7"/>
        <v>14223.726000000006</v>
      </c>
      <c r="T98" s="36">
        <v>93</v>
      </c>
      <c r="U98" s="6">
        <v>63</v>
      </c>
      <c r="V98" s="6">
        <v>610.36400000000003</v>
      </c>
      <c r="W98" s="6">
        <v>210.571</v>
      </c>
      <c r="X98" s="6">
        <f t="shared" si="8"/>
        <v>25186.959000000003</v>
      </c>
      <c r="Z98" s="6">
        <v>93</v>
      </c>
      <c r="AA98" s="6">
        <v>37</v>
      </c>
      <c r="AB98" s="6">
        <v>469.32400000000001</v>
      </c>
      <c r="AC98" s="6">
        <v>221.786</v>
      </c>
      <c r="AD98" s="6">
        <f t="shared" si="9"/>
        <v>9158.9060000000009</v>
      </c>
      <c r="AF98" s="6">
        <v>93</v>
      </c>
      <c r="AG98" s="6">
        <v>58</v>
      </c>
      <c r="AH98" s="6">
        <v>554.89700000000005</v>
      </c>
      <c r="AI98" s="6">
        <v>219.167</v>
      </c>
      <c r="AJ98" s="11">
        <f t="shared" si="10"/>
        <v>19472.340000000004</v>
      </c>
    </row>
    <row r="99" spans="2:36">
      <c r="B99" s="36">
        <v>94</v>
      </c>
      <c r="C99" s="6">
        <v>66</v>
      </c>
      <c r="D99" s="6">
        <v>337.25799999999998</v>
      </c>
      <c r="E99" s="6">
        <v>289.43799999999999</v>
      </c>
      <c r="F99" s="6">
        <f t="shared" si="11"/>
        <v>3156.119999999999</v>
      </c>
      <c r="H99" s="6">
        <v>94</v>
      </c>
      <c r="I99" s="6">
        <v>32</v>
      </c>
      <c r="J99" s="6">
        <v>448.59100000000001</v>
      </c>
      <c r="K99" s="6">
        <v>357</v>
      </c>
      <c r="L99" s="6">
        <f t="shared" si="6"/>
        <v>2930.9120000000003</v>
      </c>
      <c r="N99" s="6">
        <v>94</v>
      </c>
      <c r="O99" s="6">
        <v>43</v>
      </c>
      <c r="P99" s="6">
        <v>431.02300000000002</v>
      </c>
      <c r="Q99" s="6">
        <v>320.43799999999999</v>
      </c>
      <c r="R99" s="11">
        <f t="shared" si="7"/>
        <v>4755.1550000000025</v>
      </c>
      <c r="T99" s="36">
        <v>94</v>
      </c>
      <c r="U99" s="6">
        <v>29</v>
      </c>
      <c r="V99" s="6">
        <v>499.79300000000001</v>
      </c>
      <c r="W99" s="6">
        <v>205.625</v>
      </c>
      <c r="X99" s="6">
        <f t="shared" si="8"/>
        <v>8530.8719999999994</v>
      </c>
      <c r="Z99" s="6">
        <v>94</v>
      </c>
      <c r="AA99" s="6">
        <v>46</v>
      </c>
      <c r="AB99" s="6">
        <v>680.60900000000004</v>
      </c>
      <c r="AC99" s="6">
        <v>213.58799999999999</v>
      </c>
      <c r="AD99" s="6">
        <f t="shared" si="9"/>
        <v>21482.966000000004</v>
      </c>
      <c r="AF99" s="6">
        <v>94</v>
      </c>
      <c r="AG99" s="6">
        <v>44</v>
      </c>
      <c r="AH99" s="6">
        <v>708.56799999999998</v>
      </c>
      <c r="AI99" s="6">
        <v>196.79400000000001</v>
      </c>
      <c r="AJ99" s="11">
        <f t="shared" si="10"/>
        <v>22518.055999999997</v>
      </c>
    </row>
    <row r="100" spans="2:36">
      <c r="B100" s="36">
        <v>95</v>
      </c>
      <c r="C100" s="6">
        <v>63</v>
      </c>
      <c r="D100" s="6">
        <v>333.524</v>
      </c>
      <c r="E100" s="6">
        <v>294.10300000000001</v>
      </c>
      <c r="F100" s="6">
        <f t="shared" si="11"/>
        <v>2483.5229999999974</v>
      </c>
      <c r="H100" s="6">
        <v>95</v>
      </c>
      <c r="I100" s="6">
        <v>42</v>
      </c>
      <c r="J100" s="6">
        <v>420.27300000000002</v>
      </c>
      <c r="K100" s="6">
        <v>335</v>
      </c>
      <c r="L100" s="6">
        <f t="shared" si="6"/>
        <v>3581.4660000000003</v>
      </c>
      <c r="N100" s="6">
        <v>95</v>
      </c>
      <c r="O100" s="6">
        <v>75</v>
      </c>
      <c r="P100" s="6">
        <v>498.18700000000001</v>
      </c>
      <c r="Q100" s="6">
        <v>270.375</v>
      </c>
      <c r="R100" s="11">
        <f t="shared" si="7"/>
        <v>17085.900000000001</v>
      </c>
      <c r="T100" s="36">
        <v>95</v>
      </c>
      <c r="U100" s="6">
        <v>35</v>
      </c>
      <c r="V100" s="6">
        <v>524.68600000000004</v>
      </c>
      <c r="W100" s="6">
        <v>223.667</v>
      </c>
      <c r="X100" s="6">
        <f t="shared" si="8"/>
        <v>10535.665000000001</v>
      </c>
      <c r="Z100" s="6">
        <v>95</v>
      </c>
      <c r="AA100" s="6">
        <v>40</v>
      </c>
      <c r="AB100" s="6">
        <v>533.29999999999995</v>
      </c>
      <c r="AC100" s="6">
        <v>231.15</v>
      </c>
      <c r="AD100" s="6">
        <f t="shared" si="9"/>
        <v>12086</v>
      </c>
      <c r="AF100" s="6">
        <v>95</v>
      </c>
      <c r="AG100" s="6">
        <v>53</v>
      </c>
      <c r="AH100" s="6">
        <v>595.66</v>
      </c>
      <c r="AI100" s="6">
        <v>217</v>
      </c>
      <c r="AJ100" s="11">
        <f t="shared" si="10"/>
        <v>20068.98</v>
      </c>
    </row>
    <row r="101" spans="2:36">
      <c r="B101" s="36">
        <v>96</v>
      </c>
      <c r="C101" s="6">
        <v>56</v>
      </c>
      <c r="D101" s="6">
        <v>345.94600000000003</v>
      </c>
      <c r="E101" s="6">
        <v>285.25</v>
      </c>
      <c r="F101" s="6">
        <f t="shared" si="11"/>
        <v>3398.9760000000024</v>
      </c>
      <c r="H101" s="6">
        <v>96</v>
      </c>
      <c r="I101" s="6">
        <v>76</v>
      </c>
      <c r="J101" s="6">
        <v>517.32600000000002</v>
      </c>
      <c r="K101" s="6">
        <v>315.75</v>
      </c>
      <c r="L101" s="6">
        <f t="shared" si="6"/>
        <v>15319.775999999998</v>
      </c>
      <c r="N101" s="6">
        <v>96</v>
      </c>
      <c r="O101" s="6">
        <v>58</v>
      </c>
      <c r="P101" s="6">
        <v>517.22400000000005</v>
      </c>
      <c r="Q101" s="6">
        <v>281.67599999999999</v>
      </c>
      <c r="R101" s="11">
        <f t="shared" si="7"/>
        <v>13661.784000000003</v>
      </c>
      <c r="T101" s="36">
        <v>96</v>
      </c>
      <c r="U101" s="6">
        <v>51</v>
      </c>
      <c r="V101" s="6">
        <v>549.25</v>
      </c>
      <c r="W101" s="6">
        <v>207.381</v>
      </c>
      <c r="X101" s="6">
        <f t="shared" si="8"/>
        <v>17435.319</v>
      </c>
      <c r="Z101" s="6">
        <v>96</v>
      </c>
      <c r="AA101" s="6">
        <v>50</v>
      </c>
      <c r="AB101" s="6">
        <v>619.05999999999995</v>
      </c>
      <c r="AC101" s="6">
        <v>216.81200000000001</v>
      </c>
      <c r="AD101" s="6">
        <f t="shared" si="9"/>
        <v>20112.399999999994</v>
      </c>
      <c r="AF101" s="6">
        <v>96</v>
      </c>
      <c r="AG101" s="6">
        <v>66</v>
      </c>
      <c r="AH101" s="6">
        <v>656.30200000000002</v>
      </c>
      <c r="AI101" s="6">
        <v>209.35300000000001</v>
      </c>
      <c r="AJ101" s="11">
        <f t="shared" si="10"/>
        <v>29498.633999999998</v>
      </c>
    </row>
    <row r="102" spans="2:36">
      <c r="B102" s="36">
        <v>97</v>
      </c>
      <c r="C102" s="6">
        <v>72</v>
      </c>
      <c r="D102" s="6">
        <v>405.375</v>
      </c>
      <c r="E102" s="6">
        <v>286.92099999999999</v>
      </c>
      <c r="F102" s="6">
        <f t="shared" si="11"/>
        <v>8528.6880000000019</v>
      </c>
      <c r="H102" s="6">
        <v>97</v>
      </c>
      <c r="I102" s="6">
        <v>69</v>
      </c>
      <c r="J102" s="6">
        <v>430.053</v>
      </c>
      <c r="K102" s="37">
        <v>327.75</v>
      </c>
      <c r="L102" s="6">
        <f t="shared" si="6"/>
        <v>7058.9069999999992</v>
      </c>
      <c r="N102" s="6">
        <v>97</v>
      </c>
      <c r="O102" s="6">
        <v>47</v>
      </c>
      <c r="P102" s="6">
        <v>483</v>
      </c>
      <c r="Q102" s="37">
        <v>286.18200000000002</v>
      </c>
      <c r="R102" s="11">
        <f t="shared" si="7"/>
        <v>9250.4459999999999</v>
      </c>
      <c r="T102" s="36">
        <v>97</v>
      </c>
      <c r="U102" s="6">
        <v>38</v>
      </c>
      <c r="V102" s="6">
        <v>671.10500000000002</v>
      </c>
      <c r="W102" s="6">
        <v>207.381</v>
      </c>
      <c r="X102" s="6">
        <f t="shared" si="8"/>
        <v>17621.512000000002</v>
      </c>
      <c r="Z102" s="6">
        <v>97</v>
      </c>
      <c r="AA102" s="6">
        <v>47</v>
      </c>
      <c r="AB102" s="6">
        <v>666.12800000000004</v>
      </c>
      <c r="AC102" s="37">
        <v>236.56800000000001</v>
      </c>
      <c r="AD102" s="6">
        <f t="shared" si="9"/>
        <v>20189.320000000003</v>
      </c>
      <c r="AF102" s="6">
        <v>97</v>
      </c>
      <c r="AG102" s="6">
        <v>49</v>
      </c>
      <c r="AH102" s="6">
        <v>427.73500000000001</v>
      </c>
      <c r="AI102" s="37">
        <v>215</v>
      </c>
      <c r="AJ102" s="11">
        <f t="shared" si="10"/>
        <v>10424.014999999999</v>
      </c>
    </row>
    <row r="103" spans="2:36">
      <c r="B103" s="36">
        <v>98</v>
      </c>
      <c r="C103" s="6">
        <v>61</v>
      </c>
      <c r="D103" s="6">
        <v>386.197</v>
      </c>
      <c r="E103" s="6">
        <v>285.18799999999999</v>
      </c>
      <c r="F103" s="6">
        <f t="shared" si="11"/>
        <v>6161.5489999999991</v>
      </c>
      <c r="H103" s="6">
        <v>98</v>
      </c>
      <c r="I103" s="6">
        <v>65</v>
      </c>
      <c r="J103" s="6">
        <v>455.72</v>
      </c>
      <c r="K103" s="6">
        <v>306.83300000000003</v>
      </c>
      <c r="L103" s="6">
        <f t="shared" si="6"/>
        <v>9677.6550000000025</v>
      </c>
      <c r="N103" s="6">
        <v>98</v>
      </c>
      <c r="O103" s="6">
        <v>46</v>
      </c>
      <c r="P103" s="6">
        <v>391.91300000000001</v>
      </c>
      <c r="Q103" s="6">
        <v>283.5</v>
      </c>
      <c r="R103" s="11">
        <f t="shared" si="7"/>
        <v>4986.9979999999996</v>
      </c>
      <c r="T103" s="36">
        <v>98</v>
      </c>
      <c r="U103" s="6">
        <v>41</v>
      </c>
      <c r="V103" s="6">
        <v>417.75599999999997</v>
      </c>
      <c r="W103" s="6">
        <v>236.375</v>
      </c>
      <c r="X103" s="6">
        <f t="shared" si="8"/>
        <v>7436.6209999999992</v>
      </c>
      <c r="Z103" s="6">
        <v>98</v>
      </c>
      <c r="AA103" s="6">
        <v>41</v>
      </c>
      <c r="AB103" s="6">
        <v>513.65899999999999</v>
      </c>
      <c r="AC103" s="6">
        <v>218.941</v>
      </c>
      <c r="AD103" s="6">
        <f t="shared" si="9"/>
        <v>12083.438</v>
      </c>
      <c r="AF103" s="6">
        <v>98</v>
      </c>
      <c r="AG103" s="6">
        <v>53</v>
      </c>
      <c r="AH103" s="6">
        <v>527.98599999999999</v>
      </c>
      <c r="AI103" s="6">
        <v>198.286</v>
      </c>
      <c r="AJ103" s="11">
        <f t="shared" si="10"/>
        <v>17474.099999999999</v>
      </c>
    </row>
    <row r="104" spans="2:36">
      <c r="B104" s="36">
        <v>99</v>
      </c>
      <c r="C104" s="6">
        <v>38</v>
      </c>
      <c r="D104" s="6">
        <v>308.73700000000002</v>
      </c>
      <c r="E104" s="6">
        <v>295.286</v>
      </c>
      <c r="F104" s="6">
        <f t="shared" si="11"/>
        <v>511.13800000000083</v>
      </c>
      <c r="H104" s="6">
        <v>99</v>
      </c>
      <c r="I104" s="6">
        <v>61</v>
      </c>
      <c r="J104" s="6">
        <v>555.28599999999994</v>
      </c>
      <c r="K104" s="6">
        <v>305.875</v>
      </c>
      <c r="L104" s="6">
        <f t="shared" si="6"/>
        <v>15214.070999999996</v>
      </c>
      <c r="N104" s="6">
        <v>99</v>
      </c>
      <c r="O104" s="6">
        <v>47</v>
      </c>
      <c r="P104" s="6">
        <v>445.61700000000002</v>
      </c>
      <c r="Q104" s="6">
        <v>292.73099999999999</v>
      </c>
      <c r="R104" s="11">
        <f t="shared" si="7"/>
        <v>7185.6419999999998</v>
      </c>
      <c r="T104" s="36">
        <v>99</v>
      </c>
      <c r="U104" s="6">
        <v>67</v>
      </c>
      <c r="V104" s="6">
        <v>716.27800000000002</v>
      </c>
      <c r="W104" s="6">
        <v>224.625</v>
      </c>
      <c r="X104" s="6">
        <f t="shared" si="8"/>
        <v>32940.751000000004</v>
      </c>
      <c r="Z104" s="6">
        <v>99</v>
      </c>
      <c r="AA104" s="6">
        <v>36</v>
      </c>
      <c r="AB104" s="6">
        <v>690.47199999999998</v>
      </c>
      <c r="AC104" s="6">
        <v>199.82400000000001</v>
      </c>
      <c r="AD104" s="6">
        <f t="shared" si="9"/>
        <v>17663.327999999998</v>
      </c>
      <c r="AF104" s="6">
        <v>99</v>
      </c>
      <c r="AG104" s="6">
        <v>31</v>
      </c>
      <c r="AH104" s="6">
        <v>521.51599999999996</v>
      </c>
      <c r="AI104" s="6">
        <v>201.75899999999999</v>
      </c>
      <c r="AJ104" s="11">
        <f t="shared" si="10"/>
        <v>9912.4670000000006</v>
      </c>
    </row>
    <row r="105" spans="2:36">
      <c r="B105" s="36">
        <v>100</v>
      </c>
      <c r="C105" s="6">
        <v>41</v>
      </c>
      <c r="D105" s="6">
        <v>347.53699999999998</v>
      </c>
      <c r="E105" s="6">
        <v>298.57100000000003</v>
      </c>
      <c r="F105" s="6">
        <f t="shared" si="11"/>
        <v>2007.6059999999979</v>
      </c>
      <c r="H105" s="6">
        <v>100</v>
      </c>
      <c r="I105" s="6">
        <v>58</v>
      </c>
      <c r="J105" s="6">
        <v>540.5</v>
      </c>
      <c r="K105" s="6">
        <v>319.88900000000001</v>
      </c>
      <c r="L105" s="6">
        <f t="shared" si="6"/>
        <v>12795.437999999998</v>
      </c>
      <c r="N105" s="6">
        <v>100</v>
      </c>
      <c r="O105" s="6">
        <v>42</v>
      </c>
      <c r="P105" s="6">
        <v>640.69000000000005</v>
      </c>
      <c r="Q105" s="6">
        <v>284.11900000000003</v>
      </c>
      <c r="R105" s="11">
        <f t="shared" si="7"/>
        <v>14975.982000000002</v>
      </c>
      <c r="T105" s="36">
        <v>100</v>
      </c>
      <c r="U105" s="6">
        <v>24</v>
      </c>
      <c r="V105" s="6">
        <v>534.25</v>
      </c>
      <c r="W105" s="6">
        <v>207.476</v>
      </c>
      <c r="X105" s="6">
        <f t="shared" si="8"/>
        <v>7842.576</v>
      </c>
      <c r="Z105" s="6">
        <v>100</v>
      </c>
      <c r="AA105" s="6">
        <v>47</v>
      </c>
      <c r="AB105" s="6">
        <v>596.83000000000004</v>
      </c>
      <c r="AC105" s="6">
        <v>221.143</v>
      </c>
      <c r="AD105" s="6">
        <f t="shared" si="9"/>
        <v>17657.289000000004</v>
      </c>
      <c r="AF105" s="6">
        <v>100</v>
      </c>
      <c r="AG105" s="6">
        <v>56</v>
      </c>
      <c r="AH105" s="6">
        <v>434.339</v>
      </c>
      <c r="AI105" s="6">
        <v>204.81</v>
      </c>
      <c r="AJ105" s="11">
        <f t="shared" si="10"/>
        <v>12853.624</v>
      </c>
    </row>
    <row r="106" spans="2:36">
      <c r="B106" s="36" t="s">
        <v>14</v>
      </c>
      <c r="C106" s="6"/>
      <c r="D106" s="6"/>
      <c r="E106" s="6"/>
      <c r="F106" s="6">
        <f>AVERAGE(F6:F105)</f>
        <v>6890.7192500000001</v>
      </c>
      <c r="H106" s="6" t="s">
        <v>14</v>
      </c>
      <c r="I106" s="6"/>
      <c r="J106" s="6"/>
      <c r="K106" s="6"/>
      <c r="L106" s="6">
        <f>AVERAGE(L6:L105)</f>
        <v>6797.9281100000007</v>
      </c>
      <c r="N106" s="6" t="s">
        <v>14</v>
      </c>
      <c r="O106" s="6"/>
      <c r="P106" s="6"/>
      <c r="Q106" s="6"/>
      <c r="R106" s="11">
        <f>AVERAGE(R6:R105)</f>
        <v>8109.3330099999994</v>
      </c>
      <c r="T106" s="36" t="s">
        <v>14</v>
      </c>
      <c r="U106" s="6"/>
      <c r="V106" s="6"/>
      <c r="W106" s="6"/>
      <c r="X106" s="6">
        <f>AVERAGE(X6:X105)</f>
        <v>15140.17916</v>
      </c>
      <c r="Z106" s="6" t="s">
        <v>14</v>
      </c>
      <c r="AA106" s="6"/>
      <c r="AB106" s="6"/>
      <c r="AC106" s="6"/>
      <c r="AD106" s="6">
        <f>AVERAGE(AD6:AD105)</f>
        <v>15374.413349999995</v>
      </c>
      <c r="AF106" s="6" t="s">
        <v>14</v>
      </c>
      <c r="AG106" s="6"/>
      <c r="AH106" s="6"/>
      <c r="AI106" s="6"/>
      <c r="AJ106" s="11">
        <f>AVERAGE(AJ6:AJ105)</f>
        <v>19123.648040000004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>
      <c r="C109" s="41"/>
      <c r="D109" s="41"/>
      <c r="E109" s="41"/>
    </row>
  </sheetData>
  <mergeCells count="10">
    <mergeCell ref="C108:E108"/>
    <mergeCell ref="U108:W108"/>
    <mergeCell ref="B2:R2"/>
    <mergeCell ref="T2:AJ2"/>
    <mergeCell ref="B3:F3"/>
    <mergeCell ref="H3:L3"/>
    <mergeCell ref="N3:R3"/>
    <mergeCell ref="T3:X3"/>
    <mergeCell ref="Z3:AD3"/>
    <mergeCell ref="AF3:AJ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J114"/>
  <sheetViews>
    <sheetView workbookViewId="0">
      <selection activeCell="I42" sqref="I42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45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G4" s="27"/>
      <c r="H4" s="6"/>
      <c r="I4" s="6"/>
      <c r="J4" s="6"/>
      <c r="K4" s="6"/>
      <c r="L4" s="45" t="s">
        <v>82</v>
      </c>
      <c r="M4" s="27"/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Y4" s="27"/>
      <c r="Z4" s="6"/>
      <c r="AA4" s="6"/>
      <c r="AB4" s="6"/>
      <c r="AC4" s="6"/>
      <c r="AD4" s="45" t="s">
        <v>82</v>
      </c>
      <c r="AE4" s="27"/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G5" s="27"/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M5" s="27"/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Y5" s="27"/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E5" s="27"/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44</v>
      </c>
      <c r="D6" s="6">
        <v>372.04500000000002</v>
      </c>
      <c r="E6" s="6">
        <v>231.84100000000001</v>
      </c>
      <c r="F6" s="6">
        <f>D6*C6-E6*C6</f>
        <v>6168.9760000000006</v>
      </c>
      <c r="G6" s="27"/>
      <c r="H6" s="6">
        <v>1</v>
      </c>
      <c r="I6" s="6">
        <v>21</v>
      </c>
      <c r="J6" s="6">
        <v>459.09500000000003</v>
      </c>
      <c r="K6" s="6">
        <v>210.143</v>
      </c>
      <c r="L6" s="6">
        <f>I6*J6-I6*K6</f>
        <v>5227.9920000000011</v>
      </c>
      <c r="M6" s="27"/>
      <c r="N6" s="6">
        <v>1</v>
      </c>
      <c r="O6" s="6">
        <v>44</v>
      </c>
      <c r="P6" s="6">
        <v>271.81799999999998</v>
      </c>
      <c r="Q6" s="6">
        <v>177.114</v>
      </c>
      <c r="R6" s="11">
        <f>O6*P6-O6*Q6</f>
        <v>4166.9759999999978</v>
      </c>
      <c r="T6" s="36">
        <v>1</v>
      </c>
      <c r="U6" s="6">
        <v>77</v>
      </c>
      <c r="V6" s="6">
        <v>434.45499999999998</v>
      </c>
      <c r="W6" s="6">
        <v>254.09100000000001</v>
      </c>
      <c r="X6" s="6">
        <f>V6*U6-W6*U6</f>
        <v>13888.027999999995</v>
      </c>
      <c r="Y6" s="27"/>
      <c r="Z6" s="6">
        <v>1</v>
      </c>
      <c r="AA6" s="6">
        <v>54</v>
      </c>
      <c r="AB6" s="6">
        <v>372.94400000000002</v>
      </c>
      <c r="AC6" s="6">
        <v>280.59300000000002</v>
      </c>
      <c r="AD6" s="6">
        <f>AA6*AB6-AA6*AC6</f>
        <v>4986.9540000000015</v>
      </c>
      <c r="AE6" s="27"/>
      <c r="AF6" s="6">
        <v>1</v>
      </c>
      <c r="AG6" s="6">
        <v>47</v>
      </c>
      <c r="AH6" s="6">
        <v>448.27699999999999</v>
      </c>
      <c r="AI6" s="6">
        <v>235.851</v>
      </c>
      <c r="AJ6" s="11">
        <f>AG6*AH6-AG6*AI6</f>
        <v>9984.0220000000008</v>
      </c>
    </row>
    <row r="7" spans="2:36">
      <c r="B7" s="36">
        <v>2</v>
      </c>
      <c r="C7" s="6">
        <v>52</v>
      </c>
      <c r="D7" s="6">
        <v>287</v>
      </c>
      <c r="E7" s="6">
        <v>202.346</v>
      </c>
      <c r="F7" s="6">
        <f>D7*C7-E7*C7</f>
        <v>4402.0079999999998</v>
      </c>
      <c r="G7" s="27"/>
      <c r="H7" s="6">
        <v>2</v>
      </c>
      <c r="I7" s="6">
        <v>34</v>
      </c>
      <c r="J7" s="6">
        <v>297.85300000000001</v>
      </c>
      <c r="K7" s="6">
        <v>191.059</v>
      </c>
      <c r="L7" s="6">
        <f t="shared" ref="L7:L70" si="0">I7*J7-I7*K7</f>
        <v>3630.9960000000001</v>
      </c>
      <c r="M7" s="27"/>
      <c r="N7" s="6">
        <v>2</v>
      </c>
      <c r="O7" s="6">
        <v>48</v>
      </c>
      <c r="P7" s="6">
        <v>231.958</v>
      </c>
      <c r="Q7" s="6">
        <v>186.875</v>
      </c>
      <c r="R7" s="11">
        <f t="shared" ref="R7:R70" si="1">O7*P7-O7*Q7</f>
        <v>2163.9840000000004</v>
      </c>
      <c r="T7" s="36">
        <v>2</v>
      </c>
      <c r="U7" s="6">
        <v>51</v>
      </c>
      <c r="V7" s="6">
        <v>396.863</v>
      </c>
      <c r="W7" s="6">
        <v>296.07799999999997</v>
      </c>
      <c r="X7" s="6">
        <f t="shared" ref="X7:X70" si="2">V7*U7-W7*U7</f>
        <v>5140.0349999999999</v>
      </c>
      <c r="Y7" s="27"/>
      <c r="Z7" s="6">
        <v>2</v>
      </c>
      <c r="AA7" s="6">
        <v>51</v>
      </c>
      <c r="AB7" s="6">
        <v>384.45100000000002</v>
      </c>
      <c r="AC7" s="6">
        <v>314</v>
      </c>
      <c r="AD7" s="6">
        <f t="shared" ref="AD7:AD70" si="3">AA7*AB7-AA7*AC7</f>
        <v>3593.0010000000002</v>
      </c>
      <c r="AE7" s="27"/>
      <c r="AF7" s="6">
        <v>2</v>
      </c>
      <c r="AG7" s="6">
        <v>34</v>
      </c>
      <c r="AH7" s="6">
        <v>267.17599999999999</v>
      </c>
      <c r="AI7" s="6">
        <v>227.441</v>
      </c>
      <c r="AJ7" s="11">
        <f t="shared" ref="AJ7:AJ70" si="4">AG7*AH7-AG7*AI7</f>
        <v>1350.9900000000007</v>
      </c>
    </row>
    <row r="8" spans="2:36">
      <c r="B8" s="36">
        <v>3</v>
      </c>
      <c r="C8" s="6">
        <v>45</v>
      </c>
      <c r="D8" s="6">
        <v>229.28899999999999</v>
      </c>
      <c r="E8" s="6">
        <v>188.822</v>
      </c>
      <c r="F8" s="6">
        <f t="shared" ref="F8:F71" si="5">D8*C8-E8*C8</f>
        <v>1821.0149999999994</v>
      </c>
      <c r="G8" s="27"/>
      <c r="H8" s="6">
        <v>3</v>
      </c>
      <c r="I8" s="6">
        <v>22</v>
      </c>
      <c r="J8" s="6">
        <v>253.364</v>
      </c>
      <c r="K8" s="6">
        <v>210.81800000000001</v>
      </c>
      <c r="L8" s="6">
        <f t="shared" si="0"/>
        <v>936.01199999999972</v>
      </c>
      <c r="M8" s="27"/>
      <c r="N8" s="6">
        <v>3</v>
      </c>
      <c r="O8" s="6">
        <v>53</v>
      </c>
      <c r="P8" s="6">
        <v>212.208</v>
      </c>
      <c r="Q8" s="6">
        <v>187.83</v>
      </c>
      <c r="R8" s="11">
        <f t="shared" si="1"/>
        <v>1292.0339999999997</v>
      </c>
      <c r="T8" s="36">
        <v>3</v>
      </c>
      <c r="U8" s="6">
        <v>74</v>
      </c>
      <c r="V8" s="6">
        <v>425.74299999999999</v>
      </c>
      <c r="W8" s="6">
        <v>281.06799999999998</v>
      </c>
      <c r="X8" s="6">
        <f t="shared" si="2"/>
        <v>10705.95</v>
      </c>
      <c r="Y8" s="27"/>
      <c r="Z8" s="6">
        <v>3</v>
      </c>
      <c r="AA8" s="6">
        <v>35</v>
      </c>
      <c r="AB8" s="6">
        <v>332.74299999999999</v>
      </c>
      <c r="AC8" s="6">
        <v>224.34299999999999</v>
      </c>
      <c r="AD8" s="6">
        <f t="shared" si="3"/>
        <v>3794</v>
      </c>
      <c r="AE8" s="27"/>
      <c r="AF8" s="6">
        <v>3</v>
      </c>
      <c r="AG8" s="6">
        <v>21</v>
      </c>
      <c r="AH8" s="6">
        <v>263.286</v>
      </c>
      <c r="AI8" s="6">
        <v>228.571</v>
      </c>
      <c r="AJ8" s="11">
        <f t="shared" si="4"/>
        <v>729.01500000000033</v>
      </c>
    </row>
    <row r="9" spans="2:36">
      <c r="B9" s="36">
        <v>4</v>
      </c>
      <c r="C9" s="6">
        <v>35</v>
      </c>
      <c r="D9" s="6">
        <v>323.029</v>
      </c>
      <c r="E9" s="6">
        <v>204.25700000000001</v>
      </c>
      <c r="F9" s="6">
        <f t="shared" si="5"/>
        <v>4157.0199999999995</v>
      </c>
      <c r="G9" s="27"/>
      <c r="H9" s="6">
        <v>4</v>
      </c>
      <c r="I9" s="6">
        <v>20</v>
      </c>
      <c r="J9" s="6">
        <v>278.39999999999998</v>
      </c>
      <c r="K9" s="6">
        <v>194.35</v>
      </c>
      <c r="L9" s="6">
        <f t="shared" si="0"/>
        <v>1681</v>
      </c>
      <c r="M9" s="27"/>
      <c r="N9" s="6">
        <v>4</v>
      </c>
      <c r="O9" s="6">
        <v>103</v>
      </c>
      <c r="P9" s="6">
        <v>319.10700000000003</v>
      </c>
      <c r="Q9" s="6">
        <v>181.05799999999999</v>
      </c>
      <c r="R9" s="11">
        <f t="shared" si="1"/>
        <v>14219.047000000002</v>
      </c>
      <c r="T9" s="36">
        <v>4</v>
      </c>
      <c r="U9" s="6">
        <v>53</v>
      </c>
      <c r="V9" s="6">
        <v>431.20800000000003</v>
      </c>
      <c r="W9" s="6">
        <v>309.58499999999998</v>
      </c>
      <c r="X9" s="6">
        <f t="shared" si="2"/>
        <v>6446.0190000000039</v>
      </c>
      <c r="Y9" s="27"/>
      <c r="Z9" s="6">
        <v>4</v>
      </c>
      <c r="AA9" s="6">
        <v>63</v>
      </c>
      <c r="AB9" s="6">
        <v>403.31700000000001</v>
      </c>
      <c r="AC9" s="6">
        <v>255.92099999999999</v>
      </c>
      <c r="AD9" s="6">
        <f t="shared" si="3"/>
        <v>9285.9480000000021</v>
      </c>
      <c r="AE9" s="27"/>
      <c r="AF9" s="6">
        <v>4</v>
      </c>
      <c r="AG9" s="6">
        <v>45</v>
      </c>
      <c r="AH9" s="6">
        <v>341.57799999999997</v>
      </c>
      <c r="AI9" s="6">
        <v>239.089</v>
      </c>
      <c r="AJ9" s="11">
        <f t="shared" si="4"/>
        <v>4612.0049999999992</v>
      </c>
    </row>
    <row r="10" spans="2:36">
      <c r="B10" s="36">
        <v>5</v>
      </c>
      <c r="C10" s="6">
        <v>57</v>
      </c>
      <c r="D10" s="6">
        <v>447.54399999999998</v>
      </c>
      <c r="E10" s="6">
        <v>213.17500000000001</v>
      </c>
      <c r="F10" s="6">
        <f t="shared" si="5"/>
        <v>13359.032999999998</v>
      </c>
      <c r="G10" s="27"/>
      <c r="H10" s="6">
        <v>5</v>
      </c>
      <c r="I10" s="6">
        <v>26</v>
      </c>
      <c r="J10" s="6">
        <v>449.88499999999999</v>
      </c>
      <c r="K10" s="6">
        <v>229.80799999999999</v>
      </c>
      <c r="L10" s="6">
        <f t="shared" si="0"/>
        <v>5722.0020000000004</v>
      </c>
      <c r="M10" s="27"/>
      <c r="N10" s="6">
        <v>5</v>
      </c>
      <c r="O10" s="6">
        <v>94</v>
      </c>
      <c r="P10" s="6">
        <v>293.42599999999999</v>
      </c>
      <c r="Q10" s="6">
        <v>178.33</v>
      </c>
      <c r="R10" s="11">
        <f t="shared" si="1"/>
        <v>10819.023999999998</v>
      </c>
      <c r="T10" s="36">
        <v>5</v>
      </c>
      <c r="U10" s="6">
        <v>118</v>
      </c>
      <c r="V10" s="6">
        <v>454.95800000000003</v>
      </c>
      <c r="W10" s="6">
        <v>311.96600000000001</v>
      </c>
      <c r="X10" s="6">
        <f t="shared" si="2"/>
        <v>16873.056000000004</v>
      </c>
      <c r="Y10" s="27"/>
      <c r="Z10" s="6">
        <v>5</v>
      </c>
      <c r="AA10" s="6">
        <v>57</v>
      </c>
      <c r="AB10" s="6">
        <v>344.649</v>
      </c>
      <c r="AC10" s="6">
        <v>242.316</v>
      </c>
      <c r="AD10" s="6">
        <f t="shared" si="3"/>
        <v>5832.9809999999979</v>
      </c>
      <c r="AE10" s="27"/>
      <c r="AF10" s="6">
        <v>5</v>
      </c>
      <c r="AG10" s="6">
        <v>43</v>
      </c>
      <c r="AH10" s="6">
        <v>319.721</v>
      </c>
      <c r="AI10" s="6">
        <v>254.65100000000001</v>
      </c>
      <c r="AJ10" s="11">
        <f t="shared" si="4"/>
        <v>2798.01</v>
      </c>
    </row>
    <row r="11" spans="2:36">
      <c r="B11" s="36">
        <v>6</v>
      </c>
      <c r="C11" s="6">
        <v>41</v>
      </c>
      <c r="D11" s="6">
        <v>305.24400000000003</v>
      </c>
      <c r="E11" s="6">
        <v>209.92699999999999</v>
      </c>
      <c r="F11" s="6">
        <f t="shared" si="5"/>
        <v>3907.9970000000012</v>
      </c>
      <c r="G11" s="27"/>
      <c r="H11" s="6">
        <v>6</v>
      </c>
      <c r="I11" s="6">
        <v>43</v>
      </c>
      <c r="J11" s="6">
        <v>448.34899999999999</v>
      </c>
      <c r="K11" s="6">
        <v>230.60499999999999</v>
      </c>
      <c r="L11" s="6">
        <f t="shared" si="0"/>
        <v>9362.9919999999984</v>
      </c>
      <c r="M11" s="27"/>
      <c r="N11" s="6">
        <v>6</v>
      </c>
      <c r="O11" s="6">
        <v>26</v>
      </c>
      <c r="P11" s="6">
        <v>270.88499999999999</v>
      </c>
      <c r="Q11" s="6">
        <v>179.423</v>
      </c>
      <c r="R11" s="11">
        <f t="shared" si="1"/>
        <v>2378.0120000000006</v>
      </c>
      <c r="T11" s="36">
        <v>6</v>
      </c>
      <c r="U11" s="6">
        <v>82</v>
      </c>
      <c r="V11" s="6">
        <v>560.14599999999996</v>
      </c>
      <c r="W11" s="6">
        <v>307.15899999999999</v>
      </c>
      <c r="X11" s="6">
        <f t="shared" si="2"/>
        <v>20744.933999999994</v>
      </c>
      <c r="Y11" s="27"/>
      <c r="Z11" s="6">
        <v>6</v>
      </c>
      <c r="AA11" s="6">
        <v>51</v>
      </c>
      <c r="AB11" s="6">
        <v>353.54899999999998</v>
      </c>
      <c r="AC11" s="6">
        <v>237.68600000000001</v>
      </c>
      <c r="AD11" s="6">
        <f t="shared" si="3"/>
        <v>5909.012999999999</v>
      </c>
      <c r="AE11" s="27"/>
      <c r="AF11" s="6">
        <v>6</v>
      </c>
      <c r="AG11" s="6">
        <v>37</v>
      </c>
      <c r="AH11" s="6">
        <v>433.81099999999998</v>
      </c>
      <c r="AI11" s="6">
        <v>255.405</v>
      </c>
      <c r="AJ11" s="11">
        <f t="shared" si="4"/>
        <v>6601.021999999999</v>
      </c>
    </row>
    <row r="12" spans="2:36">
      <c r="B12" s="36">
        <v>7</v>
      </c>
      <c r="C12" s="6">
        <v>51</v>
      </c>
      <c r="D12" s="6">
        <v>309.94099999999997</v>
      </c>
      <c r="E12" s="6">
        <v>201.45099999999999</v>
      </c>
      <c r="F12" s="6">
        <f t="shared" si="5"/>
        <v>5532.989999999998</v>
      </c>
      <c r="G12" s="27"/>
      <c r="H12" s="6">
        <v>7</v>
      </c>
      <c r="I12" s="6">
        <v>42</v>
      </c>
      <c r="J12" s="6">
        <v>293.762</v>
      </c>
      <c r="K12" s="6">
        <v>187.524</v>
      </c>
      <c r="L12" s="6">
        <f t="shared" si="0"/>
        <v>4461.996000000001</v>
      </c>
      <c r="M12" s="27"/>
      <c r="N12" s="6">
        <v>7</v>
      </c>
      <c r="O12" s="6">
        <v>80</v>
      </c>
      <c r="P12" s="6">
        <v>313.08699999999999</v>
      </c>
      <c r="Q12" s="6">
        <v>204.05</v>
      </c>
      <c r="R12" s="11">
        <f t="shared" si="1"/>
        <v>8722.9599999999991</v>
      </c>
      <c r="T12" s="36">
        <v>7</v>
      </c>
      <c r="U12" s="6">
        <v>72</v>
      </c>
      <c r="V12" s="6">
        <v>454.56900000000002</v>
      </c>
      <c r="W12" s="6">
        <v>302.26400000000001</v>
      </c>
      <c r="X12" s="6">
        <f t="shared" si="2"/>
        <v>10965.96</v>
      </c>
      <c r="Y12" s="27"/>
      <c r="Z12" s="6">
        <v>7</v>
      </c>
      <c r="AA12" s="6">
        <v>40</v>
      </c>
      <c r="AB12" s="6">
        <v>357.57499999999999</v>
      </c>
      <c r="AC12" s="6">
        <v>233.4</v>
      </c>
      <c r="AD12" s="6">
        <f t="shared" si="3"/>
        <v>4967</v>
      </c>
      <c r="AE12" s="27"/>
      <c r="AF12" s="6">
        <v>7</v>
      </c>
      <c r="AG12" s="6">
        <v>45</v>
      </c>
      <c r="AH12" s="6">
        <v>395.53300000000002</v>
      </c>
      <c r="AI12" s="6">
        <v>281.95600000000002</v>
      </c>
      <c r="AJ12" s="11">
        <f t="shared" si="4"/>
        <v>5110.9650000000001</v>
      </c>
    </row>
    <row r="13" spans="2:36">
      <c r="B13" s="36">
        <v>8</v>
      </c>
      <c r="C13" s="6">
        <v>51</v>
      </c>
      <c r="D13" s="6">
        <v>360.07799999999997</v>
      </c>
      <c r="E13" s="6">
        <v>190.78399999999999</v>
      </c>
      <c r="F13" s="6">
        <f t="shared" si="5"/>
        <v>8633.9939999999988</v>
      </c>
      <c r="G13" s="27"/>
      <c r="H13" s="6">
        <v>8</v>
      </c>
      <c r="I13" s="6">
        <v>46</v>
      </c>
      <c r="J13" s="6">
        <v>367.76100000000002</v>
      </c>
      <c r="K13" s="6">
        <v>190.58699999999999</v>
      </c>
      <c r="L13" s="6">
        <f t="shared" si="0"/>
        <v>8150.0040000000008</v>
      </c>
      <c r="M13" s="27"/>
      <c r="N13" s="6">
        <v>8</v>
      </c>
      <c r="O13" s="6">
        <v>44</v>
      </c>
      <c r="P13" s="6">
        <v>276.93200000000002</v>
      </c>
      <c r="Q13" s="6">
        <v>189.136</v>
      </c>
      <c r="R13" s="11">
        <f t="shared" si="1"/>
        <v>3863.0240000000013</v>
      </c>
      <c r="T13" s="36">
        <v>8</v>
      </c>
      <c r="U13" s="6">
        <v>63</v>
      </c>
      <c r="V13" s="6">
        <v>456.61900000000003</v>
      </c>
      <c r="W13" s="6">
        <v>351.34899999999999</v>
      </c>
      <c r="X13" s="6">
        <f t="shared" si="2"/>
        <v>6632.010000000002</v>
      </c>
      <c r="Y13" s="27"/>
      <c r="Z13" s="6">
        <v>8</v>
      </c>
      <c r="AA13" s="6">
        <v>45</v>
      </c>
      <c r="AB13" s="6">
        <v>322.04399999999998</v>
      </c>
      <c r="AC13" s="6">
        <v>219.44399999999999</v>
      </c>
      <c r="AD13" s="6">
        <f t="shared" si="3"/>
        <v>4617</v>
      </c>
      <c r="AE13" s="27"/>
      <c r="AF13" s="6">
        <v>8</v>
      </c>
      <c r="AG13" s="6">
        <v>37</v>
      </c>
      <c r="AH13" s="6">
        <v>368.83800000000002</v>
      </c>
      <c r="AI13" s="6">
        <v>307.18900000000002</v>
      </c>
      <c r="AJ13" s="11">
        <f t="shared" si="4"/>
        <v>2281.0130000000008</v>
      </c>
    </row>
    <row r="14" spans="2:36">
      <c r="B14" s="36">
        <v>9</v>
      </c>
      <c r="C14" s="6">
        <v>43</v>
      </c>
      <c r="D14" s="6">
        <v>314.512</v>
      </c>
      <c r="E14" s="6">
        <v>208.535</v>
      </c>
      <c r="F14" s="6">
        <f t="shared" si="5"/>
        <v>4557.0110000000004</v>
      </c>
      <c r="G14" s="27"/>
      <c r="H14" s="6">
        <v>9</v>
      </c>
      <c r="I14" s="6">
        <v>43</v>
      </c>
      <c r="J14" s="6">
        <v>389.279</v>
      </c>
      <c r="K14" s="6">
        <v>213.67400000000001</v>
      </c>
      <c r="L14" s="6">
        <f t="shared" si="0"/>
        <v>7551.0149999999994</v>
      </c>
      <c r="M14" s="27"/>
      <c r="N14" s="6">
        <v>9</v>
      </c>
      <c r="O14" s="6">
        <v>51</v>
      </c>
      <c r="P14" s="6">
        <v>284.31400000000002</v>
      </c>
      <c r="Q14" s="6">
        <v>185.02</v>
      </c>
      <c r="R14" s="11">
        <f t="shared" si="1"/>
        <v>5063.9940000000006</v>
      </c>
      <c r="T14" s="36">
        <v>9</v>
      </c>
      <c r="U14" s="6">
        <v>142</v>
      </c>
      <c r="V14" s="6">
        <v>506.21100000000001</v>
      </c>
      <c r="W14" s="6">
        <v>359.89400000000001</v>
      </c>
      <c r="X14" s="6">
        <f t="shared" si="2"/>
        <v>20777.013999999996</v>
      </c>
      <c r="Y14" s="27"/>
      <c r="Z14" s="6">
        <v>9</v>
      </c>
      <c r="AA14" s="6">
        <v>32</v>
      </c>
      <c r="AB14" s="6">
        <v>367.90600000000001</v>
      </c>
      <c r="AC14" s="6">
        <v>210.31200000000001</v>
      </c>
      <c r="AD14" s="6">
        <f t="shared" si="3"/>
        <v>5043.0079999999998</v>
      </c>
      <c r="AE14" s="27"/>
      <c r="AF14" s="6">
        <v>9</v>
      </c>
      <c r="AG14" s="6">
        <v>38</v>
      </c>
      <c r="AH14" s="6">
        <v>336.89499999999998</v>
      </c>
      <c r="AI14" s="6">
        <v>285.97399999999999</v>
      </c>
      <c r="AJ14" s="11">
        <f t="shared" si="4"/>
        <v>1934.9979999999996</v>
      </c>
    </row>
    <row r="15" spans="2:36">
      <c r="B15" s="36">
        <v>10</v>
      </c>
      <c r="C15" s="6">
        <v>38</v>
      </c>
      <c r="D15" s="6">
        <v>242.60499999999999</v>
      </c>
      <c r="E15" s="6">
        <v>206.76300000000001</v>
      </c>
      <c r="F15" s="6">
        <f t="shared" si="5"/>
        <v>1361.9959999999992</v>
      </c>
      <c r="G15" s="27"/>
      <c r="H15" s="6">
        <v>10</v>
      </c>
      <c r="I15" s="6">
        <v>35</v>
      </c>
      <c r="J15" s="6">
        <v>444.48599999999999</v>
      </c>
      <c r="K15" s="6">
        <v>219.82900000000001</v>
      </c>
      <c r="L15" s="6">
        <f t="shared" si="0"/>
        <v>7862.9949999999999</v>
      </c>
      <c r="M15" s="27"/>
      <c r="N15" s="6">
        <v>10</v>
      </c>
      <c r="O15" s="6">
        <v>63</v>
      </c>
      <c r="P15" s="6">
        <v>308.31700000000001</v>
      </c>
      <c r="Q15" s="6">
        <v>196.98400000000001</v>
      </c>
      <c r="R15" s="11">
        <f t="shared" si="1"/>
        <v>7013.9790000000012</v>
      </c>
      <c r="T15" s="36">
        <v>10</v>
      </c>
      <c r="U15" s="6">
        <v>193</v>
      </c>
      <c r="V15" s="6">
        <v>494.46600000000001</v>
      </c>
      <c r="W15" s="6">
        <v>362.26900000000001</v>
      </c>
      <c r="X15" s="6">
        <f t="shared" si="2"/>
        <v>25514.020999999993</v>
      </c>
      <c r="Y15" s="27"/>
      <c r="Z15" s="6">
        <v>10</v>
      </c>
      <c r="AA15" s="6">
        <v>44</v>
      </c>
      <c r="AB15" s="6">
        <v>355.34100000000001</v>
      </c>
      <c r="AC15" s="6">
        <v>220.93199999999999</v>
      </c>
      <c r="AD15" s="6">
        <f t="shared" si="3"/>
        <v>5913.996000000001</v>
      </c>
      <c r="AE15" s="27"/>
      <c r="AF15" s="6">
        <v>10</v>
      </c>
      <c r="AG15" s="6">
        <v>45</v>
      </c>
      <c r="AH15" s="6">
        <v>335.62200000000001</v>
      </c>
      <c r="AI15" s="6">
        <v>241.44399999999999</v>
      </c>
      <c r="AJ15" s="11">
        <f t="shared" si="4"/>
        <v>4238.01</v>
      </c>
    </row>
    <row r="16" spans="2:36">
      <c r="B16" s="36">
        <v>11</v>
      </c>
      <c r="C16" s="6">
        <v>57</v>
      </c>
      <c r="D16" s="6">
        <v>352.52600000000001</v>
      </c>
      <c r="E16" s="6">
        <v>193.82499999999999</v>
      </c>
      <c r="F16" s="6">
        <f t="shared" si="5"/>
        <v>9045.9570000000003</v>
      </c>
      <c r="G16" s="27"/>
      <c r="H16" s="6">
        <v>11</v>
      </c>
      <c r="I16" s="6">
        <v>28</v>
      </c>
      <c r="J16" s="6">
        <v>302.64299999999997</v>
      </c>
      <c r="K16" s="6">
        <v>189.714</v>
      </c>
      <c r="L16" s="6">
        <f t="shared" si="0"/>
        <v>3162.0119999999988</v>
      </c>
      <c r="M16" s="27"/>
      <c r="N16" s="6">
        <v>11</v>
      </c>
      <c r="O16" s="6">
        <v>39</v>
      </c>
      <c r="P16" s="6">
        <v>250.30799999999999</v>
      </c>
      <c r="Q16" s="6">
        <v>193.23099999999999</v>
      </c>
      <c r="R16" s="11">
        <f t="shared" si="1"/>
        <v>2226.0029999999988</v>
      </c>
      <c r="T16" s="36">
        <v>11</v>
      </c>
      <c r="U16" s="6">
        <v>62</v>
      </c>
      <c r="V16" s="6">
        <v>773.21</v>
      </c>
      <c r="W16" s="6">
        <v>360.41899999999998</v>
      </c>
      <c r="X16" s="6">
        <f t="shared" si="2"/>
        <v>25593.042000000005</v>
      </c>
      <c r="Y16" s="27"/>
      <c r="Z16" s="6">
        <v>11</v>
      </c>
      <c r="AA16" s="6">
        <v>46</v>
      </c>
      <c r="AB16" s="6">
        <v>340.84800000000001</v>
      </c>
      <c r="AC16" s="6">
        <v>199.761</v>
      </c>
      <c r="AD16" s="6">
        <f t="shared" si="3"/>
        <v>6490.0020000000004</v>
      </c>
      <c r="AE16" s="27"/>
      <c r="AF16" s="6">
        <v>11</v>
      </c>
      <c r="AG16" s="6">
        <v>29</v>
      </c>
      <c r="AH16" s="6">
        <v>284.20699999999999</v>
      </c>
      <c r="AI16" s="6">
        <v>264.82799999999997</v>
      </c>
      <c r="AJ16" s="11">
        <f t="shared" si="4"/>
        <v>561.9910000000018</v>
      </c>
    </row>
    <row r="17" spans="2:36">
      <c r="B17" s="36">
        <v>12</v>
      </c>
      <c r="C17" s="6">
        <v>36</v>
      </c>
      <c r="D17" s="6">
        <v>338.13900000000001</v>
      </c>
      <c r="E17" s="6">
        <v>197.27799999999999</v>
      </c>
      <c r="F17" s="6">
        <f t="shared" si="5"/>
        <v>5070.996000000001</v>
      </c>
      <c r="G17" s="27"/>
      <c r="H17" s="6">
        <v>12</v>
      </c>
      <c r="I17" s="6">
        <v>37</v>
      </c>
      <c r="J17" s="6">
        <v>296.27</v>
      </c>
      <c r="K17" s="6">
        <v>201.67599999999999</v>
      </c>
      <c r="L17" s="6">
        <f t="shared" si="0"/>
        <v>3499.9780000000001</v>
      </c>
      <c r="M17" s="27"/>
      <c r="N17" s="6">
        <v>12</v>
      </c>
      <c r="O17" s="6">
        <v>31</v>
      </c>
      <c r="P17" s="6">
        <v>231.96799999999999</v>
      </c>
      <c r="Q17" s="6">
        <v>175.839</v>
      </c>
      <c r="R17" s="11">
        <f t="shared" si="1"/>
        <v>1739.9989999999998</v>
      </c>
      <c r="T17" s="36">
        <v>12</v>
      </c>
      <c r="U17" s="6">
        <v>77</v>
      </c>
      <c r="V17" s="6">
        <v>791.37699999999995</v>
      </c>
      <c r="W17" s="6">
        <v>343.53199999999998</v>
      </c>
      <c r="X17" s="6">
        <f t="shared" si="2"/>
        <v>34484.064999999995</v>
      </c>
      <c r="Y17" s="27"/>
      <c r="Z17" s="6">
        <v>12</v>
      </c>
      <c r="AA17" s="6">
        <v>28</v>
      </c>
      <c r="AB17" s="6">
        <v>512.60699999999997</v>
      </c>
      <c r="AC17" s="6">
        <v>248.714</v>
      </c>
      <c r="AD17" s="6">
        <f t="shared" si="3"/>
        <v>7389.003999999999</v>
      </c>
      <c r="AE17" s="27"/>
      <c r="AF17" s="6">
        <v>12</v>
      </c>
      <c r="AG17" s="6">
        <v>37</v>
      </c>
      <c r="AH17" s="6">
        <v>364.94600000000003</v>
      </c>
      <c r="AI17" s="6">
        <v>259.351</v>
      </c>
      <c r="AJ17" s="11">
        <f t="shared" si="4"/>
        <v>3907.0150000000012</v>
      </c>
    </row>
    <row r="18" spans="2:36">
      <c r="B18" s="36">
        <v>13</v>
      </c>
      <c r="C18" s="6">
        <v>38</v>
      </c>
      <c r="D18" s="6">
        <v>298.34199999999998</v>
      </c>
      <c r="E18" s="6">
        <v>210.52600000000001</v>
      </c>
      <c r="F18" s="6">
        <f t="shared" si="5"/>
        <v>3337.0079999999989</v>
      </c>
      <c r="G18" s="27"/>
      <c r="H18" s="6">
        <v>13</v>
      </c>
      <c r="I18" s="6">
        <v>46</v>
      </c>
      <c r="J18" s="6">
        <v>423.87</v>
      </c>
      <c r="K18" s="6">
        <v>218.261</v>
      </c>
      <c r="L18" s="6">
        <f t="shared" si="0"/>
        <v>9458.014000000001</v>
      </c>
      <c r="M18" s="27"/>
      <c r="N18" s="6">
        <v>13</v>
      </c>
      <c r="O18" s="6">
        <v>143</v>
      </c>
      <c r="P18" s="6">
        <v>313.685</v>
      </c>
      <c r="Q18" s="6">
        <v>187.41300000000001</v>
      </c>
      <c r="R18" s="11">
        <f t="shared" si="1"/>
        <v>18056.896000000001</v>
      </c>
      <c r="T18" s="36">
        <v>13</v>
      </c>
      <c r="U18" s="6">
        <v>43</v>
      </c>
      <c r="V18" s="6">
        <v>557.46500000000003</v>
      </c>
      <c r="W18" s="6">
        <v>285.16300000000001</v>
      </c>
      <c r="X18" s="6">
        <f t="shared" si="2"/>
        <v>11708.986000000003</v>
      </c>
      <c r="Y18" s="27"/>
      <c r="Z18" s="6">
        <v>13</v>
      </c>
      <c r="AA18" s="6">
        <v>50</v>
      </c>
      <c r="AB18" s="6">
        <v>372.46</v>
      </c>
      <c r="AC18" s="6">
        <v>229.18</v>
      </c>
      <c r="AD18" s="6">
        <f t="shared" si="3"/>
        <v>7164</v>
      </c>
      <c r="AE18" s="27"/>
      <c r="AF18" s="6">
        <v>13</v>
      </c>
      <c r="AG18" s="6">
        <v>42</v>
      </c>
      <c r="AH18" s="6">
        <v>383.69</v>
      </c>
      <c r="AI18" s="6">
        <v>262.64299999999997</v>
      </c>
      <c r="AJ18" s="11">
        <f t="shared" si="4"/>
        <v>5083.9740000000002</v>
      </c>
    </row>
    <row r="19" spans="2:36">
      <c r="B19" s="36">
        <v>14</v>
      </c>
      <c r="C19" s="6">
        <v>39</v>
      </c>
      <c r="D19" s="6">
        <v>332.23099999999999</v>
      </c>
      <c r="E19" s="6">
        <v>201.667</v>
      </c>
      <c r="F19" s="6">
        <f t="shared" si="5"/>
        <v>5091.9960000000001</v>
      </c>
      <c r="G19" s="27"/>
      <c r="H19" s="6">
        <v>14</v>
      </c>
      <c r="I19" s="6">
        <v>30</v>
      </c>
      <c r="J19" s="6">
        <v>298.83300000000003</v>
      </c>
      <c r="K19" s="6">
        <v>192.5</v>
      </c>
      <c r="L19" s="6">
        <f t="shared" si="0"/>
        <v>3189.9900000000016</v>
      </c>
      <c r="M19" s="27"/>
      <c r="N19" s="6">
        <v>14</v>
      </c>
      <c r="O19" s="6">
        <v>60</v>
      </c>
      <c r="P19" s="6">
        <v>222.267</v>
      </c>
      <c r="Q19" s="6">
        <v>178.3</v>
      </c>
      <c r="R19" s="11">
        <f t="shared" si="1"/>
        <v>2638.0200000000004</v>
      </c>
      <c r="T19" s="36">
        <v>14</v>
      </c>
      <c r="U19" s="6">
        <v>44</v>
      </c>
      <c r="V19" s="6">
        <v>466.84100000000001</v>
      </c>
      <c r="W19" s="6">
        <v>292.79500000000002</v>
      </c>
      <c r="X19" s="6">
        <f t="shared" si="2"/>
        <v>7658.0239999999994</v>
      </c>
      <c r="Y19" s="27"/>
      <c r="Z19" s="6">
        <v>14</v>
      </c>
      <c r="AA19" s="6">
        <v>44</v>
      </c>
      <c r="AB19" s="6">
        <v>341.68200000000002</v>
      </c>
      <c r="AC19" s="6">
        <v>209.523</v>
      </c>
      <c r="AD19" s="6">
        <f t="shared" si="3"/>
        <v>5814.996000000001</v>
      </c>
      <c r="AE19" s="27"/>
      <c r="AF19" s="6">
        <v>14</v>
      </c>
      <c r="AG19" s="6">
        <v>43</v>
      </c>
      <c r="AH19" s="6">
        <v>390.512</v>
      </c>
      <c r="AI19" s="6">
        <v>307.97699999999998</v>
      </c>
      <c r="AJ19" s="11">
        <f t="shared" si="4"/>
        <v>3549.005000000001</v>
      </c>
    </row>
    <row r="20" spans="2:36">
      <c r="B20" s="36">
        <v>15</v>
      </c>
      <c r="C20" s="6">
        <v>53</v>
      </c>
      <c r="D20" s="6">
        <v>300.774</v>
      </c>
      <c r="E20" s="6">
        <v>204.113</v>
      </c>
      <c r="F20" s="6">
        <f t="shared" si="5"/>
        <v>5123.0330000000013</v>
      </c>
      <c r="G20" s="27"/>
      <c r="H20" s="6">
        <v>15</v>
      </c>
      <c r="I20" s="6">
        <v>58</v>
      </c>
      <c r="J20" s="6">
        <v>373.29300000000001</v>
      </c>
      <c r="K20" s="6">
        <v>191.31</v>
      </c>
      <c r="L20" s="6">
        <f t="shared" si="0"/>
        <v>10555.013999999999</v>
      </c>
      <c r="M20" s="27"/>
      <c r="N20" s="6">
        <v>15</v>
      </c>
      <c r="O20" s="6">
        <v>82</v>
      </c>
      <c r="P20" s="6">
        <v>317.20699999999999</v>
      </c>
      <c r="Q20" s="6">
        <v>208.34100000000001</v>
      </c>
      <c r="R20" s="11">
        <f t="shared" si="1"/>
        <v>8927.0119999999988</v>
      </c>
      <c r="T20" s="36">
        <v>15</v>
      </c>
      <c r="U20" s="6">
        <v>33</v>
      </c>
      <c r="V20" s="6">
        <v>442.06099999999998</v>
      </c>
      <c r="W20" s="6">
        <v>278.48500000000001</v>
      </c>
      <c r="X20" s="6">
        <f t="shared" si="2"/>
        <v>5398.007999999998</v>
      </c>
      <c r="Y20" s="27"/>
      <c r="Z20" s="6">
        <v>15</v>
      </c>
      <c r="AA20" s="6">
        <v>70</v>
      </c>
      <c r="AB20" s="6">
        <v>612.45699999999999</v>
      </c>
      <c r="AC20" s="6">
        <v>275.85700000000003</v>
      </c>
      <c r="AD20" s="6">
        <f t="shared" si="3"/>
        <v>23561.999999999996</v>
      </c>
      <c r="AE20" s="27"/>
      <c r="AF20" s="6">
        <v>15</v>
      </c>
      <c r="AG20" s="6">
        <v>35</v>
      </c>
      <c r="AH20" s="6">
        <v>255.25700000000001</v>
      </c>
      <c r="AI20" s="6">
        <v>247.571</v>
      </c>
      <c r="AJ20" s="11">
        <f t="shared" si="4"/>
        <v>269.01000000000022</v>
      </c>
    </row>
    <row r="21" spans="2:36">
      <c r="B21" s="36">
        <v>16</v>
      </c>
      <c r="C21" s="6">
        <v>77</v>
      </c>
      <c r="D21" s="6">
        <v>367.01299999999998</v>
      </c>
      <c r="E21" s="6">
        <v>199.74</v>
      </c>
      <c r="F21" s="6">
        <f t="shared" si="5"/>
        <v>12880.020999999995</v>
      </c>
      <c r="G21" s="27"/>
      <c r="H21" s="6">
        <v>16</v>
      </c>
      <c r="I21" s="6">
        <v>33</v>
      </c>
      <c r="J21" s="6">
        <v>288.33300000000003</v>
      </c>
      <c r="K21" s="6">
        <v>199.727</v>
      </c>
      <c r="L21" s="6">
        <f t="shared" si="0"/>
        <v>2923.9980000000014</v>
      </c>
      <c r="M21" s="27"/>
      <c r="N21" s="6">
        <v>16</v>
      </c>
      <c r="O21" s="6">
        <v>98</v>
      </c>
      <c r="P21" s="6">
        <v>415.5</v>
      </c>
      <c r="Q21" s="6">
        <v>268.76499999999999</v>
      </c>
      <c r="R21" s="11">
        <f t="shared" si="1"/>
        <v>14380.030000000002</v>
      </c>
      <c r="T21" s="36">
        <v>16</v>
      </c>
      <c r="U21" s="6">
        <v>52</v>
      </c>
      <c r="V21" s="6">
        <v>473.48099999999999</v>
      </c>
      <c r="W21" s="6">
        <v>286.51900000000001</v>
      </c>
      <c r="X21" s="6">
        <f t="shared" si="2"/>
        <v>9722.0239999999976</v>
      </c>
      <c r="Y21" s="27"/>
      <c r="Z21" s="6">
        <v>16</v>
      </c>
      <c r="AA21" s="6">
        <v>58</v>
      </c>
      <c r="AB21" s="6">
        <v>489.05200000000002</v>
      </c>
      <c r="AC21" s="6">
        <v>260.517</v>
      </c>
      <c r="AD21" s="6">
        <f t="shared" si="3"/>
        <v>13255.03</v>
      </c>
      <c r="AE21" s="27"/>
      <c r="AF21" s="6">
        <v>16</v>
      </c>
      <c r="AG21" s="6">
        <v>31</v>
      </c>
      <c r="AH21" s="6">
        <v>402.71</v>
      </c>
      <c r="AI21" s="6">
        <v>270.35500000000002</v>
      </c>
      <c r="AJ21" s="11">
        <f t="shared" si="4"/>
        <v>4103.0049999999992</v>
      </c>
    </row>
    <row r="22" spans="2:36">
      <c r="B22" s="36">
        <v>17</v>
      </c>
      <c r="C22" s="6">
        <v>28</v>
      </c>
      <c r="D22" s="6">
        <v>300.536</v>
      </c>
      <c r="E22" s="6">
        <v>217.643</v>
      </c>
      <c r="F22" s="6">
        <f t="shared" si="5"/>
        <v>2321.0039999999999</v>
      </c>
      <c r="G22" s="27"/>
      <c r="H22" s="6">
        <v>17</v>
      </c>
      <c r="I22" s="6">
        <v>58</v>
      </c>
      <c r="J22" s="6">
        <v>401.77600000000001</v>
      </c>
      <c r="K22" s="6">
        <v>222.345</v>
      </c>
      <c r="L22" s="6">
        <f t="shared" si="0"/>
        <v>10406.998000000001</v>
      </c>
      <c r="M22" s="27"/>
      <c r="N22" s="6">
        <v>17</v>
      </c>
      <c r="O22" s="6">
        <v>60</v>
      </c>
      <c r="P22" s="6">
        <v>322.55</v>
      </c>
      <c r="Q22" s="6">
        <v>209.63300000000001</v>
      </c>
      <c r="R22" s="11">
        <f t="shared" si="1"/>
        <v>6775.0199999999986</v>
      </c>
      <c r="T22" s="36">
        <v>17</v>
      </c>
      <c r="U22" s="6">
        <v>64</v>
      </c>
      <c r="V22" s="6">
        <v>419.78100000000001</v>
      </c>
      <c r="W22" s="6">
        <v>288.39100000000002</v>
      </c>
      <c r="X22" s="6">
        <f t="shared" si="2"/>
        <v>8408.9599999999991</v>
      </c>
      <c r="Y22" s="27"/>
      <c r="Z22" s="6">
        <v>17</v>
      </c>
      <c r="AA22" s="6">
        <v>64</v>
      </c>
      <c r="AB22" s="6">
        <v>432.42200000000003</v>
      </c>
      <c r="AC22" s="6">
        <v>262.34399999999999</v>
      </c>
      <c r="AD22" s="6">
        <f t="shared" si="3"/>
        <v>10884.992000000002</v>
      </c>
      <c r="AE22" s="27"/>
      <c r="AF22" s="6">
        <v>17</v>
      </c>
      <c r="AG22" s="6">
        <v>70</v>
      </c>
      <c r="AH22" s="6">
        <v>518.94299999999998</v>
      </c>
      <c r="AI22" s="6">
        <v>281.72899999999998</v>
      </c>
      <c r="AJ22" s="11">
        <f t="shared" si="4"/>
        <v>16604.980000000003</v>
      </c>
    </row>
    <row r="23" spans="2:36">
      <c r="B23" s="36">
        <v>18</v>
      </c>
      <c r="C23" s="6">
        <v>116</v>
      </c>
      <c r="D23" s="6">
        <v>452.02600000000001</v>
      </c>
      <c r="E23" s="6">
        <v>222.517</v>
      </c>
      <c r="F23" s="6">
        <f t="shared" si="5"/>
        <v>26623.044000000005</v>
      </c>
      <c r="G23" s="27"/>
      <c r="H23" s="6">
        <v>18</v>
      </c>
      <c r="I23" s="6">
        <v>61</v>
      </c>
      <c r="J23" s="6">
        <v>305.738</v>
      </c>
      <c r="K23" s="6">
        <v>196.262</v>
      </c>
      <c r="L23" s="6">
        <f t="shared" si="0"/>
        <v>6678.0360000000001</v>
      </c>
      <c r="M23" s="27"/>
      <c r="N23" s="6">
        <v>18</v>
      </c>
      <c r="O23" s="6">
        <v>78</v>
      </c>
      <c r="P23" s="6">
        <v>311.41000000000003</v>
      </c>
      <c r="Q23" s="6">
        <v>206.56399999999999</v>
      </c>
      <c r="R23" s="11">
        <f t="shared" si="1"/>
        <v>8177.988000000003</v>
      </c>
      <c r="T23" s="36">
        <v>18</v>
      </c>
      <c r="U23" s="6">
        <v>78</v>
      </c>
      <c r="V23" s="6">
        <v>560.10299999999995</v>
      </c>
      <c r="W23" s="6">
        <v>360.01299999999998</v>
      </c>
      <c r="X23" s="6">
        <f t="shared" si="2"/>
        <v>15607.02</v>
      </c>
      <c r="Y23" s="27"/>
      <c r="Z23" s="6">
        <v>18</v>
      </c>
      <c r="AA23" s="6">
        <v>64</v>
      </c>
      <c r="AB23" s="6">
        <v>449.93799999999999</v>
      </c>
      <c r="AC23" s="6">
        <v>251.25</v>
      </c>
      <c r="AD23" s="6">
        <f t="shared" si="3"/>
        <v>12716.031999999999</v>
      </c>
      <c r="AE23" s="27"/>
      <c r="AF23" s="6">
        <v>18</v>
      </c>
      <c r="AG23" s="6">
        <v>50</v>
      </c>
      <c r="AH23" s="6">
        <v>418.34</v>
      </c>
      <c r="AI23" s="6">
        <v>283.44</v>
      </c>
      <c r="AJ23" s="11">
        <f t="shared" si="4"/>
        <v>6745</v>
      </c>
    </row>
    <row r="24" spans="2:36">
      <c r="B24" s="36">
        <v>19</v>
      </c>
      <c r="C24" s="6">
        <v>69</v>
      </c>
      <c r="D24" s="6">
        <v>333.21699999999998</v>
      </c>
      <c r="E24" s="6">
        <v>188.50700000000001</v>
      </c>
      <c r="F24" s="6">
        <f t="shared" si="5"/>
        <v>9984.989999999998</v>
      </c>
      <c r="G24" s="27"/>
      <c r="H24" s="6">
        <v>19</v>
      </c>
      <c r="I24" s="6">
        <v>32</v>
      </c>
      <c r="J24" s="6">
        <v>292.5</v>
      </c>
      <c r="K24" s="6">
        <v>187.56200000000001</v>
      </c>
      <c r="L24" s="6">
        <f t="shared" si="0"/>
        <v>3358.0159999999996</v>
      </c>
      <c r="M24" s="27"/>
      <c r="N24" s="6">
        <v>19</v>
      </c>
      <c r="O24" s="6">
        <v>110</v>
      </c>
      <c r="P24" s="6">
        <v>380.791</v>
      </c>
      <c r="Q24" s="6">
        <v>199.536</v>
      </c>
      <c r="R24" s="11">
        <f t="shared" si="1"/>
        <v>19938.050000000003</v>
      </c>
      <c r="T24" s="36">
        <v>19</v>
      </c>
      <c r="U24" s="6">
        <v>66</v>
      </c>
      <c r="V24" s="6">
        <v>503.63600000000002</v>
      </c>
      <c r="W24" s="6">
        <v>260.52999999999997</v>
      </c>
      <c r="X24" s="6">
        <f t="shared" si="2"/>
        <v>16044.996000000003</v>
      </c>
      <c r="Y24" s="27"/>
      <c r="Z24" s="6">
        <v>19</v>
      </c>
      <c r="AA24" s="6">
        <v>42</v>
      </c>
      <c r="AB24" s="6">
        <v>340.64299999999997</v>
      </c>
      <c r="AC24" s="6">
        <v>237.452</v>
      </c>
      <c r="AD24" s="6">
        <f t="shared" si="3"/>
        <v>4334.021999999999</v>
      </c>
      <c r="AE24" s="27"/>
      <c r="AF24" s="6">
        <v>19</v>
      </c>
      <c r="AG24" s="6">
        <v>38</v>
      </c>
      <c r="AH24" s="6">
        <v>287.053</v>
      </c>
      <c r="AI24" s="6">
        <v>260.31599999999997</v>
      </c>
      <c r="AJ24" s="11">
        <f t="shared" si="4"/>
        <v>1016.0059999999994</v>
      </c>
    </row>
    <row r="25" spans="2:36">
      <c r="B25" s="36">
        <v>20</v>
      </c>
      <c r="C25" s="6">
        <v>89</v>
      </c>
      <c r="D25" s="6">
        <v>416.34800000000001</v>
      </c>
      <c r="E25" s="6">
        <v>193.57300000000001</v>
      </c>
      <c r="F25" s="6">
        <f t="shared" si="5"/>
        <v>19826.975000000002</v>
      </c>
      <c r="G25" s="27"/>
      <c r="H25" s="6">
        <v>20</v>
      </c>
      <c r="I25" s="6">
        <v>49</v>
      </c>
      <c r="J25" s="6">
        <v>419.30599999999998</v>
      </c>
      <c r="K25" s="6">
        <v>220.98</v>
      </c>
      <c r="L25" s="6">
        <f t="shared" si="0"/>
        <v>9717.9740000000002</v>
      </c>
      <c r="M25" s="27"/>
      <c r="N25" s="6">
        <v>20</v>
      </c>
      <c r="O25" s="6">
        <v>56</v>
      </c>
      <c r="P25" s="6">
        <v>293.214</v>
      </c>
      <c r="Q25" s="6">
        <v>177.357</v>
      </c>
      <c r="R25" s="11">
        <f t="shared" si="1"/>
        <v>6487.9920000000002</v>
      </c>
      <c r="T25" s="36">
        <v>20</v>
      </c>
      <c r="U25" s="6">
        <v>56</v>
      </c>
      <c r="V25" s="6">
        <v>345.714</v>
      </c>
      <c r="W25" s="6">
        <v>238.821</v>
      </c>
      <c r="X25" s="6">
        <f t="shared" si="2"/>
        <v>5986.0079999999998</v>
      </c>
      <c r="Y25" s="27"/>
      <c r="Z25" s="6">
        <v>20</v>
      </c>
      <c r="AA25" s="6">
        <v>23</v>
      </c>
      <c r="AB25" s="6">
        <v>329.65199999999999</v>
      </c>
      <c r="AC25" s="6">
        <v>234.261</v>
      </c>
      <c r="AD25" s="6">
        <f t="shared" si="3"/>
        <v>2193.9930000000004</v>
      </c>
      <c r="AE25" s="27"/>
      <c r="AF25" s="6">
        <v>20</v>
      </c>
      <c r="AG25" s="6">
        <v>19</v>
      </c>
      <c r="AH25" s="6">
        <v>296.78899999999999</v>
      </c>
      <c r="AI25" s="6">
        <v>244.947</v>
      </c>
      <c r="AJ25" s="11">
        <f t="shared" si="4"/>
        <v>984.99799999999959</v>
      </c>
    </row>
    <row r="26" spans="2:36">
      <c r="B26" s="36">
        <v>21</v>
      </c>
      <c r="C26" s="6">
        <v>81</v>
      </c>
      <c r="D26" s="6">
        <v>411.14800000000002</v>
      </c>
      <c r="E26" s="6">
        <v>214.988</v>
      </c>
      <c r="F26" s="6">
        <f t="shared" si="5"/>
        <v>15888.960000000006</v>
      </c>
      <c r="G26" s="27"/>
      <c r="H26" s="6">
        <v>21</v>
      </c>
      <c r="I26" s="6">
        <v>38</v>
      </c>
      <c r="J26" s="6">
        <v>339.81599999999997</v>
      </c>
      <c r="K26" s="6">
        <v>192.28899999999999</v>
      </c>
      <c r="L26" s="6">
        <f t="shared" si="0"/>
        <v>5606.0259999999998</v>
      </c>
      <c r="M26" s="27"/>
      <c r="N26" s="6">
        <v>21</v>
      </c>
      <c r="O26" s="6">
        <v>85</v>
      </c>
      <c r="P26" s="6">
        <v>272.61200000000002</v>
      </c>
      <c r="Q26" s="6">
        <v>211.29400000000001</v>
      </c>
      <c r="R26" s="11">
        <f t="shared" si="1"/>
        <v>5212.0299999999988</v>
      </c>
      <c r="T26" s="36">
        <v>21</v>
      </c>
      <c r="U26" s="6">
        <v>53</v>
      </c>
      <c r="V26" s="6">
        <v>476.755</v>
      </c>
      <c r="W26" s="6">
        <v>235.73599999999999</v>
      </c>
      <c r="X26" s="6">
        <f t="shared" si="2"/>
        <v>12774.007</v>
      </c>
      <c r="Y26" s="27"/>
      <c r="Z26" s="6">
        <v>21</v>
      </c>
      <c r="AA26" s="6">
        <v>31</v>
      </c>
      <c r="AB26" s="6">
        <v>336.90300000000002</v>
      </c>
      <c r="AC26" s="6">
        <v>257.935</v>
      </c>
      <c r="AD26" s="6">
        <f t="shared" si="3"/>
        <v>2448.0080000000007</v>
      </c>
      <c r="AE26" s="27"/>
      <c r="AF26" s="6">
        <v>21</v>
      </c>
      <c r="AG26" s="6">
        <v>43</v>
      </c>
      <c r="AH26" s="6">
        <v>395.41899999999998</v>
      </c>
      <c r="AI26" s="6">
        <v>276.512</v>
      </c>
      <c r="AJ26" s="11">
        <f t="shared" si="4"/>
        <v>5113.0010000000002</v>
      </c>
    </row>
    <row r="27" spans="2:36">
      <c r="B27" s="36">
        <v>22</v>
      </c>
      <c r="C27" s="37">
        <v>46</v>
      </c>
      <c r="D27" s="37">
        <v>325.37</v>
      </c>
      <c r="E27" s="6">
        <v>210.10900000000001</v>
      </c>
      <c r="F27" s="6">
        <f t="shared" si="5"/>
        <v>5302.0059999999994</v>
      </c>
      <c r="G27" s="27"/>
      <c r="H27" s="6">
        <v>22</v>
      </c>
      <c r="I27" s="6">
        <v>36</v>
      </c>
      <c r="J27" s="6">
        <v>287.77800000000002</v>
      </c>
      <c r="K27" s="6">
        <v>190.417</v>
      </c>
      <c r="L27" s="6">
        <f t="shared" si="0"/>
        <v>3504.9960000000019</v>
      </c>
      <c r="M27" s="27"/>
      <c r="N27" s="6">
        <v>22</v>
      </c>
      <c r="O27" s="6">
        <v>45</v>
      </c>
      <c r="P27" s="6">
        <v>297.39999999999998</v>
      </c>
      <c r="Q27" s="6">
        <v>212.2</v>
      </c>
      <c r="R27" s="11">
        <f t="shared" si="1"/>
        <v>3833.9999999999982</v>
      </c>
      <c r="T27" s="36">
        <v>22</v>
      </c>
      <c r="U27" s="37">
        <v>61</v>
      </c>
      <c r="V27" s="37">
        <v>533.91800000000001</v>
      </c>
      <c r="W27" s="6">
        <v>257.11500000000001</v>
      </c>
      <c r="X27" s="6">
        <f t="shared" si="2"/>
        <v>16884.983</v>
      </c>
      <c r="Y27" s="27"/>
      <c r="Z27" s="6">
        <v>22</v>
      </c>
      <c r="AA27" s="6">
        <v>117</v>
      </c>
      <c r="AB27" s="6">
        <v>502.94</v>
      </c>
      <c r="AC27" s="6">
        <v>232.453</v>
      </c>
      <c r="AD27" s="6">
        <f t="shared" si="3"/>
        <v>31646.979000000003</v>
      </c>
      <c r="AE27" s="27"/>
      <c r="AF27" s="6">
        <v>22</v>
      </c>
      <c r="AG27" s="6">
        <v>56</v>
      </c>
      <c r="AH27" s="6">
        <v>433.35700000000003</v>
      </c>
      <c r="AI27" s="6">
        <v>280.875</v>
      </c>
      <c r="AJ27" s="11">
        <f t="shared" si="4"/>
        <v>8538.992000000002</v>
      </c>
    </row>
    <row r="28" spans="2:36">
      <c r="B28" s="36">
        <v>23</v>
      </c>
      <c r="C28" s="6">
        <v>66</v>
      </c>
      <c r="D28" s="6">
        <v>326.74200000000002</v>
      </c>
      <c r="E28" s="6">
        <v>202.87899999999999</v>
      </c>
      <c r="F28" s="6">
        <f t="shared" si="5"/>
        <v>8174.9580000000024</v>
      </c>
      <c r="G28" s="27"/>
      <c r="H28" s="6">
        <v>23</v>
      </c>
      <c r="I28" s="6">
        <v>50</v>
      </c>
      <c r="J28" s="6">
        <v>293.92</v>
      </c>
      <c r="K28" s="6">
        <v>205.42</v>
      </c>
      <c r="L28" s="6">
        <f t="shared" si="0"/>
        <v>4425</v>
      </c>
      <c r="M28" s="27"/>
      <c r="N28" s="6">
        <v>23</v>
      </c>
      <c r="O28" s="6">
        <v>64</v>
      </c>
      <c r="P28" s="6">
        <v>347.43799999999999</v>
      </c>
      <c r="Q28" s="6">
        <v>221.64099999999999</v>
      </c>
      <c r="R28" s="11">
        <f t="shared" si="1"/>
        <v>8051.0079999999998</v>
      </c>
      <c r="T28" s="36">
        <v>23</v>
      </c>
      <c r="U28" s="6">
        <v>73</v>
      </c>
      <c r="V28" s="6">
        <v>409.84899999999999</v>
      </c>
      <c r="W28" s="6">
        <v>256.137</v>
      </c>
      <c r="X28" s="6">
        <f t="shared" si="2"/>
        <v>11220.975999999999</v>
      </c>
      <c r="Y28" s="27"/>
      <c r="Z28" s="6">
        <v>23</v>
      </c>
      <c r="AA28" s="6">
        <v>39</v>
      </c>
      <c r="AB28" s="6">
        <v>389.94900000000001</v>
      </c>
      <c r="AC28" s="6">
        <v>228.333</v>
      </c>
      <c r="AD28" s="6">
        <f t="shared" si="3"/>
        <v>6303.0240000000013</v>
      </c>
      <c r="AE28" s="27"/>
      <c r="AF28" s="6">
        <v>23</v>
      </c>
      <c r="AG28" s="6">
        <v>32</v>
      </c>
      <c r="AH28" s="6">
        <v>364.53100000000001</v>
      </c>
      <c r="AI28" s="6">
        <v>263.59399999999999</v>
      </c>
      <c r="AJ28" s="11">
        <f t="shared" si="4"/>
        <v>3229.9840000000004</v>
      </c>
    </row>
    <row r="29" spans="2:36">
      <c r="B29" s="36">
        <v>24</v>
      </c>
      <c r="C29" s="6">
        <v>176</v>
      </c>
      <c r="D29" s="6">
        <v>417.42599999999999</v>
      </c>
      <c r="E29" s="6">
        <v>209.27799999999999</v>
      </c>
      <c r="F29" s="6">
        <f t="shared" si="5"/>
        <v>36634.047999999995</v>
      </c>
      <c r="G29" s="27"/>
      <c r="H29" s="6">
        <v>24</v>
      </c>
      <c r="I29" s="6">
        <v>45</v>
      </c>
      <c r="J29" s="6">
        <v>433.75599999999997</v>
      </c>
      <c r="K29" s="6">
        <v>189.2</v>
      </c>
      <c r="L29" s="6">
        <f t="shared" si="0"/>
        <v>11005.02</v>
      </c>
      <c r="M29" s="27"/>
      <c r="N29" s="6">
        <v>24</v>
      </c>
      <c r="O29" s="6">
        <v>109</v>
      </c>
      <c r="P29" s="6">
        <v>334.798</v>
      </c>
      <c r="Q29" s="6">
        <v>212.82599999999999</v>
      </c>
      <c r="R29" s="11">
        <f t="shared" si="1"/>
        <v>13294.948000000004</v>
      </c>
      <c r="T29" s="36">
        <v>24</v>
      </c>
      <c r="U29" s="6">
        <v>51</v>
      </c>
      <c r="V29" s="6">
        <v>524.43100000000004</v>
      </c>
      <c r="W29" s="6">
        <v>254.88200000000001</v>
      </c>
      <c r="X29" s="6">
        <f t="shared" si="2"/>
        <v>13746.999000000003</v>
      </c>
      <c r="Y29" s="27"/>
      <c r="Z29" s="6">
        <v>24</v>
      </c>
      <c r="AA29" s="6">
        <v>37</v>
      </c>
      <c r="AB29" s="6">
        <v>303.459</v>
      </c>
      <c r="AC29" s="6">
        <v>230.91900000000001</v>
      </c>
      <c r="AD29" s="6">
        <f t="shared" si="3"/>
        <v>2683.9799999999996</v>
      </c>
      <c r="AE29" s="27"/>
      <c r="AF29" s="6">
        <v>24</v>
      </c>
      <c r="AG29" s="6">
        <v>48</v>
      </c>
      <c r="AH29" s="6">
        <v>364.77100000000002</v>
      </c>
      <c r="AI29" s="6">
        <v>250.60400000000001</v>
      </c>
      <c r="AJ29" s="11">
        <f t="shared" si="4"/>
        <v>5480.0160000000014</v>
      </c>
    </row>
    <row r="30" spans="2:36">
      <c r="B30" s="36">
        <v>25</v>
      </c>
      <c r="C30" s="6">
        <v>55</v>
      </c>
      <c r="D30" s="6">
        <v>299.89100000000002</v>
      </c>
      <c r="E30" s="6">
        <v>199.709</v>
      </c>
      <c r="F30" s="6">
        <f t="shared" si="5"/>
        <v>5510.01</v>
      </c>
      <c r="G30" s="27"/>
      <c r="H30" s="6">
        <v>25</v>
      </c>
      <c r="I30" s="6">
        <v>26</v>
      </c>
      <c r="J30" s="6">
        <v>429.577</v>
      </c>
      <c r="K30" s="6">
        <v>196.423</v>
      </c>
      <c r="L30" s="6">
        <f t="shared" si="0"/>
        <v>6062.0040000000008</v>
      </c>
      <c r="M30" s="27"/>
      <c r="N30" s="6">
        <v>25</v>
      </c>
      <c r="O30" s="6">
        <v>33</v>
      </c>
      <c r="P30" s="6">
        <v>249.75800000000001</v>
      </c>
      <c r="Q30" s="6">
        <v>194.15199999999999</v>
      </c>
      <c r="R30" s="11">
        <f t="shared" si="1"/>
        <v>1834.9980000000014</v>
      </c>
      <c r="T30" s="36">
        <v>25</v>
      </c>
      <c r="U30" s="6">
        <v>77</v>
      </c>
      <c r="V30" s="6">
        <v>548.13</v>
      </c>
      <c r="W30" s="6">
        <v>293.92200000000003</v>
      </c>
      <c r="X30" s="6">
        <f t="shared" si="2"/>
        <v>19574.016</v>
      </c>
      <c r="Y30" s="27"/>
      <c r="Z30" s="6">
        <v>25</v>
      </c>
      <c r="AA30" s="6">
        <v>76</v>
      </c>
      <c r="AB30" s="6">
        <v>302.93400000000003</v>
      </c>
      <c r="AC30" s="6">
        <v>222.77600000000001</v>
      </c>
      <c r="AD30" s="6">
        <f t="shared" si="3"/>
        <v>6092.007999999998</v>
      </c>
      <c r="AE30" s="27"/>
      <c r="AF30" s="6">
        <v>25</v>
      </c>
      <c r="AG30" s="6">
        <v>34</v>
      </c>
      <c r="AH30" s="6">
        <v>317.971</v>
      </c>
      <c r="AI30" s="6">
        <v>234.441</v>
      </c>
      <c r="AJ30" s="11">
        <f t="shared" si="4"/>
        <v>2840.0199999999995</v>
      </c>
    </row>
    <row r="31" spans="2:36">
      <c r="B31" s="36">
        <v>26</v>
      </c>
      <c r="C31" s="6">
        <v>52</v>
      </c>
      <c r="D31" s="6">
        <v>318.88499999999999</v>
      </c>
      <c r="E31" s="6">
        <v>209.28800000000001</v>
      </c>
      <c r="F31" s="6">
        <f t="shared" si="5"/>
        <v>5699.0439999999999</v>
      </c>
      <c r="G31" s="27"/>
      <c r="H31" s="6">
        <v>26</v>
      </c>
      <c r="I31" s="6">
        <v>22</v>
      </c>
      <c r="J31" s="6">
        <v>290.31799999999998</v>
      </c>
      <c r="K31" s="6">
        <v>206.864</v>
      </c>
      <c r="L31" s="6">
        <f t="shared" si="0"/>
        <v>1835.9879999999994</v>
      </c>
      <c r="M31" s="27"/>
      <c r="N31" s="6">
        <v>26</v>
      </c>
      <c r="O31" s="6">
        <v>77</v>
      </c>
      <c r="P31" s="6">
        <v>281.36399999999998</v>
      </c>
      <c r="Q31" s="6">
        <v>200.19499999999999</v>
      </c>
      <c r="R31" s="11">
        <f t="shared" si="1"/>
        <v>6250.012999999999</v>
      </c>
      <c r="T31" s="36">
        <v>26</v>
      </c>
      <c r="U31" s="6">
        <v>41</v>
      </c>
      <c r="V31" s="6">
        <v>485.92700000000002</v>
      </c>
      <c r="W31" s="6">
        <v>302.75599999999997</v>
      </c>
      <c r="X31" s="6">
        <f t="shared" si="2"/>
        <v>7510.0110000000022</v>
      </c>
      <c r="Y31" s="27"/>
      <c r="Z31" s="6">
        <v>26</v>
      </c>
      <c r="AA31" s="6">
        <v>40</v>
      </c>
      <c r="AB31" s="6">
        <v>279.02499999999998</v>
      </c>
      <c r="AC31" s="6">
        <v>212.85</v>
      </c>
      <c r="AD31" s="6">
        <f t="shared" si="3"/>
        <v>2647</v>
      </c>
      <c r="AE31" s="27"/>
      <c r="AF31" s="6">
        <v>26</v>
      </c>
      <c r="AG31" s="6">
        <v>54</v>
      </c>
      <c r="AH31" s="6">
        <v>388</v>
      </c>
      <c r="AI31" s="6">
        <v>258.27800000000002</v>
      </c>
      <c r="AJ31" s="11">
        <f t="shared" si="4"/>
        <v>7004.9879999999994</v>
      </c>
    </row>
    <row r="32" spans="2:36">
      <c r="B32" s="36">
        <v>27</v>
      </c>
      <c r="C32" s="6">
        <v>53</v>
      </c>
      <c r="D32" s="6">
        <v>342.66</v>
      </c>
      <c r="E32" s="6">
        <v>196.71700000000001</v>
      </c>
      <c r="F32" s="6">
        <f t="shared" si="5"/>
        <v>7734.9789999999994</v>
      </c>
      <c r="G32" s="27"/>
      <c r="H32" s="6">
        <v>27</v>
      </c>
      <c r="I32" s="6">
        <v>31</v>
      </c>
      <c r="J32" s="6">
        <v>259.70999999999998</v>
      </c>
      <c r="K32" s="6">
        <v>200.09700000000001</v>
      </c>
      <c r="L32" s="6">
        <f t="shared" si="0"/>
        <v>1848.0029999999988</v>
      </c>
      <c r="M32" s="27"/>
      <c r="N32" s="6">
        <v>27</v>
      </c>
      <c r="O32" s="6">
        <v>64</v>
      </c>
      <c r="P32" s="6">
        <v>271.28100000000001</v>
      </c>
      <c r="Q32" s="6">
        <v>182.28100000000001</v>
      </c>
      <c r="R32" s="11">
        <f t="shared" si="1"/>
        <v>5696</v>
      </c>
      <c r="T32" s="36">
        <v>27</v>
      </c>
      <c r="U32" s="6">
        <v>86</v>
      </c>
      <c r="V32" s="6">
        <v>478.84899999999999</v>
      </c>
      <c r="W32" s="6">
        <v>264.17399999999998</v>
      </c>
      <c r="X32" s="6">
        <f t="shared" si="2"/>
        <v>18462.049999999996</v>
      </c>
      <c r="Y32" s="27"/>
      <c r="Z32" s="6">
        <v>27</v>
      </c>
      <c r="AA32" s="6">
        <v>31</v>
      </c>
      <c r="AB32" s="6">
        <v>247.452</v>
      </c>
      <c r="AC32" s="6">
        <v>180.41900000000001</v>
      </c>
      <c r="AD32" s="6">
        <f t="shared" si="3"/>
        <v>2078.0229999999992</v>
      </c>
      <c r="AE32" s="27"/>
      <c r="AF32" s="6">
        <v>27</v>
      </c>
      <c r="AG32" s="6">
        <v>34</v>
      </c>
      <c r="AH32" s="6">
        <v>339.58800000000002</v>
      </c>
      <c r="AI32" s="6">
        <v>242.38200000000001</v>
      </c>
      <c r="AJ32" s="11">
        <f t="shared" si="4"/>
        <v>3305.0040000000008</v>
      </c>
    </row>
    <row r="33" spans="2:36">
      <c r="B33" s="36">
        <v>28</v>
      </c>
      <c r="C33" s="6">
        <v>112</v>
      </c>
      <c r="D33" s="6">
        <v>456.43799999999999</v>
      </c>
      <c r="E33" s="6">
        <v>233.107</v>
      </c>
      <c r="F33" s="6">
        <f t="shared" si="5"/>
        <v>25013.071999999996</v>
      </c>
      <c r="G33" s="27"/>
      <c r="H33" s="6">
        <v>28</v>
      </c>
      <c r="I33" s="6">
        <v>44</v>
      </c>
      <c r="J33" s="6">
        <v>379.72699999999998</v>
      </c>
      <c r="K33" s="6">
        <v>193.84100000000001</v>
      </c>
      <c r="L33" s="6">
        <f t="shared" si="0"/>
        <v>8178.9839999999967</v>
      </c>
      <c r="M33" s="27"/>
      <c r="N33" s="6">
        <v>28</v>
      </c>
      <c r="O33" s="6">
        <v>68</v>
      </c>
      <c r="P33" s="6">
        <v>423.16199999999998</v>
      </c>
      <c r="Q33" s="6">
        <v>201.60300000000001</v>
      </c>
      <c r="R33" s="11">
        <f t="shared" si="1"/>
        <v>15066.011999999999</v>
      </c>
      <c r="T33" s="36">
        <v>28</v>
      </c>
      <c r="U33" s="6">
        <v>57</v>
      </c>
      <c r="V33" s="6">
        <v>310.66699999999997</v>
      </c>
      <c r="W33" s="6">
        <v>273.57900000000001</v>
      </c>
      <c r="X33" s="6">
        <f t="shared" si="2"/>
        <v>2114.0159999999996</v>
      </c>
      <c r="Y33" s="27"/>
      <c r="Z33" s="6">
        <v>28</v>
      </c>
      <c r="AA33" s="6">
        <v>44</v>
      </c>
      <c r="AB33" s="6">
        <v>441.61399999999998</v>
      </c>
      <c r="AC33" s="6">
        <v>287.86399999999998</v>
      </c>
      <c r="AD33" s="6">
        <f t="shared" si="3"/>
        <v>6765</v>
      </c>
      <c r="AE33" s="27"/>
      <c r="AF33" s="6">
        <v>28</v>
      </c>
      <c r="AG33" s="6">
        <v>38</v>
      </c>
      <c r="AH33" s="6">
        <v>291.31599999999997</v>
      </c>
      <c r="AI33" s="6">
        <v>270.053</v>
      </c>
      <c r="AJ33" s="11">
        <f t="shared" si="4"/>
        <v>807.9940000000006</v>
      </c>
    </row>
    <row r="34" spans="2:36">
      <c r="B34" s="36">
        <v>29</v>
      </c>
      <c r="C34" s="6">
        <v>79</v>
      </c>
      <c r="D34" s="6">
        <v>325.59500000000003</v>
      </c>
      <c r="E34" s="6">
        <v>185.19</v>
      </c>
      <c r="F34" s="6">
        <f t="shared" si="5"/>
        <v>11091.995000000001</v>
      </c>
      <c r="G34" s="27"/>
      <c r="H34" s="6">
        <v>29</v>
      </c>
      <c r="I34" s="6">
        <v>28</v>
      </c>
      <c r="J34" s="6">
        <v>304.75</v>
      </c>
      <c r="K34" s="6">
        <v>218.393</v>
      </c>
      <c r="L34" s="6">
        <f t="shared" si="0"/>
        <v>2417.9960000000001</v>
      </c>
      <c r="M34" s="27"/>
      <c r="N34" s="6">
        <v>29</v>
      </c>
      <c r="O34" s="6">
        <v>58</v>
      </c>
      <c r="P34" s="6">
        <v>262.69</v>
      </c>
      <c r="Q34" s="6">
        <v>201.60300000000001</v>
      </c>
      <c r="R34" s="11">
        <f t="shared" si="1"/>
        <v>3543.0460000000003</v>
      </c>
      <c r="T34" s="36">
        <v>29</v>
      </c>
      <c r="U34" s="6">
        <v>85</v>
      </c>
      <c r="V34" s="6">
        <v>319.459</v>
      </c>
      <c r="W34" s="6">
        <v>240.74100000000001</v>
      </c>
      <c r="X34" s="6">
        <f t="shared" si="2"/>
        <v>6691.0299999999988</v>
      </c>
      <c r="Y34" s="27"/>
      <c r="Z34" s="6">
        <v>29</v>
      </c>
      <c r="AA34" s="6">
        <v>39</v>
      </c>
      <c r="AB34" s="6">
        <v>359.35899999999998</v>
      </c>
      <c r="AC34" s="6">
        <v>266.94900000000001</v>
      </c>
      <c r="AD34" s="6">
        <f t="shared" si="3"/>
        <v>3603.989999999998</v>
      </c>
      <c r="AE34" s="27"/>
      <c r="AF34" s="6">
        <v>29</v>
      </c>
      <c r="AG34" s="6">
        <v>40</v>
      </c>
      <c r="AH34" s="6">
        <v>528.4</v>
      </c>
      <c r="AI34" s="6">
        <v>303.89999999999998</v>
      </c>
      <c r="AJ34" s="11">
        <f t="shared" si="4"/>
        <v>8980</v>
      </c>
    </row>
    <row r="35" spans="2:36">
      <c r="B35" s="36">
        <v>30</v>
      </c>
      <c r="C35" s="6">
        <v>96</v>
      </c>
      <c r="D35" s="6">
        <v>409.38499999999999</v>
      </c>
      <c r="E35" s="6">
        <v>202.34399999999999</v>
      </c>
      <c r="F35" s="6">
        <f t="shared" si="5"/>
        <v>19875.936000000002</v>
      </c>
      <c r="G35" s="27"/>
      <c r="H35" s="6">
        <v>30</v>
      </c>
      <c r="I35" s="6">
        <v>30</v>
      </c>
      <c r="J35" s="6">
        <v>328.96699999999998</v>
      </c>
      <c r="K35" s="6">
        <v>214.233</v>
      </c>
      <c r="L35" s="6">
        <f t="shared" si="0"/>
        <v>3442.0200000000004</v>
      </c>
      <c r="M35" s="27"/>
      <c r="N35" s="6">
        <v>30</v>
      </c>
      <c r="O35" s="6">
        <v>64</v>
      </c>
      <c r="P35" s="6">
        <v>369.375</v>
      </c>
      <c r="Q35" s="6">
        <v>213.84399999999999</v>
      </c>
      <c r="R35" s="11">
        <f t="shared" si="1"/>
        <v>9953.9840000000004</v>
      </c>
      <c r="T35" s="36">
        <v>30</v>
      </c>
      <c r="U35" s="6">
        <v>79</v>
      </c>
      <c r="V35" s="6">
        <v>503.27800000000002</v>
      </c>
      <c r="W35" s="6">
        <v>277.62</v>
      </c>
      <c r="X35" s="6">
        <f t="shared" si="2"/>
        <v>17826.982</v>
      </c>
      <c r="Y35" s="27"/>
      <c r="Z35" s="6">
        <v>30</v>
      </c>
      <c r="AA35" s="6">
        <v>31</v>
      </c>
      <c r="AB35" s="6">
        <v>400.35500000000002</v>
      </c>
      <c r="AC35" s="6">
        <v>260.226</v>
      </c>
      <c r="AD35" s="6">
        <f t="shared" si="3"/>
        <v>4343.9990000000007</v>
      </c>
      <c r="AE35" s="27"/>
      <c r="AF35" s="6">
        <v>30</v>
      </c>
      <c r="AG35" s="6">
        <v>73</v>
      </c>
      <c r="AH35" s="6">
        <v>628.05499999999995</v>
      </c>
      <c r="AI35" s="6">
        <v>296.69900000000001</v>
      </c>
      <c r="AJ35" s="11">
        <f t="shared" si="4"/>
        <v>24188.987999999998</v>
      </c>
    </row>
    <row r="36" spans="2:36">
      <c r="B36" s="36">
        <v>31</v>
      </c>
      <c r="C36" s="6">
        <v>120</v>
      </c>
      <c r="D36" s="6">
        <v>399.35</v>
      </c>
      <c r="E36" s="6">
        <v>211.2</v>
      </c>
      <c r="F36" s="6">
        <f t="shared" si="5"/>
        <v>22578</v>
      </c>
      <c r="G36" s="27"/>
      <c r="H36" s="6">
        <v>31</v>
      </c>
      <c r="I36" s="6">
        <v>37</v>
      </c>
      <c r="J36" s="6">
        <v>345.649</v>
      </c>
      <c r="K36" s="6">
        <v>223.703</v>
      </c>
      <c r="L36" s="6">
        <f t="shared" si="0"/>
        <v>4512.0020000000004</v>
      </c>
      <c r="M36" s="27"/>
      <c r="N36" s="6">
        <v>31</v>
      </c>
      <c r="O36" s="6">
        <v>113</v>
      </c>
      <c r="P36" s="6">
        <v>485.04399999999998</v>
      </c>
      <c r="Q36" s="6">
        <v>224.90299999999999</v>
      </c>
      <c r="R36" s="11">
        <f t="shared" si="1"/>
        <v>29395.933000000001</v>
      </c>
      <c r="T36" s="36">
        <v>31</v>
      </c>
      <c r="U36" s="6">
        <v>71</v>
      </c>
      <c r="V36" s="6">
        <v>560.74599999999998</v>
      </c>
      <c r="W36" s="6">
        <v>309.74599999999998</v>
      </c>
      <c r="X36" s="6">
        <f t="shared" si="2"/>
        <v>17821</v>
      </c>
      <c r="Y36" s="27"/>
      <c r="Z36" s="6">
        <v>31</v>
      </c>
      <c r="AA36" s="6">
        <v>24</v>
      </c>
      <c r="AB36" s="6">
        <v>407</v>
      </c>
      <c r="AC36" s="6">
        <v>255.208</v>
      </c>
      <c r="AD36" s="6">
        <f t="shared" si="3"/>
        <v>3643.0079999999998</v>
      </c>
      <c r="AE36" s="27"/>
      <c r="AF36" s="6">
        <v>31</v>
      </c>
      <c r="AG36" s="6">
        <v>35</v>
      </c>
      <c r="AH36" s="6">
        <v>492.48599999999999</v>
      </c>
      <c r="AI36" s="6">
        <v>290.08600000000001</v>
      </c>
      <c r="AJ36" s="11">
        <f t="shared" si="4"/>
        <v>7083.9999999999982</v>
      </c>
    </row>
    <row r="37" spans="2:36">
      <c r="B37" s="36">
        <v>32</v>
      </c>
      <c r="C37" s="6">
        <v>99</v>
      </c>
      <c r="D37" s="6">
        <v>370.39400000000001</v>
      </c>
      <c r="E37" s="6">
        <v>210.61600000000001</v>
      </c>
      <c r="F37" s="6">
        <f t="shared" si="5"/>
        <v>15818.022000000001</v>
      </c>
      <c r="G37" s="27"/>
      <c r="H37" s="6">
        <v>32</v>
      </c>
      <c r="I37" s="6">
        <v>50</v>
      </c>
      <c r="J37" s="6">
        <v>426.26</v>
      </c>
      <c r="K37" s="6">
        <v>221.4</v>
      </c>
      <c r="L37" s="6">
        <f t="shared" si="0"/>
        <v>10243</v>
      </c>
      <c r="M37" s="27"/>
      <c r="N37" s="6">
        <v>32</v>
      </c>
      <c r="O37" s="6">
        <v>60</v>
      </c>
      <c r="P37" s="6">
        <v>322.83300000000003</v>
      </c>
      <c r="Q37" s="6">
        <v>211.18299999999999</v>
      </c>
      <c r="R37" s="11">
        <f t="shared" si="1"/>
        <v>6699.0000000000036</v>
      </c>
      <c r="T37" s="36">
        <v>32</v>
      </c>
      <c r="U37" s="6">
        <v>53</v>
      </c>
      <c r="V37" s="6">
        <v>551.35799999999995</v>
      </c>
      <c r="W37" s="6">
        <v>260.98099999999999</v>
      </c>
      <c r="X37" s="6">
        <f t="shared" si="2"/>
        <v>15389.980999999998</v>
      </c>
      <c r="Y37" s="27"/>
      <c r="Z37" s="6">
        <v>32</v>
      </c>
      <c r="AA37" s="6">
        <v>63</v>
      </c>
      <c r="AB37" s="6">
        <v>378.41300000000001</v>
      </c>
      <c r="AC37" s="6">
        <v>263.15899999999999</v>
      </c>
      <c r="AD37" s="6">
        <f t="shared" si="3"/>
        <v>7261.0020000000004</v>
      </c>
      <c r="AE37" s="27"/>
      <c r="AF37" s="6">
        <v>32</v>
      </c>
      <c r="AG37" s="6">
        <v>55</v>
      </c>
      <c r="AH37" s="6">
        <v>645.38199999999995</v>
      </c>
      <c r="AI37" s="6">
        <v>350.291</v>
      </c>
      <c r="AJ37" s="11">
        <f t="shared" si="4"/>
        <v>16230.004999999994</v>
      </c>
    </row>
    <row r="38" spans="2:36">
      <c r="B38" s="36">
        <v>33</v>
      </c>
      <c r="C38" s="6">
        <v>84</v>
      </c>
      <c r="D38" s="6">
        <v>400.15499999999997</v>
      </c>
      <c r="E38" s="6">
        <v>192.738</v>
      </c>
      <c r="F38" s="6">
        <f t="shared" si="5"/>
        <v>17423.027999999998</v>
      </c>
      <c r="G38" s="27"/>
      <c r="H38" s="6">
        <v>33</v>
      </c>
      <c r="I38" s="6">
        <v>36</v>
      </c>
      <c r="J38" s="6">
        <v>409.69400000000002</v>
      </c>
      <c r="K38" s="6">
        <v>223.417</v>
      </c>
      <c r="L38" s="6">
        <f t="shared" si="0"/>
        <v>6705.9720000000007</v>
      </c>
      <c r="M38" s="27"/>
      <c r="N38" s="6">
        <v>33</v>
      </c>
      <c r="O38" s="6">
        <v>53</v>
      </c>
      <c r="P38" s="6">
        <v>413.13200000000001</v>
      </c>
      <c r="Q38" s="6">
        <v>241.94300000000001</v>
      </c>
      <c r="R38" s="11">
        <f t="shared" si="1"/>
        <v>9073.016999999998</v>
      </c>
      <c r="T38" s="36">
        <v>33</v>
      </c>
      <c r="U38" s="6">
        <v>68</v>
      </c>
      <c r="V38" s="6">
        <v>593.05899999999997</v>
      </c>
      <c r="W38" s="6">
        <v>292.94099999999997</v>
      </c>
      <c r="X38" s="6">
        <f t="shared" si="2"/>
        <v>20408.023999999998</v>
      </c>
      <c r="Y38" s="27"/>
      <c r="Z38" s="6">
        <v>33</v>
      </c>
      <c r="AA38" s="6">
        <v>21</v>
      </c>
      <c r="AB38" s="6">
        <v>302.286</v>
      </c>
      <c r="AC38" s="6">
        <v>230.714</v>
      </c>
      <c r="AD38" s="6">
        <f t="shared" si="3"/>
        <v>1503.0120000000006</v>
      </c>
      <c r="AE38" s="27"/>
      <c r="AF38" s="6">
        <v>33</v>
      </c>
      <c r="AG38" s="6">
        <v>58</v>
      </c>
      <c r="AH38" s="6">
        <v>579.93100000000004</v>
      </c>
      <c r="AI38" s="6">
        <v>273.93099999999998</v>
      </c>
      <c r="AJ38" s="11">
        <f t="shared" si="4"/>
        <v>17748</v>
      </c>
    </row>
    <row r="39" spans="2:36">
      <c r="B39" s="36">
        <v>34</v>
      </c>
      <c r="C39" s="6">
        <v>63</v>
      </c>
      <c r="D39" s="6">
        <v>317.92099999999999</v>
      </c>
      <c r="E39" s="6">
        <v>189.17500000000001</v>
      </c>
      <c r="F39" s="6">
        <f t="shared" si="5"/>
        <v>8110.9979999999996</v>
      </c>
      <c r="G39" s="27"/>
      <c r="H39" s="6">
        <v>34</v>
      </c>
      <c r="I39" s="6">
        <v>37</v>
      </c>
      <c r="J39" s="6">
        <v>403.16199999999998</v>
      </c>
      <c r="K39" s="6">
        <v>200.78399999999999</v>
      </c>
      <c r="L39" s="6">
        <f t="shared" si="0"/>
        <v>7487.985999999999</v>
      </c>
      <c r="M39" s="27"/>
      <c r="N39" s="6">
        <v>34</v>
      </c>
      <c r="O39" s="6">
        <v>32</v>
      </c>
      <c r="P39" s="6">
        <v>384.81200000000001</v>
      </c>
      <c r="Q39" s="6">
        <v>217.28100000000001</v>
      </c>
      <c r="R39" s="11">
        <f t="shared" si="1"/>
        <v>5360.9920000000002</v>
      </c>
      <c r="T39" s="36">
        <v>34</v>
      </c>
      <c r="U39" s="6">
        <v>54</v>
      </c>
      <c r="V39" s="6">
        <v>559.59299999999996</v>
      </c>
      <c r="W39" s="6">
        <v>301.88900000000001</v>
      </c>
      <c r="X39" s="6">
        <f t="shared" si="2"/>
        <v>13916.015999999996</v>
      </c>
      <c r="Y39" s="27"/>
      <c r="Z39" s="6">
        <v>34</v>
      </c>
      <c r="AA39" s="6">
        <v>22</v>
      </c>
      <c r="AB39" s="6">
        <v>296.5</v>
      </c>
      <c r="AC39" s="6">
        <v>222</v>
      </c>
      <c r="AD39" s="6">
        <f t="shared" si="3"/>
        <v>1639</v>
      </c>
      <c r="AE39" s="27"/>
      <c r="AF39" s="6">
        <v>34</v>
      </c>
      <c r="AG39" s="6">
        <v>29</v>
      </c>
      <c r="AH39" s="6">
        <v>460.41399999999999</v>
      </c>
      <c r="AI39" s="6">
        <v>260.55200000000002</v>
      </c>
      <c r="AJ39" s="11">
        <f t="shared" si="4"/>
        <v>5795.9979999999987</v>
      </c>
    </row>
    <row r="40" spans="2:36">
      <c r="B40" s="36">
        <v>35</v>
      </c>
      <c r="C40" s="6">
        <v>36</v>
      </c>
      <c r="D40" s="6">
        <v>323.44400000000002</v>
      </c>
      <c r="E40" s="6">
        <v>183.333</v>
      </c>
      <c r="F40" s="6">
        <f t="shared" si="5"/>
        <v>5043.9960000000001</v>
      </c>
      <c r="G40" s="27"/>
      <c r="H40" s="6">
        <v>35</v>
      </c>
      <c r="I40" s="6">
        <v>28</v>
      </c>
      <c r="J40" s="6">
        <v>253.607</v>
      </c>
      <c r="K40" s="6">
        <v>182.679</v>
      </c>
      <c r="L40" s="6">
        <f t="shared" si="0"/>
        <v>1985.9840000000004</v>
      </c>
      <c r="M40" s="27"/>
      <c r="N40" s="6">
        <v>35</v>
      </c>
      <c r="O40" s="6">
        <v>60</v>
      </c>
      <c r="P40" s="6">
        <v>373.83300000000003</v>
      </c>
      <c r="Q40" s="6">
        <v>202.2</v>
      </c>
      <c r="R40" s="11">
        <f t="shared" si="1"/>
        <v>10297.980000000003</v>
      </c>
      <c r="T40" s="36">
        <v>35</v>
      </c>
      <c r="U40" s="6">
        <v>61</v>
      </c>
      <c r="V40" s="6">
        <v>441.44299999999998</v>
      </c>
      <c r="W40" s="6">
        <v>288.78699999999998</v>
      </c>
      <c r="X40" s="6">
        <f t="shared" si="2"/>
        <v>9312.0159999999996</v>
      </c>
      <c r="Y40" s="27"/>
      <c r="Z40" s="6">
        <v>35</v>
      </c>
      <c r="AA40" s="6">
        <v>44</v>
      </c>
      <c r="AB40" s="6">
        <v>400.43200000000002</v>
      </c>
      <c r="AC40" s="6">
        <v>226.773</v>
      </c>
      <c r="AD40" s="6">
        <f t="shared" si="3"/>
        <v>7640.996000000001</v>
      </c>
      <c r="AE40" s="27"/>
      <c r="AF40" s="6">
        <v>35</v>
      </c>
      <c r="AG40" s="6">
        <v>41</v>
      </c>
      <c r="AH40" s="6">
        <v>433.46300000000002</v>
      </c>
      <c r="AI40" s="6">
        <v>251.90199999999999</v>
      </c>
      <c r="AJ40" s="11">
        <f t="shared" si="4"/>
        <v>7444.0010000000002</v>
      </c>
    </row>
    <row r="41" spans="2:36">
      <c r="B41" s="36">
        <v>36</v>
      </c>
      <c r="C41" s="6">
        <v>58</v>
      </c>
      <c r="D41" s="6">
        <v>248.39699999999999</v>
      </c>
      <c r="E41" s="6">
        <v>213.655</v>
      </c>
      <c r="F41" s="6">
        <f t="shared" si="5"/>
        <v>2015.0360000000001</v>
      </c>
      <c r="G41" s="27"/>
      <c r="H41" s="6">
        <v>36</v>
      </c>
      <c r="I41" s="6">
        <v>32</v>
      </c>
      <c r="J41" s="6">
        <v>406.53100000000001</v>
      </c>
      <c r="K41" s="6">
        <v>199.15600000000001</v>
      </c>
      <c r="L41" s="6">
        <f t="shared" si="0"/>
        <v>6636</v>
      </c>
      <c r="M41" s="27"/>
      <c r="N41" s="6">
        <v>36</v>
      </c>
      <c r="O41" s="6">
        <v>70</v>
      </c>
      <c r="P41" s="6">
        <v>379.286</v>
      </c>
      <c r="Q41" s="6">
        <v>213.84299999999999</v>
      </c>
      <c r="R41" s="11">
        <f t="shared" si="1"/>
        <v>11581.010000000002</v>
      </c>
      <c r="T41" s="36">
        <v>36</v>
      </c>
      <c r="U41" s="6">
        <v>40</v>
      </c>
      <c r="V41" s="6">
        <v>323.64999999999998</v>
      </c>
      <c r="W41" s="6">
        <v>261.75</v>
      </c>
      <c r="X41" s="6">
        <f t="shared" si="2"/>
        <v>2476</v>
      </c>
      <c r="Y41" s="27"/>
      <c r="Z41" s="6">
        <v>36</v>
      </c>
      <c r="AA41" s="6">
        <v>44</v>
      </c>
      <c r="AB41" s="6">
        <v>343.56799999999998</v>
      </c>
      <c r="AC41" s="6">
        <v>247.84100000000001</v>
      </c>
      <c r="AD41" s="6">
        <f t="shared" si="3"/>
        <v>4211.9879999999976</v>
      </c>
      <c r="AE41" s="27"/>
      <c r="AF41" s="6">
        <v>36</v>
      </c>
      <c r="AG41" s="6">
        <v>49</v>
      </c>
      <c r="AH41" s="6">
        <v>463.755</v>
      </c>
      <c r="AI41" s="6">
        <v>305.041</v>
      </c>
      <c r="AJ41" s="11">
        <f t="shared" si="4"/>
        <v>7776.985999999999</v>
      </c>
    </row>
    <row r="42" spans="2:36">
      <c r="B42" s="36">
        <v>37</v>
      </c>
      <c r="C42" s="6">
        <v>56</v>
      </c>
      <c r="D42" s="6">
        <v>263.76799999999997</v>
      </c>
      <c r="E42" s="6">
        <v>193.661</v>
      </c>
      <c r="F42" s="6">
        <f t="shared" si="5"/>
        <v>3925.9919999999984</v>
      </c>
      <c r="G42" s="27"/>
      <c r="H42" s="6">
        <v>37</v>
      </c>
      <c r="I42" s="6">
        <v>27</v>
      </c>
      <c r="J42" s="6">
        <v>336.63</v>
      </c>
      <c r="K42" s="6">
        <v>193.44399999999999</v>
      </c>
      <c r="L42" s="6">
        <f t="shared" si="0"/>
        <v>3866.0220000000008</v>
      </c>
      <c r="M42" s="27"/>
      <c r="N42" s="6">
        <v>37</v>
      </c>
      <c r="O42" s="6">
        <v>79</v>
      </c>
      <c r="P42" s="6">
        <v>359.22800000000001</v>
      </c>
      <c r="Q42" s="6">
        <v>203.35400000000001</v>
      </c>
      <c r="R42" s="11">
        <f t="shared" si="1"/>
        <v>12314.046000000002</v>
      </c>
      <c r="T42" s="36">
        <v>37</v>
      </c>
      <c r="U42" s="6">
        <v>87</v>
      </c>
      <c r="V42" s="6">
        <v>545.42499999999995</v>
      </c>
      <c r="W42" s="6">
        <v>290.90800000000002</v>
      </c>
      <c r="X42" s="6">
        <f t="shared" si="2"/>
        <v>22142.978999999996</v>
      </c>
      <c r="Y42" s="27"/>
      <c r="Z42" s="6">
        <v>37</v>
      </c>
      <c r="AA42" s="6">
        <v>52</v>
      </c>
      <c r="AB42" s="6">
        <v>287.077</v>
      </c>
      <c r="AC42" s="6">
        <v>232.11500000000001</v>
      </c>
      <c r="AD42" s="6">
        <f t="shared" si="3"/>
        <v>2858.0240000000013</v>
      </c>
      <c r="AE42" s="27"/>
      <c r="AF42" s="6">
        <v>37</v>
      </c>
      <c r="AG42" s="6">
        <v>44</v>
      </c>
      <c r="AH42" s="6">
        <v>349.59100000000001</v>
      </c>
      <c r="AI42" s="6">
        <v>224.386</v>
      </c>
      <c r="AJ42" s="11">
        <f t="shared" si="4"/>
        <v>5509.02</v>
      </c>
    </row>
    <row r="43" spans="2:36">
      <c r="B43" s="36">
        <v>38</v>
      </c>
      <c r="C43" s="6">
        <v>44</v>
      </c>
      <c r="D43" s="6">
        <v>274.61399999999998</v>
      </c>
      <c r="E43" s="6">
        <v>193.43199999999999</v>
      </c>
      <c r="F43" s="6">
        <f t="shared" si="5"/>
        <v>3572.0079999999998</v>
      </c>
      <c r="G43" s="27"/>
      <c r="H43" s="6">
        <v>38</v>
      </c>
      <c r="I43" s="6">
        <v>32</v>
      </c>
      <c r="J43" s="6">
        <v>252.31200000000001</v>
      </c>
      <c r="K43" s="6">
        <v>180.84399999999999</v>
      </c>
      <c r="L43" s="6">
        <f t="shared" si="0"/>
        <v>2286.9760000000006</v>
      </c>
      <c r="M43" s="27"/>
      <c r="N43" s="6">
        <v>38</v>
      </c>
      <c r="O43" s="6">
        <v>44</v>
      </c>
      <c r="P43" s="6">
        <v>490.47699999999998</v>
      </c>
      <c r="Q43" s="6">
        <v>211.227</v>
      </c>
      <c r="R43" s="11">
        <f t="shared" si="1"/>
        <v>12286.999999999998</v>
      </c>
      <c r="T43" s="36">
        <v>38</v>
      </c>
      <c r="U43" s="6">
        <v>88</v>
      </c>
      <c r="V43" s="6">
        <v>475.875</v>
      </c>
      <c r="W43" s="6">
        <v>283.10199999999998</v>
      </c>
      <c r="X43" s="6">
        <f t="shared" si="2"/>
        <v>16964.024000000001</v>
      </c>
      <c r="Y43" s="27"/>
      <c r="Z43" s="6">
        <v>38</v>
      </c>
      <c r="AA43" s="6">
        <v>47</v>
      </c>
      <c r="AB43" s="6">
        <v>299.91500000000002</v>
      </c>
      <c r="AC43" s="6">
        <v>226.93600000000001</v>
      </c>
      <c r="AD43" s="6">
        <f t="shared" si="3"/>
        <v>3430.0130000000008</v>
      </c>
      <c r="AE43" s="27"/>
      <c r="AF43" s="6">
        <v>38</v>
      </c>
      <c r="AG43" s="6">
        <v>35</v>
      </c>
      <c r="AH43" s="6">
        <v>325.25700000000001</v>
      </c>
      <c r="AI43" s="6">
        <v>250.68600000000001</v>
      </c>
      <c r="AJ43" s="11">
        <f t="shared" si="4"/>
        <v>2609.9850000000006</v>
      </c>
    </row>
    <row r="44" spans="2:36">
      <c r="B44" s="36">
        <v>39</v>
      </c>
      <c r="C44" s="6">
        <v>51</v>
      </c>
      <c r="D44" s="6">
        <v>245.15700000000001</v>
      </c>
      <c r="E44" s="6">
        <v>194.745</v>
      </c>
      <c r="F44" s="6">
        <f t="shared" si="5"/>
        <v>2571.0120000000006</v>
      </c>
      <c r="G44" s="27"/>
      <c r="H44" s="6">
        <v>39</v>
      </c>
      <c r="I44" s="6">
        <v>30</v>
      </c>
      <c r="J44" s="6">
        <v>370.13299999999998</v>
      </c>
      <c r="K44" s="6">
        <v>242.5</v>
      </c>
      <c r="L44" s="6">
        <f t="shared" si="0"/>
        <v>3828.99</v>
      </c>
      <c r="M44" s="27"/>
      <c r="N44" s="6">
        <v>39</v>
      </c>
      <c r="O44" s="6">
        <v>51</v>
      </c>
      <c r="P44" s="6">
        <v>384.471</v>
      </c>
      <c r="Q44" s="6">
        <v>217.68600000000001</v>
      </c>
      <c r="R44" s="11">
        <f t="shared" si="1"/>
        <v>8506.0349999999999</v>
      </c>
      <c r="T44" s="36">
        <v>39</v>
      </c>
      <c r="U44" s="6">
        <v>54</v>
      </c>
      <c r="V44" s="6">
        <v>460.815</v>
      </c>
      <c r="W44" s="6">
        <v>287.64800000000002</v>
      </c>
      <c r="X44" s="6">
        <f t="shared" si="2"/>
        <v>9351.0179999999964</v>
      </c>
      <c r="Y44" s="27"/>
      <c r="Z44" s="6">
        <v>39</v>
      </c>
      <c r="AA44" s="6">
        <v>32</v>
      </c>
      <c r="AB44" s="6">
        <v>373.93799999999999</v>
      </c>
      <c r="AC44" s="6">
        <v>230.625</v>
      </c>
      <c r="AD44" s="6">
        <f t="shared" si="3"/>
        <v>4586.0159999999996</v>
      </c>
      <c r="AE44" s="27"/>
      <c r="AF44" s="6">
        <v>39</v>
      </c>
      <c r="AG44" s="6">
        <v>32</v>
      </c>
      <c r="AH44" s="6">
        <v>489.40600000000001</v>
      </c>
      <c r="AI44" s="6">
        <v>302.65600000000001</v>
      </c>
      <c r="AJ44" s="11">
        <f t="shared" si="4"/>
        <v>5976</v>
      </c>
    </row>
    <row r="45" spans="2:36">
      <c r="B45" s="36">
        <v>40</v>
      </c>
      <c r="C45" s="6">
        <v>45</v>
      </c>
      <c r="D45" s="6">
        <v>239.28899999999999</v>
      </c>
      <c r="E45" s="6">
        <v>193.95599999999999</v>
      </c>
      <c r="F45" s="6">
        <f t="shared" si="5"/>
        <v>2039.9850000000006</v>
      </c>
      <c r="G45" s="27"/>
      <c r="H45" s="6">
        <v>40</v>
      </c>
      <c r="I45" s="6">
        <v>25</v>
      </c>
      <c r="J45" s="6">
        <v>351.8</v>
      </c>
      <c r="K45" s="6">
        <v>239.04</v>
      </c>
      <c r="L45" s="6">
        <f t="shared" si="0"/>
        <v>2819</v>
      </c>
      <c r="M45" s="27"/>
      <c r="N45" s="6">
        <v>40</v>
      </c>
      <c r="O45" s="6">
        <v>57</v>
      </c>
      <c r="P45" s="6">
        <v>261.82499999999999</v>
      </c>
      <c r="Q45" s="6">
        <v>201.298</v>
      </c>
      <c r="R45" s="11">
        <f t="shared" si="1"/>
        <v>3450.0389999999989</v>
      </c>
      <c r="T45" s="36">
        <v>40</v>
      </c>
      <c r="U45" s="6">
        <v>76</v>
      </c>
      <c r="V45" s="6">
        <v>404.18400000000003</v>
      </c>
      <c r="W45" s="6">
        <v>275.27600000000001</v>
      </c>
      <c r="X45" s="6">
        <f t="shared" si="2"/>
        <v>9797.007999999998</v>
      </c>
      <c r="Y45" s="27"/>
      <c r="Z45" s="6">
        <v>40</v>
      </c>
      <c r="AA45" s="6">
        <v>27</v>
      </c>
      <c r="AB45" s="6">
        <v>270.03699999999998</v>
      </c>
      <c r="AC45" s="6">
        <v>206.96299999999999</v>
      </c>
      <c r="AD45" s="6">
        <f t="shared" si="3"/>
        <v>1702.9979999999996</v>
      </c>
      <c r="AE45" s="27"/>
      <c r="AF45" s="6">
        <v>40</v>
      </c>
      <c r="AG45" s="6">
        <v>44</v>
      </c>
      <c r="AH45" s="6">
        <v>561.81799999999998</v>
      </c>
      <c r="AI45" s="6">
        <v>335.47699999999998</v>
      </c>
      <c r="AJ45" s="11">
        <f t="shared" si="4"/>
        <v>9959.003999999999</v>
      </c>
    </row>
    <row r="46" spans="2:36">
      <c r="B46" s="36">
        <v>41</v>
      </c>
      <c r="C46" s="6">
        <v>29</v>
      </c>
      <c r="D46" s="6">
        <v>230.517</v>
      </c>
      <c r="E46" s="6">
        <v>194.24100000000001</v>
      </c>
      <c r="F46" s="6">
        <f t="shared" si="5"/>
        <v>1052.003999999999</v>
      </c>
      <c r="G46" s="27"/>
      <c r="H46" s="6">
        <v>41</v>
      </c>
      <c r="I46" s="6">
        <v>24</v>
      </c>
      <c r="J46" s="6">
        <v>322.04199999999997</v>
      </c>
      <c r="K46" s="6">
        <v>231.375</v>
      </c>
      <c r="L46" s="6">
        <f t="shared" si="0"/>
        <v>2176.0079999999998</v>
      </c>
      <c r="M46" s="27"/>
      <c r="N46" s="6">
        <v>41</v>
      </c>
      <c r="O46" s="6">
        <v>39</v>
      </c>
      <c r="P46" s="6">
        <v>259.61500000000001</v>
      </c>
      <c r="Q46" s="6">
        <v>182.71799999999999</v>
      </c>
      <c r="R46" s="11">
        <f t="shared" si="1"/>
        <v>2998.9830000000011</v>
      </c>
      <c r="T46" s="36">
        <v>41</v>
      </c>
      <c r="U46" s="6">
        <v>55</v>
      </c>
      <c r="V46" s="6">
        <v>601.63599999999997</v>
      </c>
      <c r="W46" s="6">
        <v>320.18200000000002</v>
      </c>
      <c r="X46" s="6">
        <f t="shared" si="2"/>
        <v>15479.969999999994</v>
      </c>
      <c r="Y46" s="27"/>
      <c r="Z46" s="6">
        <v>41</v>
      </c>
      <c r="AA46" s="6">
        <v>54</v>
      </c>
      <c r="AB46" s="6">
        <v>424.24099999999999</v>
      </c>
      <c r="AC46" s="6">
        <v>246.09299999999999</v>
      </c>
      <c r="AD46" s="6">
        <f t="shared" si="3"/>
        <v>9619.9920000000002</v>
      </c>
      <c r="AE46" s="27"/>
      <c r="AF46" s="6">
        <v>41</v>
      </c>
      <c r="AG46" s="6">
        <v>62</v>
      </c>
      <c r="AH46" s="6">
        <v>432.71</v>
      </c>
      <c r="AI46" s="6">
        <v>250.53200000000001</v>
      </c>
      <c r="AJ46" s="11">
        <f t="shared" si="4"/>
        <v>11295.036</v>
      </c>
    </row>
    <row r="47" spans="2:36">
      <c r="B47" s="36">
        <v>42</v>
      </c>
      <c r="C47" s="6">
        <v>127</v>
      </c>
      <c r="D47" s="6">
        <v>376.50400000000002</v>
      </c>
      <c r="E47" s="6">
        <v>198.74</v>
      </c>
      <c r="F47" s="6">
        <f t="shared" si="5"/>
        <v>22576.028000000002</v>
      </c>
      <c r="G47" s="27"/>
      <c r="H47" s="6">
        <v>42</v>
      </c>
      <c r="I47" s="6">
        <v>29</v>
      </c>
      <c r="J47" s="6">
        <v>269.31</v>
      </c>
      <c r="K47" s="6">
        <v>207.655</v>
      </c>
      <c r="L47" s="6">
        <f t="shared" si="0"/>
        <v>1787.9949999999999</v>
      </c>
      <c r="M47" s="27"/>
      <c r="N47" s="6">
        <v>42</v>
      </c>
      <c r="O47" s="6">
        <v>50</v>
      </c>
      <c r="P47" s="6">
        <v>244.56</v>
      </c>
      <c r="Q47" s="6">
        <v>192.76</v>
      </c>
      <c r="R47" s="11">
        <f t="shared" si="1"/>
        <v>2590</v>
      </c>
      <c r="T47" s="36">
        <v>42</v>
      </c>
      <c r="U47" s="6">
        <v>63</v>
      </c>
      <c r="V47" s="6">
        <v>449.85700000000003</v>
      </c>
      <c r="W47" s="6">
        <v>289.38099999999997</v>
      </c>
      <c r="X47" s="6">
        <f t="shared" si="2"/>
        <v>10109.988000000005</v>
      </c>
      <c r="Y47" s="27"/>
      <c r="Z47" s="6">
        <v>42</v>
      </c>
      <c r="AA47" s="6">
        <v>27</v>
      </c>
      <c r="AB47" s="6">
        <v>369</v>
      </c>
      <c r="AC47" s="6">
        <v>251.48099999999999</v>
      </c>
      <c r="AD47" s="6">
        <f t="shared" si="3"/>
        <v>3173.0129999999999</v>
      </c>
      <c r="AE47" s="27"/>
      <c r="AF47" s="6">
        <v>42</v>
      </c>
      <c r="AG47" s="6">
        <v>44</v>
      </c>
      <c r="AH47" s="6">
        <v>304.38600000000002</v>
      </c>
      <c r="AI47" s="6">
        <v>243.273</v>
      </c>
      <c r="AJ47" s="11">
        <f t="shared" si="4"/>
        <v>2688.9719999999998</v>
      </c>
    </row>
    <row r="48" spans="2:36">
      <c r="B48" s="36">
        <v>43</v>
      </c>
      <c r="C48" s="6">
        <v>48</v>
      </c>
      <c r="D48" s="6">
        <v>255.77099999999999</v>
      </c>
      <c r="E48" s="6">
        <v>208.958</v>
      </c>
      <c r="F48" s="6">
        <f t="shared" si="5"/>
        <v>2247.0239999999994</v>
      </c>
      <c r="G48" s="27"/>
      <c r="H48" s="6">
        <v>43</v>
      </c>
      <c r="I48" s="6">
        <v>62</v>
      </c>
      <c r="J48" s="6">
        <v>321.48399999999998</v>
      </c>
      <c r="K48" s="6">
        <v>196.726</v>
      </c>
      <c r="L48" s="6">
        <f t="shared" si="0"/>
        <v>7734.9959999999974</v>
      </c>
      <c r="M48" s="27"/>
      <c r="N48" s="6">
        <v>43</v>
      </c>
      <c r="O48" s="6">
        <v>89</v>
      </c>
      <c r="P48" s="6">
        <v>283.697</v>
      </c>
      <c r="Q48" s="6">
        <v>218.876</v>
      </c>
      <c r="R48" s="11">
        <f t="shared" si="1"/>
        <v>5769.0689999999995</v>
      </c>
      <c r="T48" s="36">
        <v>43</v>
      </c>
      <c r="U48" s="6">
        <v>58</v>
      </c>
      <c r="V48" s="6">
        <v>613.20699999999999</v>
      </c>
      <c r="W48" s="6">
        <v>265.17200000000003</v>
      </c>
      <c r="X48" s="6">
        <f t="shared" si="2"/>
        <v>20186.03</v>
      </c>
      <c r="Y48" s="27"/>
      <c r="Z48" s="6">
        <v>43</v>
      </c>
      <c r="AA48" s="6">
        <v>54</v>
      </c>
      <c r="AB48" s="6">
        <v>372.13</v>
      </c>
      <c r="AC48" s="6">
        <v>264.24099999999999</v>
      </c>
      <c r="AD48" s="6">
        <f t="shared" si="3"/>
        <v>5826.0060000000012</v>
      </c>
      <c r="AE48" s="27"/>
      <c r="AF48" s="6">
        <v>43</v>
      </c>
      <c r="AG48" s="6">
        <v>74</v>
      </c>
      <c r="AH48" s="6">
        <v>434.97300000000001</v>
      </c>
      <c r="AI48" s="6">
        <v>237.52699999999999</v>
      </c>
      <c r="AJ48" s="11">
        <f t="shared" si="4"/>
        <v>14611.004000000001</v>
      </c>
    </row>
    <row r="49" spans="2:36">
      <c r="B49" s="36">
        <v>44</v>
      </c>
      <c r="C49" s="6">
        <v>66</v>
      </c>
      <c r="D49" s="6">
        <v>370.60599999999999</v>
      </c>
      <c r="E49" s="6">
        <v>233.87899999999999</v>
      </c>
      <c r="F49" s="6">
        <f t="shared" si="5"/>
        <v>9023.982</v>
      </c>
      <c r="G49" s="27"/>
      <c r="H49" s="6">
        <v>44</v>
      </c>
      <c r="I49" s="6">
        <v>32</v>
      </c>
      <c r="J49" s="6">
        <v>364.5</v>
      </c>
      <c r="K49" s="6">
        <v>196.56200000000001</v>
      </c>
      <c r="L49" s="6">
        <f t="shared" si="0"/>
        <v>5374.0159999999996</v>
      </c>
      <c r="M49" s="27"/>
      <c r="N49" s="6">
        <v>44</v>
      </c>
      <c r="O49" s="6">
        <v>49</v>
      </c>
      <c r="P49" s="6">
        <v>458.12200000000001</v>
      </c>
      <c r="Q49" s="6">
        <v>218.429</v>
      </c>
      <c r="R49" s="11">
        <f t="shared" si="1"/>
        <v>11744.956999999999</v>
      </c>
      <c r="T49" s="36">
        <v>44</v>
      </c>
      <c r="U49" s="6">
        <v>71</v>
      </c>
      <c r="V49" s="6">
        <v>459.28199999999998</v>
      </c>
      <c r="W49" s="6">
        <v>349.52100000000002</v>
      </c>
      <c r="X49" s="6">
        <f t="shared" si="2"/>
        <v>7793.0309999999954</v>
      </c>
      <c r="Y49" s="27"/>
      <c r="Z49" s="6">
        <v>44</v>
      </c>
      <c r="AA49" s="6">
        <v>40</v>
      </c>
      <c r="AB49" s="6">
        <v>350.17500000000001</v>
      </c>
      <c r="AC49" s="6">
        <v>270.42500000000001</v>
      </c>
      <c r="AD49" s="6">
        <f t="shared" si="3"/>
        <v>3190</v>
      </c>
      <c r="AE49" s="27"/>
      <c r="AF49" s="6">
        <v>44</v>
      </c>
      <c r="AG49" s="6">
        <v>35</v>
      </c>
      <c r="AH49" s="6">
        <v>350.51400000000001</v>
      </c>
      <c r="AI49" s="6">
        <v>261.31400000000002</v>
      </c>
      <c r="AJ49" s="11">
        <f t="shared" si="4"/>
        <v>3121.9999999999982</v>
      </c>
    </row>
    <row r="50" spans="2:36">
      <c r="B50" s="36">
        <v>45</v>
      </c>
      <c r="C50" s="6">
        <v>110</v>
      </c>
      <c r="D50" s="6">
        <v>380.6</v>
      </c>
      <c r="E50" s="6">
        <v>197.64500000000001</v>
      </c>
      <c r="F50" s="6">
        <f t="shared" si="5"/>
        <v>20125.05</v>
      </c>
      <c r="G50" s="27"/>
      <c r="H50" s="6">
        <v>45</v>
      </c>
      <c r="I50" s="6">
        <v>44</v>
      </c>
      <c r="J50" s="6">
        <v>357.27300000000002</v>
      </c>
      <c r="K50" s="6">
        <v>203.20500000000001</v>
      </c>
      <c r="L50" s="6">
        <f t="shared" si="0"/>
        <v>6778.9920000000002</v>
      </c>
      <c r="M50" s="27"/>
      <c r="N50" s="6">
        <v>45</v>
      </c>
      <c r="O50" s="6">
        <v>62</v>
      </c>
      <c r="P50" s="6">
        <v>379.435</v>
      </c>
      <c r="Q50" s="6">
        <v>217.40299999999999</v>
      </c>
      <c r="R50" s="11">
        <f t="shared" si="1"/>
        <v>10045.984000000002</v>
      </c>
      <c r="T50" s="36">
        <v>45</v>
      </c>
      <c r="U50" s="6">
        <v>232</v>
      </c>
      <c r="V50" s="6">
        <v>651.62099999999998</v>
      </c>
      <c r="W50" s="6">
        <v>359.74099999999999</v>
      </c>
      <c r="X50" s="6">
        <f t="shared" si="2"/>
        <v>67716.159999999989</v>
      </c>
      <c r="Y50" s="27"/>
      <c r="Z50" s="6">
        <v>45</v>
      </c>
      <c r="AA50" s="6">
        <v>27</v>
      </c>
      <c r="AB50" s="6">
        <v>357.11099999999999</v>
      </c>
      <c r="AC50" s="6">
        <v>262.74099999999999</v>
      </c>
      <c r="AD50" s="6">
        <f t="shared" si="3"/>
        <v>2547.9899999999998</v>
      </c>
      <c r="AE50" s="27"/>
      <c r="AF50" s="6">
        <v>45</v>
      </c>
      <c r="AG50" s="6">
        <v>37</v>
      </c>
      <c r="AH50" s="6">
        <v>358.81099999999998</v>
      </c>
      <c r="AI50" s="6">
        <v>266.37799999999999</v>
      </c>
      <c r="AJ50" s="11">
        <f t="shared" si="4"/>
        <v>3420.0210000000006</v>
      </c>
    </row>
    <row r="51" spans="2:36">
      <c r="B51" s="36">
        <v>46</v>
      </c>
      <c r="C51" s="6">
        <v>72</v>
      </c>
      <c r="D51" s="6">
        <v>325.23599999999999</v>
      </c>
      <c r="E51" s="6">
        <v>191.97200000000001</v>
      </c>
      <c r="F51" s="6">
        <f t="shared" si="5"/>
        <v>9595.007999999998</v>
      </c>
      <c r="G51" s="27"/>
      <c r="H51" s="6">
        <v>46</v>
      </c>
      <c r="I51" s="6">
        <v>33</v>
      </c>
      <c r="J51" s="6">
        <v>305</v>
      </c>
      <c r="K51" s="6">
        <v>197.48500000000001</v>
      </c>
      <c r="L51" s="6">
        <f t="shared" si="0"/>
        <v>3547.9949999999999</v>
      </c>
      <c r="M51" s="27"/>
      <c r="N51" s="6">
        <v>46</v>
      </c>
      <c r="O51" s="6">
        <v>56</v>
      </c>
      <c r="P51" s="6">
        <v>292.964</v>
      </c>
      <c r="Q51" s="6">
        <v>204.893</v>
      </c>
      <c r="R51" s="11">
        <f t="shared" si="1"/>
        <v>4931.9760000000006</v>
      </c>
      <c r="T51" s="36">
        <v>46</v>
      </c>
      <c r="U51" s="6">
        <v>47</v>
      </c>
      <c r="V51" s="6">
        <v>486.04300000000001</v>
      </c>
      <c r="W51" s="6">
        <v>311.17</v>
      </c>
      <c r="X51" s="6">
        <f t="shared" si="2"/>
        <v>8219.030999999999</v>
      </c>
      <c r="Y51" s="27"/>
      <c r="Z51" s="6">
        <v>46</v>
      </c>
      <c r="AA51" s="6">
        <v>68</v>
      </c>
      <c r="AB51" s="6">
        <v>402.45600000000002</v>
      </c>
      <c r="AC51" s="6">
        <v>239.36799999999999</v>
      </c>
      <c r="AD51" s="6">
        <f t="shared" si="3"/>
        <v>11089.984000000002</v>
      </c>
      <c r="AE51" s="27"/>
      <c r="AF51" s="6">
        <v>46</v>
      </c>
      <c r="AG51" s="6">
        <v>27</v>
      </c>
      <c r="AH51" s="6">
        <v>399.185</v>
      </c>
      <c r="AI51" s="6">
        <v>268.03699999999998</v>
      </c>
      <c r="AJ51" s="11">
        <f t="shared" si="4"/>
        <v>3540.996000000001</v>
      </c>
    </row>
    <row r="52" spans="2:36">
      <c r="B52" s="36">
        <v>47</v>
      </c>
      <c r="C52" s="6">
        <v>48</v>
      </c>
      <c r="D52" s="6">
        <v>321.77100000000002</v>
      </c>
      <c r="E52" s="6">
        <v>196.06200000000001</v>
      </c>
      <c r="F52" s="6">
        <f t="shared" si="5"/>
        <v>6034.0320000000011</v>
      </c>
      <c r="G52" s="27"/>
      <c r="H52" s="6">
        <v>47</v>
      </c>
      <c r="I52" s="6">
        <v>31</v>
      </c>
      <c r="J52" s="6">
        <v>361.67700000000002</v>
      </c>
      <c r="K52" s="6">
        <v>206</v>
      </c>
      <c r="L52" s="6">
        <f t="shared" si="0"/>
        <v>4825.987000000001</v>
      </c>
      <c r="M52" s="27"/>
      <c r="N52" s="6">
        <v>47</v>
      </c>
      <c r="O52" s="6">
        <v>56</v>
      </c>
      <c r="P52" s="6">
        <v>280.411</v>
      </c>
      <c r="Q52" s="6">
        <v>191.589</v>
      </c>
      <c r="R52" s="11">
        <f t="shared" si="1"/>
        <v>4974.0319999999992</v>
      </c>
      <c r="T52" s="36">
        <v>47</v>
      </c>
      <c r="U52" s="6">
        <v>50</v>
      </c>
      <c r="V52" s="6">
        <v>563.94000000000005</v>
      </c>
      <c r="W52" s="6">
        <v>352.22</v>
      </c>
      <c r="X52" s="6">
        <f t="shared" si="2"/>
        <v>10586.000000000004</v>
      </c>
      <c r="Y52" s="27"/>
      <c r="Z52" s="6">
        <v>47</v>
      </c>
      <c r="AA52" s="6">
        <v>40</v>
      </c>
      <c r="AB52" s="6">
        <v>320.05</v>
      </c>
      <c r="AC52" s="6">
        <v>240.57499999999999</v>
      </c>
      <c r="AD52" s="6">
        <f t="shared" si="3"/>
        <v>3179</v>
      </c>
      <c r="AE52" s="27"/>
      <c r="AF52" s="6">
        <v>47</v>
      </c>
      <c r="AG52" s="6">
        <v>74</v>
      </c>
      <c r="AH52" s="6">
        <v>330.59500000000003</v>
      </c>
      <c r="AI52" s="6">
        <v>244.27</v>
      </c>
      <c r="AJ52" s="11">
        <f t="shared" si="4"/>
        <v>6388.0500000000029</v>
      </c>
    </row>
    <row r="53" spans="2:36">
      <c r="B53" s="36">
        <v>48</v>
      </c>
      <c r="C53" s="6">
        <v>57</v>
      </c>
      <c r="D53" s="6">
        <v>320.75400000000002</v>
      </c>
      <c r="E53" s="6">
        <v>226</v>
      </c>
      <c r="F53" s="6">
        <f t="shared" si="5"/>
        <v>5400.9780000000028</v>
      </c>
      <c r="G53" s="27"/>
      <c r="H53" s="6">
        <v>48</v>
      </c>
      <c r="I53" s="6">
        <v>55</v>
      </c>
      <c r="J53" s="6">
        <v>665.63599999999997</v>
      </c>
      <c r="K53" s="6">
        <v>208.745</v>
      </c>
      <c r="L53" s="6">
        <f t="shared" si="0"/>
        <v>25129.004999999997</v>
      </c>
      <c r="M53" s="27"/>
      <c r="N53" s="6">
        <v>48</v>
      </c>
      <c r="O53" s="6">
        <v>41</v>
      </c>
      <c r="P53" s="6">
        <v>471</v>
      </c>
      <c r="Q53" s="6">
        <v>220.92699999999999</v>
      </c>
      <c r="R53" s="11">
        <f t="shared" si="1"/>
        <v>10252.993</v>
      </c>
      <c r="T53" s="36">
        <v>48</v>
      </c>
      <c r="U53" s="6">
        <v>53</v>
      </c>
      <c r="V53" s="6">
        <v>532.84900000000005</v>
      </c>
      <c r="W53" s="6">
        <v>280.43400000000003</v>
      </c>
      <c r="X53" s="6">
        <f t="shared" si="2"/>
        <v>13377.995000000001</v>
      </c>
      <c r="Y53" s="27"/>
      <c r="Z53" s="6">
        <v>48</v>
      </c>
      <c r="AA53" s="6">
        <v>35</v>
      </c>
      <c r="AB53" s="6">
        <v>347.85700000000003</v>
      </c>
      <c r="AC53" s="6">
        <v>200.571</v>
      </c>
      <c r="AD53" s="6">
        <f t="shared" si="3"/>
        <v>5155.0100000000011</v>
      </c>
      <c r="AE53" s="27"/>
      <c r="AF53" s="6">
        <v>48</v>
      </c>
      <c r="AG53" s="6">
        <v>48</v>
      </c>
      <c r="AH53" s="6">
        <v>390.375</v>
      </c>
      <c r="AI53" s="6">
        <v>242.042</v>
      </c>
      <c r="AJ53" s="11">
        <f t="shared" si="4"/>
        <v>7119.9840000000004</v>
      </c>
    </row>
    <row r="54" spans="2:36">
      <c r="B54" s="36">
        <v>49</v>
      </c>
      <c r="C54" s="6">
        <v>49</v>
      </c>
      <c r="D54" s="6">
        <v>290.26499999999999</v>
      </c>
      <c r="E54" s="6">
        <v>243.041</v>
      </c>
      <c r="F54" s="6">
        <f t="shared" si="5"/>
        <v>2313.9759999999987</v>
      </c>
      <c r="G54" s="27"/>
      <c r="H54" s="6">
        <v>49</v>
      </c>
      <c r="I54" s="6">
        <v>39</v>
      </c>
      <c r="J54" s="6">
        <v>546.23099999999999</v>
      </c>
      <c r="K54" s="6">
        <v>257.20499999999998</v>
      </c>
      <c r="L54" s="6">
        <f t="shared" si="0"/>
        <v>11272.013999999999</v>
      </c>
      <c r="M54" s="27"/>
      <c r="N54" s="6">
        <v>49</v>
      </c>
      <c r="O54" s="6">
        <v>95</v>
      </c>
      <c r="P54" s="6">
        <v>397.56799999999998</v>
      </c>
      <c r="Q54" s="6">
        <v>217.84200000000001</v>
      </c>
      <c r="R54" s="11">
        <f t="shared" si="1"/>
        <v>17073.969999999998</v>
      </c>
      <c r="T54" s="36">
        <v>49</v>
      </c>
      <c r="U54" s="6">
        <v>49</v>
      </c>
      <c r="V54" s="6">
        <v>400.06099999999998</v>
      </c>
      <c r="W54" s="6">
        <v>276.673</v>
      </c>
      <c r="X54" s="6">
        <f t="shared" si="2"/>
        <v>6046.011999999997</v>
      </c>
      <c r="Y54" s="27"/>
      <c r="Z54" s="6">
        <v>49</v>
      </c>
      <c r="AA54" s="6">
        <v>31</v>
      </c>
      <c r="AB54" s="6">
        <v>313.935</v>
      </c>
      <c r="AC54" s="6">
        <v>211.161</v>
      </c>
      <c r="AD54" s="6">
        <f t="shared" si="3"/>
        <v>3185.9940000000006</v>
      </c>
      <c r="AE54" s="27"/>
      <c r="AF54" s="6">
        <v>49</v>
      </c>
      <c r="AG54" s="6">
        <v>34</v>
      </c>
      <c r="AH54" s="6">
        <v>250.23500000000001</v>
      </c>
      <c r="AI54" s="6">
        <v>222.941</v>
      </c>
      <c r="AJ54" s="11">
        <f t="shared" si="4"/>
        <v>927.99600000000009</v>
      </c>
    </row>
    <row r="55" spans="2:36">
      <c r="B55" s="36">
        <v>50</v>
      </c>
      <c r="C55" s="6">
        <v>183</v>
      </c>
      <c r="D55" s="6">
        <v>422.61700000000002</v>
      </c>
      <c r="E55" s="6">
        <v>239.727</v>
      </c>
      <c r="F55" s="6">
        <f t="shared" si="5"/>
        <v>33468.87000000001</v>
      </c>
      <c r="G55" s="27"/>
      <c r="H55" s="6">
        <v>50</v>
      </c>
      <c r="I55" s="6">
        <v>33</v>
      </c>
      <c r="J55" s="6">
        <v>268.97000000000003</v>
      </c>
      <c r="K55" s="6">
        <v>200.97</v>
      </c>
      <c r="L55" s="6">
        <f t="shared" si="0"/>
        <v>2244</v>
      </c>
      <c r="M55" s="27"/>
      <c r="N55" s="6">
        <v>50</v>
      </c>
      <c r="O55" s="6">
        <v>48</v>
      </c>
      <c r="P55" s="6">
        <v>267.85399999999998</v>
      </c>
      <c r="Q55" s="6">
        <v>211.68799999999999</v>
      </c>
      <c r="R55" s="11">
        <f t="shared" si="1"/>
        <v>2695.9679999999989</v>
      </c>
      <c r="T55" s="36">
        <v>50</v>
      </c>
      <c r="U55" s="6">
        <v>45</v>
      </c>
      <c r="V55" s="6">
        <v>483.44400000000002</v>
      </c>
      <c r="W55" s="6">
        <v>289.02199999999999</v>
      </c>
      <c r="X55" s="6">
        <f t="shared" si="2"/>
        <v>8748.99</v>
      </c>
      <c r="Y55" s="27"/>
      <c r="Z55" s="6">
        <v>50</v>
      </c>
      <c r="AA55" s="6">
        <v>37</v>
      </c>
      <c r="AB55" s="6">
        <v>264.459</v>
      </c>
      <c r="AC55" s="6">
        <v>217.649</v>
      </c>
      <c r="AD55" s="6">
        <f t="shared" si="3"/>
        <v>1731.9700000000003</v>
      </c>
      <c r="AE55" s="27"/>
      <c r="AF55" s="6">
        <v>50</v>
      </c>
      <c r="AG55" s="6">
        <v>32</v>
      </c>
      <c r="AH55" s="6">
        <v>273.71899999999999</v>
      </c>
      <c r="AI55" s="6">
        <v>261.81200000000001</v>
      </c>
      <c r="AJ55" s="11">
        <f t="shared" si="4"/>
        <v>381.02399999999943</v>
      </c>
    </row>
    <row r="56" spans="2:36">
      <c r="B56" s="36">
        <v>51</v>
      </c>
      <c r="C56" s="6">
        <v>51</v>
      </c>
      <c r="D56" s="6">
        <v>311.66699999999997</v>
      </c>
      <c r="E56" s="6">
        <v>211.45099999999999</v>
      </c>
      <c r="F56" s="6">
        <f t="shared" si="5"/>
        <v>5111.0159999999978</v>
      </c>
      <c r="G56" s="27"/>
      <c r="H56" s="6">
        <v>51</v>
      </c>
      <c r="I56" s="6">
        <v>47</v>
      </c>
      <c r="J56" s="6">
        <v>405.97899999999998</v>
      </c>
      <c r="K56" s="6">
        <v>233.66</v>
      </c>
      <c r="L56" s="6">
        <f t="shared" si="0"/>
        <v>8098.9929999999986</v>
      </c>
      <c r="M56" s="27"/>
      <c r="N56" s="6">
        <v>51</v>
      </c>
      <c r="O56" s="6">
        <v>44</v>
      </c>
      <c r="P56" s="6">
        <v>377.09100000000001</v>
      </c>
      <c r="Q56" s="6">
        <v>188.227</v>
      </c>
      <c r="R56" s="11">
        <f t="shared" si="1"/>
        <v>8310.0160000000014</v>
      </c>
      <c r="T56" s="36">
        <v>51</v>
      </c>
      <c r="U56" s="6">
        <v>85</v>
      </c>
      <c r="V56" s="6">
        <v>398.32900000000001</v>
      </c>
      <c r="W56" s="6">
        <v>288.447</v>
      </c>
      <c r="X56" s="6">
        <f t="shared" si="2"/>
        <v>9339.9700000000048</v>
      </c>
      <c r="Y56" s="27"/>
      <c r="Z56" s="6">
        <v>51</v>
      </c>
      <c r="AA56" s="6">
        <v>38</v>
      </c>
      <c r="AB56" s="6">
        <v>447.71100000000001</v>
      </c>
      <c r="AC56" s="6">
        <v>239.63200000000001</v>
      </c>
      <c r="AD56" s="6">
        <f t="shared" si="3"/>
        <v>7907.0020000000004</v>
      </c>
      <c r="AE56" s="27"/>
      <c r="AF56" s="6">
        <v>51</v>
      </c>
      <c r="AG56" s="6">
        <v>115</v>
      </c>
      <c r="AH56" s="6">
        <v>403.2</v>
      </c>
      <c r="AI56" s="6">
        <v>254.73</v>
      </c>
      <c r="AJ56" s="11">
        <f t="shared" si="4"/>
        <v>17074.050000000003</v>
      </c>
    </row>
    <row r="57" spans="2:36">
      <c r="B57" s="36">
        <v>52</v>
      </c>
      <c r="C57" s="6">
        <v>113</v>
      </c>
      <c r="D57" s="6">
        <v>402.60199999999998</v>
      </c>
      <c r="E57" s="6">
        <v>218.31899999999999</v>
      </c>
      <c r="F57" s="6">
        <f t="shared" si="5"/>
        <v>20823.978999999999</v>
      </c>
      <c r="G57" s="27"/>
      <c r="H57" s="6">
        <v>52</v>
      </c>
      <c r="I57" s="6">
        <v>38</v>
      </c>
      <c r="J57" s="6">
        <v>314.18400000000003</v>
      </c>
      <c r="K57" s="6">
        <v>192.184</v>
      </c>
      <c r="L57" s="6">
        <f t="shared" si="0"/>
        <v>4636</v>
      </c>
      <c r="M57" s="27"/>
      <c r="N57" s="6">
        <v>52</v>
      </c>
      <c r="O57" s="6">
        <v>32</v>
      </c>
      <c r="P57" s="6">
        <v>308.65600000000001</v>
      </c>
      <c r="Q57" s="6">
        <v>195.53100000000001</v>
      </c>
      <c r="R57" s="11">
        <f t="shared" si="1"/>
        <v>3620</v>
      </c>
      <c r="T57" s="36">
        <v>52</v>
      </c>
      <c r="U57" s="6">
        <v>75</v>
      </c>
      <c r="V57" s="6">
        <v>576.45299999999997</v>
      </c>
      <c r="W57" s="6">
        <v>307.01299999999998</v>
      </c>
      <c r="X57" s="6">
        <f t="shared" si="2"/>
        <v>20208</v>
      </c>
      <c r="Y57" s="27"/>
      <c r="Z57" s="6">
        <v>52</v>
      </c>
      <c r="AA57" s="6">
        <v>86</v>
      </c>
      <c r="AB57" s="6">
        <v>450.779</v>
      </c>
      <c r="AC57" s="6">
        <v>286.04700000000003</v>
      </c>
      <c r="AD57" s="6">
        <f t="shared" si="3"/>
        <v>14166.951999999997</v>
      </c>
      <c r="AE57" s="27"/>
      <c r="AF57" s="6">
        <v>52</v>
      </c>
      <c r="AG57" s="6">
        <v>110</v>
      </c>
      <c r="AH57" s="6">
        <v>483.40899999999999</v>
      </c>
      <c r="AI57" s="6">
        <v>246.982</v>
      </c>
      <c r="AJ57" s="11">
        <f t="shared" si="4"/>
        <v>26006.969999999998</v>
      </c>
    </row>
    <row r="58" spans="2:36">
      <c r="B58" s="36">
        <v>53</v>
      </c>
      <c r="C58" s="6">
        <v>69</v>
      </c>
      <c r="D58" s="6">
        <v>263.37700000000001</v>
      </c>
      <c r="E58" s="6">
        <v>219.27500000000001</v>
      </c>
      <c r="F58" s="6">
        <f t="shared" si="5"/>
        <v>3043.0379999999986</v>
      </c>
      <c r="G58" s="27"/>
      <c r="H58" s="6">
        <v>53</v>
      </c>
      <c r="I58" s="6">
        <v>46</v>
      </c>
      <c r="J58" s="6">
        <v>379.78300000000002</v>
      </c>
      <c r="K58" s="6">
        <v>212.89099999999999</v>
      </c>
      <c r="L58" s="6">
        <f t="shared" si="0"/>
        <v>7677.0320000000011</v>
      </c>
      <c r="M58" s="27"/>
      <c r="N58" s="6">
        <v>53</v>
      </c>
      <c r="O58" s="6">
        <v>67</v>
      </c>
      <c r="P58" s="6">
        <v>382.46300000000002</v>
      </c>
      <c r="Q58" s="6">
        <v>201.209</v>
      </c>
      <c r="R58" s="11">
        <f t="shared" si="1"/>
        <v>12144.018</v>
      </c>
      <c r="T58" s="36">
        <v>53</v>
      </c>
      <c r="U58" s="6">
        <v>65</v>
      </c>
      <c r="V58" s="6">
        <v>341.21499999999997</v>
      </c>
      <c r="W58" s="6">
        <v>281.61500000000001</v>
      </c>
      <c r="X58" s="6">
        <f t="shared" si="2"/>
        <v>3873.9999999999964</v>
      </c>
      <c r="Y58" s="27"/>
      <c r="Z58" s="6">
        <v>53</v>
      </c>
      <c r="AA58" s="6">
        <v>36</v>
      </c>
      <c r="AB58" s="6">
        <v>286.58300000000003</v>
      </c>
      <c r="AC58" s="6">
        <v>263.61099999999999</v>
      </c>
      <c r="AD58" s="6">
        <f t="shared" si="3"/>
        <v>826.99200000000201</v>
      </c>
      <c r="AE58" s="27"/>
      <c r="AF58" s="6">
        <v>53</v>
      </c>
      <c r="AG58" s="6">
        <v>67</v>
      </c>
      <c r="AH58" s="6">
        <v>420.74599999999998</v>
      </c>
      <c r="AI58" s="6">
        <v>301.98500000000001</v>
      </c>
      <c r="AJ58" s="11">
        <f t="shared" si="4"/>
        <v>7956.9869999999974</v>
      </c>
    </row>
    <row r="59" spans="2:36">
      <c r="B59" s="36">
        <v>54</v>
      </c>
      <c r="C59" s="6">
        <v>127</v>
      </c>
      <c r="D59" s="6">
        <v>385.28300000000002</v>
      </c>
      <c r="E59" s="6">
        <v>237.74</v>
      </c>
      <c r="F59" s="6">
        <f t="shared" si="5"/>
        <v>18737.960999999999</v>
      </c>
      <c r="G59" s="27"/>
      <c r="H59" s="6">
        <v>54</v>
      </c>
      <c r="I59" s="6">
        <v>43</v>
      </c>
      <c r="J59" s="6">
        <v>445.25599999999997</v>
      </c>
      <c r="K59" s="6">
        <v>230.41900000000001</v>
      </c>
      <c r="L59" s="6">
        <f t="shared" si="0"/>
        <v>9237.9909999999982</v>
      </c>
      <c r="M59" s="27"/>
      <c r="N59" s="6">
        <v>54</v>
      </c>
      <c r="O59" s="6">
        <v>41</v>
      </c>
      <c r="P59" s="6">
        <v>262.75599999999997</v>
      </c>
      <c r="Q59" s="6">
        <v>195.82900000000001</v>
      </c>
      <c r="R59" s="11">
        <f t="shared" si="1"/>
        <v>2744.0069999999987</v>
      </c>
      <c r="T59" s="36">
        <v>54</v>
      </c>
      <c r="U59" s="6">
        <v>60</v>
      </c>
      <c r="V59" s="6">
        <v>628.25</v>
      </c>
      <c r="W59" s="6">
        <v>312.75</v>
      </c>
      <c r="X59" s="6">
        <f t="shared" si="2"/>
        <v>18930</v>
      </c>
      <c r="Y59" s="27"/>
      <c r="Z59" s="6">
        <v>54</v>
      </c>
      <c r="AA59" s="6">
        <v>34</v>
      </c>
      <c r="AB59" s="6">
        <v>312.82400000000001</v>
      </c>
      <c r="AC59" s="6">
        <v>260.79399999999998</v>
      </c>
      <c r="AD59" s="6">
        <f t="shared" si="3"/>
        <v>1769.0200000000004</v>
      </c>
      <c r="AE59" s="27"/>
      <c r="AF59" s="6">
        <v>54</v>
      </c>
      <c r="AG59" s="6">
        <v>38</v>
      </c>
      <c r="AH59" s="6">
        <v>348.78899999999999</v>
      </c>
      <c r="AI59" s="6">
        <v>239.184</v>
      </c>
      <c r="AJ59" s="11">
        <f t="shared" si="4"/>
        <v>4164.99</v>
      </c>
    </row>
    <row r="60" spans="2:36">
      <c r="B60" s="36">
        <v>55</v>
      </c>
      <c r="C60" s="6">
        <v>111</v>
      </c>
      <c r="D60" s="6">
        <v>339.423</v>
      </c>
      <c r="E60" s="6">
        <v>239.53200000000001</v>
      </c>
      <c r="F60" s="6">
        <f t="shared" si="5"/>
        <v>11087.901000000002</v>
      </c>
      <c r="G60" s="27"/>
      <c r="H60" s="6">
        <v>55</v>
      </c>
      <c r="I60" s="6">
        <v>48</v>
      </c>
      <c r="J60" s="6">
        <v>364.60399999999998</v>
      </c>
      <c r="K60" s="6">
        <v>195.35400000000001</v>
      </c>
      <c r="L60" s="6">
        <f t="shared" si="0"/>
        <v>8123.9999999999982</v>
      </c>
      <c r="M60" s="27"/>
      <c r="N60" s="6">
        <v>55</v>
      </c>
      <c r="O60" s="6">
        <v>73</v>
      </c>
      <c r="P60" s="6">
        <v>289.20499999999998</v>
      </c>
      <c r="Q60" s="6">
        <v>195.43799999999999</v>
      </c>
      <c r="R60" s="11">
        <f t="shared" si="1"/>
        <v>6844.9910000000018</v>
      </c>
      <c r="T60" s="36">
        <v>55</v>
      </c>
      <c r="U60" s="6">
        <v>23</v>
      </c>
      <c r="V60" s="6">
        <v>649.30399999999997</v>
      </c>
      <c r="W60" s="6">
        <v>352.95699999999999</v>
      </c>
      <c r="X60" s="6">
        <f t="shared" si="2"/>
        <v>6815.9810000000007</v>
      </c>
      <c r="Y60" s="27"/>
      <c r="Z60" s="6">
        <v>55</v>
      </c>
      <c r="AA60" s="6">
        <v>36</v>
      </c>
      <c r="AB60" s="6">
        <v>320.33300000000003</v>
      </c>
      <c r="AC60" s="6">
        <v>244.47200000000001</v>
      </c>
      <c r="AD60" s="6">
        <f t="shared" si="3"/>
        <v>2730.996000000001</v>
      </c>
      <c r="AE60" s="27"/>
      <c r="AF60" s="6">
        <v>55</v>
      </c>
      <c r="AG60" s="6">
        <v>58</v>
      </c>
      <c r="AH60" s="6">
        <v>478.29300000000001</v>
      </c>
      <c r="AI60" s="6">
        <v>243.44800000000001</v>
      </c>
      <c r="AJ60" s="11">
        <f t="shared" si="4"/>
        <v>13621.009999999998</v>
      </c>
    </row>
    <row r="61" spans="2:36">
      <c r="B61" s="36">
        <v>56</v>
      </c>
      <c r="C61" s="6">
        <v>224</v>
      </c>
      <c r="D61" s="6">
        <v>462.59800000000001</v>
      </c>
      <c r="E61" s="6">
        <v>274.54899999999998</v>
      </c>
      <c r="F61" s="6">
        <f t="shared" si="5"/>
        <v>42122.97600000001</v>
      </c>
      <c r="G61" s="27"/>
      <c r="H61" s="6">
        <v>56</v>
      </c>
      <c r="I61" s="6">
        <v>25</v>
      </c>
      <c r="J61" s="6">
        <v>360.64</v>
      </c>
      <c r="K61" s="6">
        <v>200.48</v>
      </c>
      <c r="L61" s="6">
        <f t="shared" si="0"/>
        <v>4004</v>
      </c>
      <c r="M61" s="27"/>
      <c r="N61" s="6">
        <v>56</v>
      </c>
      <c r="O61" s="6">
        <v>53</v>
      </c>
      <c r="P61" s="6">
        <v>340.09399999999999</v>
      </c>
      <c r="Q61" s="6">
        <v>207.208</v>
      </c>
      <c r="R61" s="11">
        <f t="shared" si="1"/>
        <v>7042.9580000000005</v>
      </c>
      <c r="T61" s="36">
        <v>56</v>
      </c>
      <c r="U61" s="6">
        <v>62</v>
      </c>
      <c r="V61" s="6">
        <v>429.435</v>
      </c>
      <c r="W61" s="6">
        <v>267.46800000000002</v>
      </c>
      <c r="X61" s="6">
        <f t="shared" si="2"/>
        <v>10041.954000000002</v>
      </c>
      <c r="Y61" s="27"/>
      <c r="Z61" s="6">
        <v>56</v>
      </c>
      <c r="AA61" s="6">
        <v>43</v>
      </c>
      <c r="AB61" s="6">
        <v>319.67399999999998</v>
      </c>
      <c r="AC61" s="6">
        <v>253.767</v>
      </c>
      <c r="AD61" s="6">
        <f t="shared" si="3"/>
        <v>2834.0010000000002</v>
      </c>
      <c r="AE61" s="27"/>
      <c r="AF61" s="6">
        <v>56</v>
      </c>
      <c r="AG61" s="6">
        <v>48</v>
      </c>
      <c r="AH61" s="6">
        <v>373.58300000000003</v>
      </c>
      <c r="AI61" s="6">
        <v>242.81200000000001</v>
      </c>
      <c r="AJ61" s="11">
        <f t="shared" si="4"/>
        <v>6277.0079999999998</v>
      </c>
    </row>
    <row r="62" spans="2:36">
      <c r="B62" s="36">
        <v>57</v>
      </c>
      <c r="C62" s="6">
        <v>45</v>
      </c>
      <c r="D62" s="6">
        <v>274.22199999999998</v>
      </c>
      <c r="E62" s="6">
        <v>243.88900000000001</v>
      </c>
      <c r="F62" s="6">
        <f t="shared" si="5"/>
        <v>1364.9849999999988</v>
      </c>
      <c r="G62" s="27"/>
      <c r="H62" s="6">
        <v>57</v>
      </c>
      <c r="I62" s="6">
        <v>43</v>
      </c>
      <c r="J62" s="6">
        <v>345.09300000000002</v>
      </c>
      <c r="K62" s="6">
        <v>198.09299999999999</v>
      </c>
      <c r="L62" s="6">
        <f t="shared" si="0"/>
        <v>6321.0000000000018</v>
      </c>
      <c r="M62" s="27"/>
      <c r="N62" s="6">
        <v>57</v>
      </c>
      <c r="O62" s="6">
        <v>45</v>
      </c>
      <c r="P62" s="6">
        <v>252.02199999999999</v>
      </c>
      <c r="Q62" s="6">
        <v>178.089</v>
      </c>
      <c r="R62" s="11">
        <f t="shared" si="1"/>
        <v>3326.9849999999997</v>
      </c>
      <c r="T62" s="36">
        <v>57</v>
      </c>
      <c r="U62" s="6">
        <v>34</v>
      </c>
      <c r="V62" s="6">
        <v>374.85300000000001</v>
      </c>
      <c r="W62" s="6">
        <v>271.55900000000003</v>
      </c>
      <c r="X62" s="6">
        <f t="shared" si="2"/>
        <v>3511.9959999999992</v>
      </c>
      <c r="Y62" s="27"/>
      <c r="Z62" s="6">
        <v>57</v>
      </c>
      <c r="AA62" s="6">
        <v>34</v>
      </c>
      <c r="AB62" s="6">
        <v>362.41199999999998</v>
      </c>
      <c r="AC62" s="6">
        <v>242.441</v>
      </c>
      <c r="AD62" s="6">
        <f t="shared" si="3"/>
        <v>4079.0139999999992</v>
      </c>
      <c r="AE62" s="27"/>
      <c r="AF62" s="6">
        <v>57</v>
      </c>
      <c r="AG62" s="6">
        <v>30</v>
      </c>
      <c r="AH62" s="6">
        <v>308.43299999999999</v>
      </c>
      <c r="AI62" s="6">
        <v>234.53299999999999</v>
      </c>
      <c r="AJ62" s="11">
        <f t="shared" si="4"/>
        <v>2217</v>
      </c>
    </row>
    <row r="63" spans="2:36">
      <c r="B63" s="36">
        <v>58</v>
      </c>
      <c r="C63" s="6">
        <v>156</v>
      </c>
      <c r="D63" s="6">
        <v>365.03800000000001</v>
      </c>
      <c r="E63" s="6">
        <v>201.03800000000001</v>
      </c>
      <c r="F63" s="6">
        <f t="shared" si="5"/>
        <v>25584</v>
      </c>
      <c r="G63" s="27"/>
      <c r="H63" s="6">
        <v>58</v>
      </c>
      <c r="I63" s="6">
        <v>35</v>
      </c>
      <c r="J63" s="6">
        <v>351.11399999999998</v>
      </c>
      <c r="K63" s="6">
        <v>189.74299999999999</v>
      </c>
      <c r="L63" s="6">
        <f t="shared" si="0"/>
        <v>5647.9849999999997</v>
      </c>
      <c r="M63" s="27"/>
      <c r="N63" s="6">
        <v>58</v>
      </c>
      <c r="O63" s="6">
        <v>88</v>
      </c>
      <c r="P63" s="6">
        <v>457.35199999999998</v>
      </c>
      <c r="Q63" s="6">
        <v>214.33</v>
      </c>
      <c r="R63" s="11">
        <f t="shared" si="1"/>
        <v>21385.935999999994</v>
      </c>
      <c r="T63" s="36">
        <v>58</v>
      </c>
      <c r="U63" s="6">
        <v>39</v>
      </c>
      <c r="V63" s="6">
        <v>398.74400000000003</v>
      </c>
      <c r="W63" s="6">
        <v>282.51299999999998</v>
      </c>
      <c r="X63" s="6">
        <f t="shared" si="2"/>
        <v>4533.0090000000018</v>
      </c>
      <c r="Y63" s="27"/>
      <c r="Z63" s="6">
        <v>58</v>
      </c>
      <c r="AA63" s="6">
        <v>86</v>
      </c>
      <c r="AB63" s="6">
        <v>452.90699999999998</v>
      </c>
      <c r="AC63" s="6">
        <v>259.96499999999997</v>
      </c>
      <c r="AD63" s="6">
        <f t="shared" si="3"/>
        <v>16593.012000000002</v>
      </c>
      <c r="AE63" s="27"/>
      <c r="AF63" s="6">
        <v>58</v>
      </c>
      <c r="AG63" s="6">
        <v>75</v>
      </c>
      <c r="AH63" s="6">
        <v>437.29300000000001</v>
      </c>
      <c r="AI63" s="6">
        <v>270</v>
      </c>
      <c r="AJ63" s="11">
        <f t="shared" si="4"/>
        <v>12546.974999999999</v>
      </c>
    </row>
    <row r="64" spans="2:36">
      <c r="B64" s="36">
        <v>59</v>
      </c>
      <c r="C64" s="6">
        <v>146</v>
      </c>
      <c r="D64" s="6">
        <v>275.13</v>
      </c>
      <c r="E64" s="6">
        <v>197.5</v>
      </c>
      <c r="F64" s="6">
        <f t="shared" si="5"/>
        <v>11333.979999999996</v>
      </c>
      <c r="G64" s="27"/>
      <c r="H64" s="6">
        <v>59</v>
      </c>
      <c r="I64" s="6">
        <v>51</v>
      </c>
      <c r="J64" s="6">
        <v>367.68599999999998</v>
      </c>
      <c r="K64" s="6">
        <v>200.11799999999999</v>
      </c>
      <c r="L64" s="6">
        <f t="shared" si="0"/>
        <v>8545.9679999999971</v>
      </c>
      <c r="M64" s="27"/>
      <c r="N64" s="6">
        <v>59</v>
      </c>
      <c r="O64" s="6">
        <v>48</v>
      </c>
      <c r="P64" s="6">
        <v>207.60400000000001</v>
      </c>
      <c r="Q64" s="6">
        <v>190.708</v>
      </c>
      <c r="R64" s="11">
        <f t="shared" si="1"/>
        <v>811.00799999999981</v>
      </c>
      <c r="T64" s="36">
        <v>59</v>
      </c>
      <c r="U64" s="6">
        <v>42</v>
      </c>
      <c r="V64" s="6">
        <v>399.286</v>
      </c>
      <c r="W64" s="6">
        <v>325.214</v>
      </c>
      <c r="X64" s="6">
        <f t="shared" si="2"/>
        <v>3111.0239999999994</v>
      </c>
      <c r="Y64" s="27"/>
      <c r="Z64" s="6">
        <v>59</v>
      </c>
      <c r="AA64" s="6">
        <v>43</v>
      </c>
      <c r="AB64" s="6">
        <v>464.62799999999999</v>
      </c>
      <c r="AC64" s="6">
        <v>246.62799999999999</v>
      </c>
      <c r="AD64" s="6">
        <f t="shared" si="3"/>
        <v>9374.0000000000018</v>
      </c>
      <c r="AE64" s="27"/>
      <c r="AF64" s="6">
        <v>59</v>
      </c>
      <c r="AG64" s="6">
        <v>54</v>
      </c>
      <c r="AH64" s="6">
        <v>356.44400000000002</v>
      </c>
      <c r="AI64" s="6">
        <v>283.51900000000001</v>
      </c>
      <c r="AJ64" s="11">
        <f t="shared" si="4"/>
        <v>3937.9500000000025</v>
      </c>
    </row>
    <row r="65" spans="2:36">
      <c r="B65" s="36">
        <v>60</v>
      </c>
      <c r="C65" s="6">
        <v>79</v>
      </c>
      <c r="D65" s="6">
        <v>357.49400000000003</v>
      </c>
      <c r="E65" s="6">
        <v>195.73400000000001</v>
      </c>
      <c r="F65" s="6">
        <f t="shared" si="5"/>
        <v>12779.04</v>
      </c>
      <c r="G65" s="27"/>
      <c r="H65" s="6">
        <v>60</v>
      </c>
      <c r="I65" s="6">
        <v>41</v>
      </c>
      <c r="J65" s="6">
        <v>446.17099999999999</v>
      </c>
      <c r="K65" s="6">
        <v>217.43899999999999</v>
      </c>
      <c r="L65" s="6">
        <f t="shared" si="0"/>
        <v>9378.0119999999988</v>
      </c>
      <c r="M65" s="27"/>
      <c r="N65" s="6">
        <v>60</v>
      </c>
      <c r="O65" s="6">
        <v>99</v>
      </c>
      <c r="P65" s="6">
        <v>573.798</v>
      </c>
      <c r="Q65" s="6">
        <v>234.12100000000001</v>
      </c>
      <c r="R65" s="11">
        <f t="shared" si="1"/>
        <v>33628.023000000001</v>
      </c>
      <c r="T65" s="36">
        <v>60</v>
      </c>
      <c r="U65" s="6">
        <v>64</v>
      </c>
      <c r="V65" s="6">
        <v>348.45299999999997</v>
      </c>
      <c r="W65" s="6">
        <v>238.922</v>
      </c>
      <c r="X65" s="6">
        <f t="shared" si="2"/>
        <v>7009.9839999999986</v>
      </c>
      <c r="Y65" s="27"/>
      <c r="Z65" s="6">
        <v>60</v>
      </c>
      <c r="AA65" s="6">
        <v>49</v>
      </c>
      <c r="AB65" s="6">
        <v>470.40800000000002</v>
      </c>
      <c r="AC65" s="6">
        <v>245.83699999999999</v>
      </c>
      <c r="AD65" s="6">
        <f t="shared" si="3"/>
        <v>11003.979000000003</v>
      </c>
      <c r="AE65" s="27"/>
      <c r="AF65" s="6">
        <v>60</v>
      </c>
      <c r="AG65" s="6">
        <v>67</v>
      </c>
      <c r="AH65" s="6">
        <v>380.16399999999999</v>
      </c>
      <c r="AI65" s="6">
        <v>273.07499999999999</v>
      </c>
      <c r="AJ65" s="11">
        <f t="shared" si="4"/>
        <v>7174.9629999999997</v>
      </c>
    </row>
    <row r="66" spans="2:36">
      <c r="B66" s="36">
        <v>61</v>
      </c>
      <c r="C66" s="6">
        <v>93</v>
      </c>
      <c r="D66" s="6">
        <v>261.79599999999999</v>
      </c>
      <c r="E66" s="6">
        <v>190.90299999999999</v>
      </c>
      <c r="F66" s="6">
        <f t="shared" si="5"/>
        <v>6593.0489999999991</v>
      </c>
      <c r="G66" s="27"/>
      <c r="H66" s="6">
        <v>61</v>
      </c>
      <c r="I66" s="6">
        <v>92</v>
      </c>
      <c r="J66" s="6">
        <v>362.12</v>
      </c>
      <c r="K66" s="6">
        <v>204.75</v>
      </c>
      <c r="L66" s="6">
        <f t="shared" si="0"/>
        <v>14478.04</v>
      </c>
      <c r="M66" s="27"/>
      <c r="N66" s="6">
        <v>61</v>
      </c>
      <c r="O66" s="6">
        <v>58</v>
      </c>
      <c r="P66" s="6">
        <v>543.27599999999995</v>
      </c>
      <c r="Q66" s="6">
        <v>241.483</v>
      </c>
      <c r="R66" s="11">
        <f t="shared" si="1"/>
        <v>17503.993999999999</v>
      </c>
      <c r="T66" s="36">
        <v>61</v>
      </c>
      <c r="U66" s="6">
        <v>52</v>
      </c>
      <c r="V66" s="6">
        <v>484</v>
      </c>
      <c r="W66" s="6">
        <v>311.346</v>
      </c>
      <c r="X66" s="6">
        <f t="shared" si="2"/>
        <v>8978.0079999999998</v>
      </c>
      <c r="Y66" s="27"/>
      <c r="Z66" s="6">
        <v>61</v>
      </c>
      <c r="AA66" s="6">
        <v>42</v>
      </c>
      <c r="AB66" s="6">
        <v>390.33300000000003</v>
      </c>
      <c r="AC66" s="6">
        <v>272.214</v>
      </c>
      <c r="AD66" s="6">
        <f t="shared" si="3"/>
        <v>4960.9980000000014</v>
      </c>
      <c r="AE66" s="27"/>
      <c r="AF66" s="6">
        <v>61</v>
      </c>
      <c r="AG66" s="6">
        <v>45</v>
      </c>
      <c r="AH66" s="6">
        <v>367.2</v>
      </c>
      <c r="AI66" s="6">
        <v>256.178</v>
      </c>
      <c r="AJ66" s="11">
        <f t="shared" si="4"/>
        <v>4995.99</v>
      </c>
    </row>
    <row r="67" spans="2:36">
      <c r="B67" s="36">
        <v>62</v>
      </c>
      <c r="C67" s="6">
        <v>60</v>
      </c>
      <c r="D67" s="6">
        <v>277.2</v>
      </c>
      <c r="E67" s="6">
        <v>201.03299999999999</v>
      </c>
      <c r="F67" s="6">
        <f t="shared" si="5"/>
        <v>4570.0200000000004</v>
      </c>
      <c r="G67" s="27"/>
      <c r="H67" s="6">
        <v>62</v>
      </c>
      <c r="I67" s="6">
        <v>26</v>
      </c>
      <c r="J67" s="6">
        <v>258.346</v>
      </c>
      <c r="K67" s="6">
        <v>210.923</v>
      </c>
      <c r="L67" s="6">
        <f t="shared" si="0"/>
        <v>1232.9980000000005</v>
      </c>
      <c r="M67" s="27"/>
      <c r="N67" s="6">
        <v>62</v>
      </c>
      <c r="O67" s="6">
        <v>56</v>
      </c>
      <c r="P67" s="6">
        <v>416.98200000000003</v>
      </c>
      <c r="Q67" s="6">
        <v>198.768</v>
      </c>
      <c r="R67" s="11">
        <f t="shared" si="1"/>
        <v>12219.984000000002</v>
      </c>
      <c r="T67" s="36">
        <v>62</v>
      </c>
      <c r="U67" s="6">
        <v>52</v>
      </c>
      <c r="V67" s="6">
        <v>420.53800000000001</v>
      </c>
      <c r="W67" s="6">
        <v>288.346</v>
      </c>
      <c r="X67" s="6">
        <f t="shared" si="2"/>
        <v>6873.9840000000022</v>
      </c>
      <c r="Y67" s="27"/>
      <c r="Z67" s="6">
        <v>62</v>
      </c>
      <c r="AA67" s="6">
        <v>39</v>
      </c>
      <c r="AB67" s="6">
        <v>436.10300000000001</v>
      </c>
      <c r="AC67" s="6">
        <v>285.82100000000003</v>
      </c>
      <c r="AD67" s="6">
        <f t="shared" si="3"/>
        <v>5860.9979999999996</v>
      </c>
      <c r="AE67" s="27"/>
      <c r="AF67" s="6">
        <v>62</v>
      </c>
      <c r="AG67" s="6">
        <v>33</v>
      </c>
      <c r="AH67" s="6">
        <v>273</v>
      </c>
      <c r="AI67" s="6">
        <v>246.636</v>
      </c>
      <c r="AJ67" s="11">
        <f t="shared" si="4"/>
        <v>870.01199999999972</v>
      </c>
    </row>
    <row r="68" spans="2:36">
      <c r="B68" s="36">
        <v>63</v>
      </c>
      <c r="C68" s="6">
        <v>231</v>
      </c>
      <c r="D68" s="6">
        <v>451.89600000000002</v>
      </c>
      <c r="E68" s="6">
        <v>226.28100000000001</v>
      </c>
      <c r="F68" s="6">
        <f t="shared" si="5"/>
        <v>52117.06500000001</v>
      </c>
      <c r="G68" s="27"/>
      <c r="H68" s="6">
        <v>63</v>
      </c>
      <c r="I68" s="6">
        <v>38</v>
      </c>
      <c r="J68" s="6">
        <v>374.71100000000001</v>
      </c>
      <c r="K68" s="6">
        <v>240.52600000000001</v>
      </c>
      <c r="L68" s="6">
        <f t="shared" si="0"/>
        <v>5099.0299999999988</v>
      </c>
      <c r="M68" s="27"/>
      <c r="N68" s="6">
        <v>63</v>
      </c>
      <c r="O68" s="6">
        <v>51</v>
      </c>
      <c r="P68" s="6">
        <v>263.392</v>
      </c>
      <c r="Q68" s="6">
        <v>204.64699999999999</v>
      </c>
      <c r="R68" s="11">
        <f t="shared" si="1"/>
        <v>2995.9950000000008</v>
      </c>
      <c r="T68" s="36">
        <v>63</v>
      </c>
      <c r="U68" s="6">
        <v>56</v>
      </c>
      <c r="V68" s="6">
        <v>732.16099999999994</v>
      </c>
      <c r="W68" s="6">
        <v>333.125</v>
      </c>
      <c r="X68" s="6">
        <f t="shared" si="2"/>
        <v>22346.015999999996</v>
      </c>
      <c r="Y68" s="27"/>
      <c r="Z68" s="6">
        <v>63</v>
      </c>
      <c r="AA68" s="6">
        <v>50</v>
      </c>
      <c r="AB68" s="6">
        <v>573.74</v>
      </c>
      <c r="AC68" s="6">
        <v>294.48</v>
      </c>
      <c r="AD68" s="6">
        <f t="shared" si="3"/>
        <v>13963</v>
      </c>
      <c r="AE68" s="27"/>
      <c r="AF68" s="6">
        <v>63</v>
      </c>
      <c r="AG68" s="6">
        <v>35</v>
      </c>
      <c r="AH68" s="6">
        <v>322.029</v>
      </c>
      <c r="AI68" s="6">
        <v>272.17099999999999</v>
      </c>
      <c r="AJ68" s="11">
        <f t="shared" si="4"/>
        <v>1745.0299999999988</v>
      </c>
    </row>
    <row r="69" spans="2:36">
      <c r="B69" s="36">
        <v>64</v>
      </c>
      <c r="C69" s="6">
        <v>236</v>
      </c>
      <c r="D69" s="6">
        <v>369.30500000000001</v>
      </c>
      <c r="E69" s="6">
        <v>188.99600000000001</v>
      </c>
      <c r="F69" s="6">
        <f t="shared" si="5"/>
        <v>42552.923999999992</v>
      </c>
      <c r="G69" s="27"/>
      <c r="H69" s="6">
        <v>64</v>
      </c>
      <c r="I69" s="6">
        <v>24</v>
      </c>
      <c r="J69" s="6">
        <v>387.29199999999997</v>
      </c>
      <c r="K69" s="6">
        <v>197.333</v>
      </c>
      <c r="L69" s="6">
        <f t="shared" si="0"/>
        <v>4559.0159999999996</v>
      </c>
      <c r="M69" s="27"/>
      <c r="N69" s="6">
        <v>64</v>
      </c>
      <c r="O69" s="6">
        <v>54</v>
      </c>
      <c r="P69" s="6">
        <v>357.64800000000002</v>
      </c>
      <c r="Q69" s="6">
        <v>218.44399999999999</v>
      </c>
      <c r="R69" s="11">
        <f t="shared" si="1"/>
        <v>7517.0160000000033</v>
      </c>
      <c r="T69" s="36">
        <v>64</v>
      </c>
      <c r="U69" s="6">
        <v>40</v>
      </c>
      <c r="V69" s="6">
        <v>631.07500000000005</v>
      </c>
      <c r="W69" s="6">
        <v>367.4</v>
      </c>
      <c r="X69" s="6">
        <f t="shared" si="2"/>
        <v>10547</v>
      </c>
      <c r="Y69" s="27"/>
      <c r="Z69" s="6">
        <v>64</v>
      </c>
      <c r="AA69" s="6">
        <v>53</v>
      </c>
      <c r="AB69" s="6">
        <v>415.56599999999997</v>
      </c>
      <c r="AC69" s="6">
        <v>287.56599999999997</v>
      </c>
      <c r="AD69" s="6">
        <f t="shared" si="3"/>
        <v>6784.0000000000018</v>
      </c>
      <c r="AE69" s="27"/>
      <c r="AF69" s="6">
        <v>64</v>
      </c>
      <c r="AG69" s="6">
        <v>78</v>
      </c>
      <c r="AH69" s="6">
        <v>364.20499999999998</v>
      </c>
      <c r="AI69" s="6">
        <v>267.94900000000001</v>
      </c>
      <c r="AJ69" s="11">
        <f t="shared" si="4"/>
        <v>7507.9679999999971</v>
      </c>
    </row>
    <row r="70" spans="2:36">
      <c r="B70" s="36">
        <v>65</v>
      </c>
      <c r="C70" s="6">
        <v>67</v>
      </c>
      <c r="D70" s="6">
        <v>338.94</v>
      </c>
      <c r="E70" s="6">
        <v>231.83600000000001</v>
      </c>
      <c r="F70" s="6">
        <f t="shared" si="5"/>
        <v>7175.9679999999989</v>
      </c>
      <c r="G70" s="27"/>
      <c r="H70" s="6">
        <v>65</v>
      </c>
      <c r="I70" s="6">
        <v>42</v>
      </c>
      <c r="J70" s="6">
        <v>296</v>
      </c>
      <c r="K70" s="6">
        <v>192.905</v>
      </c>
      <c r="L70" s="6">
        <f t="shared" si="0"/>
        <v>4329.99</v>
      </c>
      <c r="M70" s="27"/>
      <c r="N70" s="6">
        <v>65</v>
      </c>
      <c r="O70" s="6">
        <v>59</v>
      </c>
      <c r="P70" s="6">
        <v>401.661</v>
      </c>
      <c r="Q70" s="6">
        <v>208.93199999999999</v>
      </c>
      <c r="R70" s="11">
        <f t="shared" si="1"/>
        <v>11371.011</v>
      </c>
      <c r="T70" s="36">
        <v>65</v>
      </c>
      <c r="U70" s="6">
        <v>54</v>
      </c>
      <c r="V70" s="6">
        <v>447.83300000000003</v>
      </c>
      <c r="W70" s="6">
        <v>316.92599999999999</v>
      </c>
      <c r="X70" s="6">
        <f t="shared" si="2"/>
        <v>7068.9779999999992</v>
      </c>
      <c r="Y70" s="27"/>
      <c r="Z70" s="6">
        <v>65</v>
      </c>
      <c r="AA70" s="6">
        <v>52</v>
      </c>
      <c r="AB70" s="6">
        <v>439.73099999999999</v>
      </c>
      <c r="AC70" s="6">
        <v>281.98099999999999</v>
      </c>
      <c r="AD70" s="6">
        <f t="shared" si="3"/>
        <v>8203</v>
      </c>
      <c r="AE70" s="27"/>
      <c r="AF70" s="6">
        <v>65</v>
      </c>
      <c r="AG70" s="6">
        <v>59</v>
      </c>
      <c r="AH70" s="6">
        <v>385.91500000000002</v>
      </c>
      <c r="AI70" s="6">
        <v>268.22000000000003</v>
      </c>
      <c r="AJ70" s="11">
        <f t="shared" si="4"/>
        <v>6944.0049999999992</v>
      </c>
    </row>
    <row r="71" spans="2:36">
      <c r="B71" s="36">
        <v>66</v>
      </c>
      <c r="C71" s="6">
        <v>49</v>
      </c>
      <c r="D71" s="6">
        <v>301.79599999999999</v>
      </c>
      <c r="E71" s="6">
        <v>236.40799999999999</v>
      </c>
      <c r="F71" s="6">
        <f t="shared" si="5"/>
        <v>3204.0119999999988</v>
      </c>
      <c r="G71" s="27"/>
      <c r="H71" s="6">
        <v>66</v>
      </c>
      <c r="I71" s="6">
        <v>52</v>
      </c>
      <c r="J71" s="6">
        <v>258.86500000000001</v>
      </c>
      <c r="K71" s="6">
        <v>189.94200000000001</v>
      </c>
      <c r="L71" s="6">
        <f t="shared" ref="L71:L105" si="6">I71*J71-I71*K71</f>
        <v>3583.9959999999992</v>
      </c>
      <c r="M71" s="27"/>
      <c r="N71" s="6">
        <v>66</v>
      </c>
      <c r="O71" s="6">
        <v>34</v>
      </c>
      <c r="P71" s="6">
        <v>270.5</v>
      </c>
      <c r="Q71" s="6">
        <v>182.029</v>
      </c>
      <c r="R71" s="11">
        <f t="shared" ref="R71:R105" si="7">O71*P71-O71*Q71</f>
        <v>3008.0140000000001</v>
      </c>
      <c r="T71" s="36">
        <v>66</v>
      </c>
      <c r="U71" s="6">
        <v>50</v>
      </c>
      <c r="V71" s="6">
        <v>385.24</v>
      </c>
      <c r="W71" s="6">
        <v>329.7</v>
      </c>
      <c r="X71" s="6">
        <f t="shared" ref="X71:X105" si="8">V71*U71-W71*U71</f>
        <v>2777</v>
      </c>
      <c r="Y71" s="27"/>
      <c r="Z71" s="6">
        <v>66</v>
      </c>
      <c r="AA71" s="6">
        <v>50</v>
      </c>
      <c r="AB71" s="6">
        <v>348.54</v>
      </c>
      <c r="AC71" s="6">
        <v>267.74</v>
      </c>
      <c r="AD71" s="6">
        <f t="shared" ref="AD71:AD105" si="9">AA71*AB71-AA71*AC71</f>
        <v>4040</v>
      </c>
      <c r="AE71" s="27"/>
      <c r="AF71" s="6">
        <v>66</v>
      </c>
      <c r="AG71" s="6">
        <v>43</v>
      </c>
      <c r="AH71" s="6">
        <v>405.791</v>
      </c>
      <c r="AI71" s="6">
        <v>259.55799999999999</v>
      </c>
      <c r="AJ71" s="11">
        <f t="shared" ref="AJ71:AJ105" si="10">AG71*AH71-AG71*AI71</f>
        <v>6288.0190000000002</v>
      </c>
    </row>
    <row r="72" spans="2:36">
      <c r="B72" s="36">
        <v>67</v>
      </c>
      <c r="C72" s="6">
        <v>233</v>
      </c>
      <c r="D72" s="6">
        <v>509.64800000000002</v>
      </c>
      <c r="E72" s="6">
        <v>211.62200000000001</v>
      </c>
      <c r="F72" s="6">
        <f t="shared" ref="F72:F105" si="11">D72*C72-E72*C72</f>
        <v>69440.058000000005</v>
      </c>
      <c r="G72" s="27"/>
      <c r="H72" s="6">
        <v>67</v>
      </c>
      <c r="I72" s="6">
        <v>31</v>
      </c>
      <c r="J72" s="6">
        <v>390</v>
      </c>
      <c r="K72" s="6">
        <v>206.87100000000001</v>
      </c>
      <c r="L72" s="6">
        <f t="shared" si="6"/>
        <v>5676.9989999999998</v>
      </c>
      <c r="M72" s="27"/>
      <c r="N72" s="6">
        <v>67</v>
      </c>
      <c r="O72" s="6">
        <v>104</v>
      </c>
      <c r="P72" s="6">
        <v>334.06700000000001</v>
      </c>
      <c r="Q72" s="6">
        <v>196.66300000000001</v>
      </c>
      <c r="R72" s="11">
        <f t="shared" si="7"/>
        <v>14290.016</v>
      </c>
      <c r="T72" s="36">
        <v>67</v>
      </c>
      <c r="U72" s="6">
        <v>30</v>
      </c>
      <c r="V72" s="6">
        <v>416.13299999999998</v>
      </c>
      <c r="W72" s="6">
        <v>363.13299999999998</v>
      </c>
      <c r="X72" s="6">
        <f t="shared" si="8"/>
        <v>1590</v>
      </c>
      <c r="Y72" s="27"/>
      <c r="Z72" s="6">
        <v>67</v>
      </c>
      <c r="AA72" s="6">
        <v>40</v>
      </c>
      <c r="AB72" s="6">
        <v>428.92500000000001</v>
      </c>
      <c r="AC72" s="6">
        <v>259.17500000000001</v>
      </c>
      <c r="AD72" s="6">
        <f t="shared" si="9"/>
        <v>6790</v>
      </c>
      <c r="AE72" s="27"/>
      <c r="AF72" s="6">
        <v>67</v>
      </c>
      <c r="AG72" s="6">
        <v>48</v>
      </c>
      <c r="AH72" s="6">
        <v>295.47899999999998</v>
      </c>
      <c r="AI72" s="6">
        <v>239.375</v>
      </c>
      <c r="AJ72" s="11">
        <f t="shared" si="10"/>
        <v>2692.9919999999984</v>
      </c>
    </row>
    <row r="73" spans="2:36">
      <c r="B73" s="36">
        <v>68</v>
      </c>
      <c r="C73" s="6">
        <v>64</v>
      </c>
      <c r="D73" s="6">
        <v>272.45299999999997</v>
      </c>
      <c r="E73" s="6">
        <v>198.28100000000001</v>
      </c>
      <c r="F73" s="6">
        <f t="shared" si="11"/>
        <v>4747.007999999998</v>
      </c>
      <c r="G73" s="27"/>
      <c r="H73" s="6">
        <v>68</v>
      </c>
      <c r="I73" s="6">
        <v>55</v>
      </c>
      <c r="J73" s="6">
        <v>366.81799999999998</v>
      </c>
      <c r="K73" s="6">
        <v>195.655</v>
      </c>
      <c r="L73" s="6">
        <f t="shared" si="6"/>
        <v>9413.9649999999983</v>
      </c>
      <c r="M73" s="27"/>
      <c r="N73" s="6">
        <v>68</v>
      </c>
      <c r="O73" s="6">
        <v>64</v>
      </c>
      <c r="P73" s="6">
        <v>296.125</v>
      </c>
      <c r="Q73" s="6">
        <v>206.78100000000001</v>
      </c>
      <c r="R73" s="11">
        <f t="shared" si="7"/>
        <v>5718.0159999999996</v>
      </c>
      <c r="T73" s="36">
        <v>68</v>
      </c>
      <c r="U73" s="6">
        <v>44</v>
      </c>
      <c r="V73" s="6">
        <v>365.20499999999998</v>
      </c>
      <c r="W73" s="6">
        <v>356.59100000000001</v>
      </c>
      <c r="X73" s="6">
        <f t="shared" si="8"/>
        <v>379.0159999999978</v>
      </c>
      <c r="Y73" s="27"/>
      <c r="Z73" s="6">
        <v>68</v>
      </c>
      <c r="AA73" s="6">
        <v>41</v>
      </c>
      <c r="AB73" s="6">
        <v>357.78</v>
      </c>
      <c r="AC73" s="6">
        <v>255.85400000000001</v>
      </c>
      <c r="AD73" s="6">
        <f t="shared" si="9"/>
        <v>4178.9659999999985</v>
      </c>
      <c r="AE73" s="27"/>
      <c r="AF73" s="6">
        <v>68</v>
      </c>
      <c r="AG73" s="6">
        <v>58</v>
      </c>
      <c r="AH73" s="6">
        <v>484.89699999999999</v>
      </c>
      <c r="AI73" s="6">
        <v>245.05199999999999</v>
      </c>
      <c r="AJ73" s="11">
        <f t="shared" si="10"/>
        <v>13911.009999999998</v>
      </c>
    </row>
    <row r="74" spans="2:36">
      <c r="B74" s="36">
        <v>69</v>
      </c>
      <c r="C74" s="6">
        <v>49</v>
      </c>
      <c r="D74" s="6">
        <v>206.46899999999999</v>
      </c>
      <c r="E74" s="6">
        <v>188.49</v>
      </c>
      <c r="F74" s="6">
        <f t="shared" si="11"/>
        <v>880.97099999999955</v>
      </c>
      <c r="G74" s="27"/>
      <c r="H74" s="6">
        <v>69</v>
      </c>
      <c r="I74" s="6">
        <v>79</v>
      </c>
      <c r="J74" s="6">
        <v>453.62</v>
      </c>
      <c r="K74" s="6">
        <v>224.34200000000001</v>
      </c>
      <c r="L74" s="6">
        <f t="shared" si="6"/>
        <v>18112.962000000003</v>
      </c>
      <c r="M74" s="27"/>
      <c r="N74" s="6">
        <v>69</v>
      </c>
      <c r="O74" s="6">
        <v>41</v>
      </c>
      <c r="P74" s="6">
        <v>279.65899999999999</v>
      </c>
      <c r="Q74" s="6">
        <v>208.90199999999999</v>
      </c>
      <c r="R74" s="11">
        <f t="shared" si="7"/>
        <v>2901.0370000000003</v>
      </c>
      <c r="T74" s="36">
        <v>69</v>
      </c>
      <c r="U74" s="6">
        <v>41</v>
      </c>
      <c r="V74" s="6">
        <v>633.29300000000001</v>
      </c>
      <c r="W74" s="6">
        <v>301.87799999999999</v>
      </c>
      <c r="X74" s="6">
        <f t="shared" si="8"/>
        <v>13588.014999999999</v>
      </c>
      <c r="Y74" s="27"/>
      <c r="Z74" s="6">
        <v>69</v>
      </c>
      <c r="AA74" s="6">
        <v>52</v>
      </c>
      <c r="AB74" s="6">
        <v>447.38499999999999</v>
      </c>
      <c r="AC74" s="6">
        <v>264.73099999999999</v>
      </c>
      <c r="AD74" s="6">
        <f t="shared" si="9"/>
        <v>9498.0080000000016</v>
      </c>
      <c r="AE74" s="27"/>
      <c r="AF74" s="6">
        <v>69</v>
      </c>
      <c r="AG74" s="6">
        <v>31</v>
      </c>
      <c r="AH74" s="6">
        <v>335.12900000000002</v>
      </c>
      <c r="AI74" s="6">
        <v>280.51600000000002</v>
      </c>
      <c r="AJ74" s="11">
        <f t="shared" si="10"/>
        <v>1693.0029999999988</v>
      </c>
    </row>
    <row r="75" spans="2:36">
      <c r="B75" s="36">
        <v>70</v>
      </c>
      <c r="C75" s="6">
        <v>100</v>
      </c>
      <c r="D75" s="6">
        <v>374.73</v>
      </c>
      <c r="E75" s="6">
        <v>207.06</v>
      </c>
      <c r="F75" s="6">
        <f t="shared" si="11"/>
        <v>16767</v>
      </c>
      <c r="G75" s="27"/>
      <c r="H75" s="6">
        <v>70</v>
      </c>
      <c r="I75" s="6">
        <v>42</v>
      </c>
      <c r="J75" s="6">
        <v>443.762</v>
      </c>
      <c r="K75" s="6">
        <v>213.571</v>
      </c>
      <c r="L75" s="6">
        <f t="shared" si="6"/>
        <v>9668.0220000000008</v>
      </c>
      <c r="M75" s="27"/>
      <c r="N75" s="6">
        <v>70</v>
      </c>
      <c r="O75" s="6">
        <v>48</v>
      </c>
      <c r="P75" s="6">
        <v>336.875</v>
      </c>
      <c r="Q75" s="6">
        <v>219.458</v>
      </c>
      <c r="R75" s="11">
        <f t="shared" si="7"/>
        <v>5636.0159999999996</v>
      </c>
      <c r="T75" s="36">
        <v>70</v>
      </c>
      <c r="U75" s="6">
        <v>41</v>
      </c>
      <c r="V75" s="6">
        <v>409.29300000000001</v>
      </c>
      <c r="W75" s="6">
        <v>315.63400000000001</v>
      </c>
      <c r="X75" s="6">
        <f t="shared" si="8"/>
        <v>3840.0189999999984</v>
      </c>
      <c r="Y75" s="27"/>
      <c r="Z75" s="6">
        <v>70</v>
      </c>
      <c r="AA75" s="6">
        <v>72</v>
      </c>
      <c r="AB75" s="6">
        <v>542.125</v>
      </c>
      <c r="AC75" s="6">
        <v>336</v>
      </c>
      <c r="AD75" s="6">
        <f t="shared" si="9"/>
        <v>14841</v>
      </c>
      <c r="AE75" s="27"/>
      <c r="AF75" s="6">
        <v>70</v>
      </c>
      <c r="AG75" s="6">
        <v>55</v>
      </c>
      <c r="AH75" s="6">
        <v>614.81799999999998</v>
      </c>
      <c r="AI75" s="6">
        <v>304.2</v>
      </c>
      <c r="AJ75" s="11">
        <f t="shared" si="10"/>
        <v>17083.989999999998</v>
      </c>
    </row>
    <row r="76" spans="2:36">
      <c r="B76" s="36">
        <v>71</v>
      </c>
      <c r="C76" s="6">
        <v>108</v>
      </c>
      <c r="D76" s="6">
        <v>361.565</v>
      </c>
      <c r="E76" s="6">
        <v>175.53700000000001</v>
      </c>
      <c r="F76" s="6">
        <f t="shared" si="11"/>
        <v>20091.023999999998</v>
      </c>
      <c r="G76" s="27"/>
      <c r="H76" s="6">
        <v>71</v>
      </c>
      <c r="I76" s="6">
        <v>32</v>
      </c>
      <c r="J76" s="6">
        <v>392.09399999999999</v>
      </c>
      <c r="K76" s="6">
        <v>209.71899999999999</v>
      </c>
      <c r="L76" s="6">
        <f t="shared" si="6"/>
        <v>5836</v>
      </c>
      <c r="M76" s="27"/>
      <c r="N76" s="6">
        <v>71</v>
      </c>
      <c r="O76" s="6">
        <v>61</v>
      </c>
      <c r="P76" s="6">
        <v>355.96699999999998</v>
      </c>
      <c r="Q76" s="6">
        <v>244.11500000000001</v>
      </c>
      <c r="R76" s="11">
        <f t="shared" si="7"/>
        <v>6822.9719999999961</v>
      </c>
      <c r="T76" s="36">
        <v>71</v>
      </c>
      <c r="U76" s="6">
        <v>82</v>
      </c>
      <c r="V76" s="6">
        <v>585.84100000000001</v>
      </c>
      <c r="W76" s="6">
        <v>277.024</v>
      </c>
      <c r="X76" s="6">
        <f t="shared" si="8"/>
        <v>25322.993999999999</v>
      </c>
      <c r="Y76" s="27"/>
      <c r="Z76" s="6">
        <v>71</v>
      </c>
      <c r="AA76" s="6">
        <v>47</v>
      </c>
      <c r="AB76" s="6">
        <v>478.87200000000001</v>
      </c>
      <c r="AC76" s="6">
        <v>287.31900000000002</v>
      </c>
      <c r="AD76" s="6">
        <f t="shared" si="9"/>
        <v>9002.991</v>
      </c>
      <c r="AE76" s="27"/>
      <c r="AF76" s="6">
        <v>71</v>
      </c>
      <c r="AG76" s="6">
        <v>49</v>
      </c>
      <c r="AH76" s="6">
        <v>569.57100000000003</v>
      </c>
      <c r="AI76" s="6">
        <v>281.83699999999999</v>
      </c>
      <c r="AJ76" s="11">
        <f t="shared" si="10"/>
        <v>14098.966000000004</v>
      </c>
    </row>
    <row r="77" spans="2:36">
      <c r="B77" s="36">
        <v>72</v>
      </c>
      <c r="C77" s="6">
        <v>41</v>
      </c>
      <c r="D77" s="6">
        <v>313</v>
      </c>
      <c r="E77" s="6">
        <v>190.07300000000001</v>
      </c>
      <c r="F77" s="6">
        <f t="shared" si="11"/>
        <v>5040.0069999999996</v>
      </c>
      <c r="G77" s="27"/>
      <c r="H77" s="6">
        <v>72</v>
      </c>
      <c r="I77" s="6">
        <v>62</v>
      </c>
      <c r="J77" s="6">
        <v>409.774</v>
      </c>
      <c r="K77" s="6">
        <v>219.935</v>
      </c>
      <c r="L77" s="6">
        <f t="shared" si="6"/>
        <v>11770.018000000002</v>
      </c>
      <c r="M77" s="27"/>
      <c r="N77" s="6">
        <v>72</v>
      </c>
      <c r="O77" s="6">
        <v>68</v>
      </c>
      <c r="P77" s="6">
        <v>373.5</v>
      </c>
      <c r="Q77" s="6">
        <v>232.059</v>
      </c>
      <c r="R77" s="11">
        <f t="shared" si="7"/>
        <v>9617.9879999999994</v>
      </c>
      <c r="T77" s="36">
        <v>72</v>
      </c>
      <c r="U77" s="6">
        <v>50</v>
      </c>
      <c r="V77" s="6">
        <v>370.94</v>
      </c>
      <c r="W77" s="6">
        <v>281.39999999999998</v>
      </c>
      <c r="X77" s="6">
        <f t="shared" si="8"/>
        <v>4477.0000000000018</v>
      </c>
      <c r="Y77" s="27"/>
      <c r="Z77" s="6">
        <v>72</v>
      </c>
      <c r="AA77" s="6">
        <v>34</v>
      </c>
      <c r="AB77" s="6">
        <v>393.73500000000001</v>
      </c>
      <c r="AC77" s="6">
        <v>286.58800000000002</v>
      </c>
      <c r="AD77" s="6">
        <f t="shared" si="9"/>
        <v>3642.9979999999996</v>
      </c>
      <c r="AE77" s="27"/>
      <c r="AF77" s="6">
        <v>72</v>
      </c>
      <c r="AG77" s="6">
        <v>27</v>
      </c>
      <c r="AH77" s="6">
        <v>355.85199999999998</v>
      </c>
      <c r="AI77" s="6">
        <v>259.14800000000002</v>
      </c>
      <c r="AJ77" s="11">
        <f t="shared" si="10"/>
        <v>2611.007999999998</v>
      </c>
    </row>
    <row r="78" spans="2:36">
      <c r="B78" s="36">
        <v>73</v>
      </c>
      <c r="C78" s="6">
        <v>94</v>
      </c>
      <c r="D78" s="6">
        <v>223</v>
      </c>
      <c r="E78" s="6">
        <v>186.54300000000001</v>
      </c>
      <c r="F78" s="6">
        <f t="shared" si="11"/>
        <v>3426.9579999999987</v>
      </c>
      <c r="G78" s="27"/>
      <c r="H78" s="6">
        <v>73</v>
      </c>
      <c r="I78" s="6">
        <v>66</v>
      </c>
      <c r="J78" s="6">
        <v>425.33300000000003</v>
      </c>
      <c r="K78" s="6">
        <v>241.07599999999999</v>
      </c>
      <c r="L78" s="6">
        <f t="shared" si="6"/>
        <v>12160.962000000003</v>
      </c>
      <c r="M78" s="27"/>
      <c r="N78" s="6">
        <v>73</v>
      </c>
      <c r="O78" s="6">
        <v>30</v>
      </c>
      <c r="P78" s="6">
        <v>253.4</v>
      </c>
      <c r="Q78" s="6">
        <v>193.96700000000001</v>
      </c>
      <c r="R78" s="11">
        <f t="shared" si="7"/>
        <v>1782.9899999999998</v>
      </c>
      <c r="T78" s="36">
        <v>73</v>
      </c>
      <c r="U78" s="6">
        <v>32</v>
      </c>
      <c r="V78" s="6">
        <v>395.71899999999999</v>
      </c>
      <c r="W78" s="6">
        <v>277.03100000000001</v>
      </c>
      <c r="X78" s="6">
        <f t="shared" si="8"/>
        <v>3798.0159999999996</v>
      </c>
      <c r="Y78" s="27"/>
      <c r="Z78" s="6">
        <v>73</v>
      </c>
      <c r="AA78" s="6">
        <v>45</v>
      </c>
      <c r="AB78" s="6">
        <v>354.31099999999998</v>
      </c>
      <c r="AC78" s="6">
        <v>268.60000000000002</v>
      </c>
      <c r="AD78" s="6">
        <f t="shared" si="9"/>
        <v>3856.9949999999972</v>
      </c>
      <c r="AE78" s="27"/>
      <c r="AF78" s="6">
        <v>73</v>
      </c>
      <c r="AG78" s="6">
        <v>48</v>
      </c>
      <c r="AH78" s="6">
        <v>410.625</v>
      </c>
      <c r="AI78" s="6">
        <v>289.29199999999997</v>
      </c>
      <c r="AJ78" s="11">
        <f t="shared" si="10"/>
        <v>5823.9840000000004</v>
      </c>
    </row>
    <row r="79" spans="2:36">
      <c r="B79" s="36">
        <v>74</v>
      </c>
      <c r="C79" s="6">
        <v>95</v>
      </c>
      <c r="D79" s="6">
        <v>367.02100000000002</v>
      </c>
      <c r="E79" s="6">
        <v>215.53700000000001</v>
      </c>
      <c r="F79" s="6">
        <f t="shared" si="11"/>
        <v>14390.980000000003</v>
      </c>
      <c r="G79" s="27"/>
      <c r="H79" s="6">
        <v>74</v>
      </c>
      <c r="I79" s="6">
        <v>36</v>
      </c>
      <c r="J79" s="6">
        <v>384.83300000000003</v>
      </c>
      <c r="K79" s="6">
        <v>225.30600000000001</v>
      </c>
      <c r="L79" s="6">
        <f t="shared" si="6"/>
        <v>5742.9720000000007</v>
      </c>
      <c r="M79" s="27"/>
      <c r="N79" s="6">
        <v>74</v>
      </c>
      <c r="O79" s="6">
        <v>31</v>
      </c>
      <c r="P79" s="6">
        <v>239.226</v>
      </c>
      <c r="Q79" s="6">
        <v>184.90299999999999</v>
      </c>
      <c r="R79" s="11">
        <f t="shared" si="7"/>
        <v>1684.0130000000008</v>
      </c>
      <c r="T79" s="36">
        <v>74</v>
      </c>
      <c r="U79" s="6">
        <v>57</v>
      </c>
      <c r="V79" s="6">
        <v>393.47399999999999</v>
      </c>
      <c r="W79" s="6">
        <v>279.57900000000001</v>
      </c>
      <c r="X79" s="6">
        <f t="shared" si="8"/>
        <v>6492.0149999999994</v>
      </c>
      <c r="Y79" s="27"/>
      <c r="Z79" s="6">
        <v>74</v>
      </c>
      <c r="AA79" s="6">
        <v>38</v>
      </c>
      <c r="AB79" s="6">
        <v>358.07900000000001</v>
      </c>
      <c r="AC79" s="6">
        <v>296.57900000000001</v>
      </c>
      <c r="AD79" s="6">
        <f t="shared" si="9"/>
        <v>2337</v>
      </c>
      <c r="AE79" s="27"/>
      <c r="AF79" s="6">
        <v>74</v>
      </c>
      <c r="AG79" s="6">
        <v>73</v>
      </c>
      <c r="AH79" s="6">
        <v>624.57500000000005</v>
      </c>
      <c r="AI79" s="6">
        <v>308.32900000000001</v>
      </c>
      <c r="AJ79" s="11">
        <f t="shared" si="10"/>
        <v>23085.958000000006</v>
      </c>
    </row>
    <row r="80" spans="2:36">
      <c r="B80" s="36">
        <v>75</v>
      </c>
      <c r="C80" s="6">
        <v>53</v>
      </c>
      <c r="D80" s="6">
        <v>312.18900000000002</v>
      </c>
      <c r="E80" s="6">
        <v>276.32100000000003</v>
      </c>
      <c r="F80" s="6">
        <f t="shared" si="11"/>
        <v>1901.003999999999</v>
      </c>
      <c r="G80" s="27"/>
      <c r="H80" s="6">
        <v>75</v>
      </c>
      <c r="I80" s="6">
        <v>87</v>
      </c>
      <c r="J80" s="6">
        <v>332.18400000000003</v>
      </c>
      <c r="K80" s="6">
        <v>229.25299999999999</v>
      </c>
      <c r="L80" s="6">
        <f t="shared" si="6"/>
        <v>8954.997000000003</v>
      </c>
      <c r="M80" s="27"/>
      <c r="N80" s="6">
        <v>75</v>
      </c>
      <c r="O80" s="6">
        <v>41</v>
      </c>
      <c r="P80" s="6">
        <v>301.75599999999997</v>
      </c>
      <c r="Q80" s="6">
        <v>214.85400000000001</v>
      </c>
      <c r="R80" s="11">
        <f t="shared" si="7"/>
        <v>3562.9819999999982</v>
      </c>
      <c r="T80" s="36">
        <v>75</v>
      </c>
      <c r="U80" s="6">
        <v>50</v>
      </c>
      <c r="V80" s="6">
        <v>316.12</v>
      </c>
      <c r="W80" s="6">
        <v>227.12</v>
      </c>
      <c r="X80" s="6">
        <f t="shared" si="8"/>
        <v>4450</v>
      </c>
      <c r="Y80" s="27"/>
      <c r="Z80" s="6">
        <v>75</v>
      </c>
      <c r="AA80" s="6">
        <v>46</v>
      </c>
      <c r="AB80" s="6">
        <v>445.065</v>
      </c>
      <c r="AC80" s="6">
        <v>308.58699999999999</v>
      </c>
      <c r="AD80" s="6">
        <f t="shared" si="9"/>
        <v>6277.9880000000012</v>
      </c>
      <c r="AE80" s="27"/>
      <c r="AF80" s="6">
        <v>75</v>
      </c>
      <c r="AG80" s="6">
        <v>76</v>
      </c>
      <c r="AH80" s="6">
        <v>576.63199999999995</v>
      </c>
      <c r="AI80" s="6">
        <v>289.43400000000003</v>
      </c>
      <c r="AJ80" s="11">
        <f t="shared" si="10"/>
        <v>21827.047999999999</v>
      </c>
    </row>
    <row r="81" spans="2:36">
      <c r="B81" s="36">
        <v>76</v>
      </c>
      <c r="C81" s="6">
        <v>163</v>
      </c>
      <c r="D81" s="6">
        <v>461.77300000000002</v>
      </c>
      <c r="E81" s="6">
        <v>256.92</v>
      </c>
      <c r="F81" s="6">
        <f t="shared" si="11"/>
        <v>33391.039000000012</v>
      </c>
      <c r="G81" s="27"/>
      <c r="H81" s="6">
        <v>76</v>
      </c>
      <c r="I81" s="6">
        <v>52</v>
      </c>
      <c r="J81" s="6">
        <v>314</v>
      </c>
      <c r="K81" s="6">
        <v>191.38499999999999</v>
      </c>
      <c r="L81" s="6">
        <f t="shared" si="6"/>
        <v>6375.98</v>
      </c>
      <c r="M81" s="27"/>
      <c r="N81" s="6">
        <v>76</v>
      </c>
      <c r="O81" s="6">
        <v>37</v>
      </c>
      <c r="P81" s="6">
        <v>389.27</v>
      </c>
      <c r="Q81" s="6">
        <v>235.21600000000001</v>
      </c>
      <c r="R81" s="11">
        <f t="shared" si="7"/>
        <v>5699.9979999999996</v>
      </c>
      <c r="T81" s="36">
        <v>76</v>
      </c>
      <c r="U81" s="6">
        <v>38</v>
      </c>
      <c r="V81" s="6">
        <v>377.34199999999998</v>
      </c>
      <c r="W81" s="6">
        <v>256.68400000000003</v>
      </c>
      <c r="X81" s="6">
        <f t="shared" si="8"/>
        <v>4585.003999999999</v>
      </c>
      <c r="Y81" s="27"/>
      <c r="Z81" s="6">
        <v>76</v>
      </c>
      <c r="AA81" s="6">
        <v>27</v>
      </c>
      <c r="AB81" s="6">
        <v>350.74099999999999</v>
      </c>
      <c r="AC81" s="6">
        <v>312.44400000000002</v>
      </c>
      <c r="AD81" s="6">
        <f t="shared" si="9"/>
        <v>1034.0189999999984</v>
      </c>
      <c r="AE81" s="27"/>
      <c r="AF81" s="6">
        <v>76</v>
      </c>
      <c r="AG81" s="6">
        <v>56</v>
      </c>
      <c r="AH81" s="6">
        <v>517.25</v>
      </c>
      <c r="AI81" s="6">
        <v>309.76799999999997</v>
      </c>
      <c r="AJ81" s="11">
        <f t="shared" si="10"/>
        <v>11618.992000000002</v>
      </c>
    </row>
    <row r="82" spans="2:36">
      <c r="B82" s="36">
        <v>77</v>
      </c>
      <c r="C82" s="6">
        <v>45</v>
      </c>
      <c r="D82" s="6">
        <v>296.64400000000001</v>
      </c>
      <c r="E82" s="6">
        <v>197.422</v>
      </c>
      <c r="F82" s="6">
        <f t="shared" si="11"/>
        <v>4464.99</v>
      </c>
      <c r="G82" s="27"/>
      <c r="H82" s="6">
        <v>77</v>
      </c>
      <c r="I82" s="6">
        <v>69</v>
      </c>
      <c r="J82" s="6">
        <v>304.04300000000001</v>
      </c>
      <c r="K82" s="6">
        <v>203.739</v>
      </c>
      <c r="L82" s="6">
        <f t="shared" si="6"/>
        <v>6920.9760000000006</v>
      </c>
      <c r="M82" s="27"/>
      <c r="N82" s="6">
        <v>77</v>
      </c>
      <c r="O82" s="6">
        <v>30</v>
      </c>
      <c r="P82" s="6">
        <v>258.86700000000002</v>
      </c>
      <c r="Q82" s="6">
        <v>210.03299999999999</v>
      </c>
      <c r="R82" s="11">
        <f t="shared" si="7"/>
        <v>1465.0200000000004</v>
      </c>
      <c r="T82" s="36">
        <v>77</v>
      </c>
      <c r="U82" s="6">
        <v>50</v>
      </c>
      <c r="V82" s="6">
        <v>365.48</v>
      </c>
      <c r="W82" s="6">
        <v>269.94</v>
      </c>
      <c r="X82" s="6">
        <f t="shared" si="8"/>
        <v>4777</v>
      </c>
      <c r="Y82" s="27"/>
      <c r="Z82" s="6">
        <v>77</v>
      </c>
      <c r="AA82" s="6">
        <v>42</v>
      </c>
      <c r="AB82" s="6">
        <v>327.40499999999997</v>
      </c>
      <c r="AC82" s="6">
        <v>236.667</v>
      </c>
      <c r="AD82" s="6">
        <f t="shared" si="9"/>
        <v>3810.9959999999992</v>
      </c>
      <c r="AE82" s="27"/>
      <c r="AF82" s="6">
        <v>77</v>
      </c>
      <c r="AG82" s="6">
        <v>65</v>
      </c>
      <c r="AH82" s="6">
        <v>502.4</v>
      </c>
      <c r="AI82" s="6">
        <v>287.47699999999998</v>
      </c>
      <c r="AJ82" s="11">
        <f t="shared" si="10"/>
        <v>13969.995000000003</v>
      </c>
    </row>
    <row r="83" spans="2:36">
      <c r="B83" s="36">
        <v>78</v>
      </c>
      <c r="C83" s="6">
        <v>81</v>
      </c>
      <c r="D83" s="6">
        <v>295.38299999999998</v>
      </c>
      <c r="E83" s="6">
        <v>210.96299999999999</v>
      </c>
      <c r="F83" s="6">
        <f t="shared" si="11"/>
        <v>6838.0199999999968</v>
      </c>
      <c r="G83" s="27"/>
      <c r="H83" s="6">
        <v>78</v>
      </c>
      <c r="I83" s="6">
        <v>67</v>
      </c>
      <c r="J83" s="6">
        <v>421.55200000000002</v>
      </c>
      <c r="K83" s="6">
        <v>223.19399999999999</v>
      </c>
      <c r="L83" s="6">
        <f t="shared" si="6"/>
        <v>13289.986000000001</v>
      </c>
      <c r="M83" s="27"/>
      <c r="N83" s="6">
        <v>78</v>
      </c>
      <c r="O83" s="6">
        <v>40</v>
      </c>
      <c r="P83" s="6">
        <v>335.375</v>
      </c>
      <c r="Q83" s="6">
        <v>230.47499999999999</v>
      </c>
      <c r="R83" s="11">
        <f t="shared" si="7"/>
        <v>4196</v>
      </c>
      <c r="T83" s="36">
        <v>78</v>
      </c>
      <c r="U83" s="6">
        <v>58</v>
      </c>
      <c r="V83" s="6">
        <v>520.84500000000003</v>
      </c>
      <c r="W83" s="6">
        <v>279.12099999999998</v>
      </c>
      <c r="X83" s="6">
        <f t="shared" si="8"/>
        <v>14019.992000000004</v>
      </c>
      <c r="Y83" s="27"/>
      <c r="Z83" s="6">
        <v>78</v>
      </c>
      <c r="AA83" s="6">
        <v>77</v>
      </c>
      <c r="AB83" s="6">
        <v>485.10399999999998</v>
      </c>
      <c r="AC83" s="6">
        <v>260.87</v>
      </c>
      <c r="AD83" s="6">
        <f t="shared" si="9"/>
        <v>17266.018</v>
      </c>
      <c r="AE83" s="27"/>
      <c r="AF83" s="6">
        <v>78</v>
      </c>
      <c r="AG83" s="6">
        <v>43</v>
      </c>
      <c r="AH83" s="6">
        <v>395.14</v>
      </c>
      <c r="AI83" s="6">
        <v>308.25599999999997</v>
      </c>
      <c r="AJ83" s="11">
        <f t="shared" si="10"/>
        <v>3736.0120000000024</v>
      </c>
    </row>
    <row r="84" spans="2:36">
      <c r="B84" s="36">
        <v>79</v>
      </c>
      <c r="C84" s="6">
        <v>72</v>
      </c>
      <c r="D84" s="6">
        <v>315.52800000000002</v>
      </c>
      <c r="E84" s="6">
        <v>222.40299999999999</v>
      </c>
      <c r="F84" s="6">
        <f t="shared" si="11"/>
        <v>6705.0000000000036</v>
      </c>
      <c r="G84" s="27"/>
      <c r="H84" s="6">
        <v>79</v>
      </c>
      <c r="I84" s="6">
        <v>78</v>
      </c>
      <c r="J84" s="6">
        <v>452.46199999999999</v>
      </c>
      <c r="K84" s="6">
        <v>214.667</v>
      </c>
      <c r="L84" s="6">
        <f t="shared" si="6"/>
        <v>18548.009999999998</v>
      </c>
      <c r="M84" s="27"/>
      <c r="N84" s="6">
        <v>79</v>
      </c>
      <c r="O84" s="6">
        <v>89</v>
      </c>
      <c r="P84" s="6">
        <v>345.96600000000001</v>
      </c>
      <c r="Q84" s="6">
        <v>196.596</v>
      </c>
      <c r="R84" s="11">
        <f t="shared" si="7"/>
        <v>13293.93</v>
      </c>
      <c r="T84" s="36">
        <v>79</v>
      </c>
      <c r="U84" s="6">
        <v>61</v>
      </c>
      <c r="V84" s="6">
        <v>392.21300000000002</v>
      </c>
      <c r="W84" s="6">
        <v>286.82</v>
      </c>
      <c r="X84" s="6">
        <f t="shared" si="8"/>
        <v>6428.9730000000018</v>
      </c>
      <c r="Y84" s="27"/>
      <c r="Z84" s="6">
        <v>79</v>
      </c>
      <c r="AA84" s="6">
        <v>50</v>
      </c>
      <c r="AB84" s="6">
        <v>337.76</v>
      </c>
      <c r="AC84" s="6">
        <v>248.48</v>
      </c>
      <c r="AD84" s="6">
        <f t="shared" si="9"/>
        <v>4464</v>
      </c>
      <c r="AE84" s="27"/>
      <c r="AF84" s="6">
        <v>79</v>
      </c>
      <c r="AG84" s="6">
        <v>46</v>
      </c>
      <c r="AH84" s="6">
        <v>473.76100000000002</v>
      </c>
      <c r="AI84" s="6">
        <v>288.95699999999999</v>
      </c>
      <c r="AJ84" s="11">
        <f t="shared" si="10"/>
        <v>8500.9840000000022</v>
      </c>
    </row>
    <row r="85" spans="2:36">
      <c r="B85" s="36">
        <v>80</v>
      </c>
      <c r="C85" s="6">
        <v>100</v>
      </c>
      <c r="D85" s="6">
        <v>318.01</v>
      </c>
      <c r="E85" s="6">
        <v>192.26</v>
      </c>
      <c r="F85" s="6">
        <f t="shared" si="11"/>
        <v>12575</v>
      </c>
      <c r="G85" s="27"/>
      <c r="H85" s="6">
        <v>80</v>
      </c>
      <c r="I85" s="6">
        <v>46</v>
      </c>
      <c r="J85" s="6">
        <v>314</v>
      </c>
      <c r="K85" s="6">
        <v>230.935</v>
      </c>
      <c r="L85" s="6">
        <f t="shared" si="6"/>
        <v>3820.99</v>
      </c>
      <c r="M85" s="27"/>
      <c r="N85" s="6">
        <v>80</v>
      </c>
      <c r="O85" s="6">
        <v>67</v>
      </c>
      <c r="P85" s="6">
        <v>309.26900000000001</v>
      </c>
      <c r="Q85" s="6">
        <v>227.71600000000001</v>
      </c>
      <c r="R85" s="11">
        <f t="shared" si="7"/>
        <v>5464.0510000000013</v>
      </c>
      <c r="T85" s="36">
        <v>80</v>
      </c>
      <c r="U85" s="6">
        <v>63</v>
      </c>
      <c r="V85" s="6">
        <v>552.90499999999997</v>
      </c>
      <c r="W85" s="6">
        <v>325.88900000000001</v>
      </c>
      <c r="X85" s="6">
        <f t="shared" si="8"/>
        <v>14302.007999999998</v>
      </c>
      <c r="Y85" s="27"/>
      <c r="Z85" s="6">
        <v>80</v>
      </c>
      <c r="AA85" s="6">
        <v>59</v>
      </c>
      <c r="AB85" s="6">
        <v>318.83100000000002</v>
      </c>
      <c r="AC85" s="6">
        <v>204.542</v>
      </c>
      <c r="AD85" s="6">
        <f t="shared" si="9"/>
        <v>6743.0510000000013</v>
      </c>
      <c r="AE85" s="27"/>
      <c r="AF85" s="6">
        <v>80</v>
      </c>
      <c r="AG85" s="6">
        <v>33</v>
      </c>
      <c r="AH85" s="6">
        <v>326.39400000000001</v>
      </c>
      <c r="AI85" s="6">
        <v>263.90899999999999</v>
      </c>
      <c r="AJ85" s="11">
        <f t="shared" si="10"/>
        <v>2062.005000000001</v>
      </c>
    </row>
    <row r="86" spans="2:36">
      <c r="B86" s="36">
        <v>81</v>
      </c>
      <c r="C86" s="6">
        <v>94</v>
      </c>
      <c r="D86" s="6">
        <v>243.809</v>
      </c>
      <c r="E86" s="6">
        <v>181.691</v>
      </c>
      <c r="F86" s="6">
        <f t="shared" si="11"/>
        <v>5839.0919999999969</v>
      </c>
      <c r="G86" s="27"/>
      <c r="H86" s="6">
        <v>81</v>
      </c>
      <c r="I86" s="6">
        <v>30</v>
      </c>
      <c r="J86" s="6">
        <v>394.5</v>
      </c>
      <c r="K86" s="6">
        <v>209.833</v>
      </c>
      <c r="L86" s="6">
        <f t="shared" si="6"/>
        <v>5540.01</v>
      </c>
      <c r="M86" s="27"/>
      <c r="N86" s="6">
        <v>81</v>
      </c>
      <c r="O86" s="6">
        <v>52</v>
      </c>
      <c r="P86" s="6">
        <v>273.904</v>
      </c>
      <c r="Q86" s="6">
        <v>227.38499999999999</v>
      </c>
      <c r="R86" s="11">
        <f t="shared" si="7"/>
        <v>2418.9879999999994</v>
      </c>
      <c r="T86" s="36">
        <v>81</v>
      </c>
      <c r="U86" s="6">
        <v>49</v>
      </c>
      <c r="V86" s="6">
        <v>341.69400000000002</v>
      </c>
      <c r="W86" s="6">
        <v>208.959</v>
      </c>
      <c r="X86" s="6">
        <f t="shared" si="8"/>
        <v>6504.0150000000012</v>
      </c>
      <c r="Y86" s="27"/>
      <c r="Z86" s="6">
        <v>81</v>
      </c>
      <c r="AA86" s="6">
        <v>58</v>
      </c>
      <c r="AB86" s="6">
        <v>492.79300000000001</v>
      </c>
      <c r="AC86" s="6">
        <v>260</v>
      </c>
      <c r="AD86" s="6">
        <f t="shared" si="9"/>
        <v>13501.993999999999</v>
      </c>
      <c r="AE86" s="27"/>
      <c r="AF86" s="6">
        <v>81</v>
      </c>
      <c r="AG86" s="6">
        <v>59</v>
      </c>
      <c r="AH86" s="6">
        <v>318.57600000000002</v>
      </c>
      <c r="AI86" s="6">
        <v>275.983</v>
      </c>
      <c r="AJ86" s="11">
        <f t="shared" si="10"/>
        <v>2512.987000000001</v>
      </c>
    </row>
    <row r="87" spans="2:36">
      <c r="B87" s="36">
        <v>82</v>
      </c>
      <c r="C87" s="6">
        <v>73</v>
      </c>
      <c r="D87" s="6">
        <v>258.98599999999999</v>
      </c>
      <c r="E87" s="6">
        <v>185.67099999999999</v>
      </c>
      <c r="F87" s="6">
        <f t="shared" si="11"/>
        <v>5351.994999999999</v>
      </c>
      <c r="G87" s="27"/>
      <c r="H87" s="6">
        <v>82</v>
      </c>
      <c r="I87" s="6">
        <v>37</v>
      </c>
      <c r="J87" s="6">
        <v>396.62200000000001</v>
      </c>
      <c r="K87" s="6">
        <v>232.108</v>
      </c>
      <c r="L87" s="6">
        <f t="shared" si="6"/>
        <v>6087.018</v>
      </c>
      <c r="M87" s="27"/>
      <c r="N87" s="6">
        <v>82</v>
      </c>
      <c r="O87" s="6">
        <v>55</v>
      </c>
      <c r="P87" s="6">
        <v>237.09100000000001</v>
      </c>
      <c r="Q87" s="6">
        <v>195.54499999999999</v>
      </c>
      <c r="R87" s="11">
        <f t="shared" si="7"/>
        <v>2285.0300000000025</v>
      </c>
      <c r="T87" s="36">
        <v>82</v>
      </c>
      <c r="U87" s="6">
        <v>42</v>
      </c>
      <c r="V87" s="6">
        <v>459.35700000000003</v>
      </c>
      <c r="W87" s="6">
        <v>313.57100000000003</v>
      </c>
      <c r="X87" s="6">
        <f t="shared" si="8"/>
        <v>6123.0120000000006</v>
      </c>
      <c r="Y87" s="27"/>
      <c r="Z87" s="6">
        <v>82</v>
      </c>
      <c r="AA87" s="6">
        <v>54</v>
      </c>
      <c r="AB87" s="6">
        <v>398.87</v>
      </c>
      <c r="AC87" s="6">
        <v>267.185</v>
      </c>
      <c r="AD87" s="6">
        <f t="shared" si="9"/>
        <v>7110.99</v>
      </c>
      <c r="AE87" s="27"/>
      <c r="AF87" s="6">
        <v>82</v>
      </c>
      <c r="AG87" s="6">
        <v>55</v>
      </c>
      <c r="AH87" s="6">
        <v>526.76400000000001</v>
      </c>
      <c r="AI87" s="6">
        <v>344.92700000000002</v>
      </c>
      <c r="AJ87" s="11">
        <f t="shared" si="10"/>
        <v>10001.035</v>
      </c>
    </row>
    <row r="88" spans="2:36">
      <c r="B88" s="36">
        <v>83</v>
      </c>
      <c r="C88" s="6">
        <v>96</v>
      </c>
      <c r="D88" s="6">
        <v>256.82299999999998</v>
      </c>
      <c r="E88" s="6">
        <v>187.05199999999999</v>
      </c>
      <c r="F88" s="6">
        <f t="shared" si="11"/>
        <v>6698.0159999999996</v>
      </c>
      <c r="G88" s="27"/>
      <c r="H88" s="6">
        <v>83</v>
      </c>
      <c r="I88" s="6">
        <v>48</v>
      </c>
      <c r="J88" s="6">
        <v>244.18799999999999</v>
      </c>
      <c r="K88" s="6">
        <v>200.917</v>
      </c>
      <c r="L88" s="6">
        <f t="shared" si="6"/>
        <v>2077.0079999999998</v>
      </c>
      <c r="M88" s="27"/>
      <c r="N88" s="6">
        <v>83</v>
      </c>
      <c r="O88" s="6">
        <v>48</v>
      </c>
      <c r="P88" s="6">
        <v>255.708</v>
      </c>
      <c r="Q88" s="6">
        <v>194.22900000000001</v>
      </c>
      <c r="R88" s="11">
        <f t="shared" si="7"/>
        <v>2950.9920000000002</v>
      </c>
      <c r="T88" s="36">
        <v>83</v>
      </c>
      <c r="U88" s="6">
        <v>52</v>
      </c>
      <c r="V88" s="6">
        <v>527.36500000000001</v>
      </c>
      <c r="W88" s="6">
        <v>292.55799999999999</v>
      </c>
      <c r="X88" s="6">
        <f t="shared" si="8"/>
        <v>12209.964</v>
      </c>
      <c r="Y88" s="27"/>
      <c r="Z88" s="6">
        <v>83</v>
      </c>
      <c r="AA88" s="6">
        <v>55</v>
      </c>
      <c r="AB88" s="6">
        <v>441.69099999999997</v>
      </c>
      <c r="AC88" s="6">
        <v>256.50900000000001</v>
      </c>
      <c r="AD88" s="6">
        <f t="shared" si="9"/>
        <v>10185.009999999997</v>
      </c>
      <c r="AE88" s="27"/>
      <c r="AF88" s="6">
        <v>83</v>
      </c>
      <c r="AG88" s="6">
        <v>48</v>
      </c>
      <c r="AH88" s="6">
        <v>530.29200000000003</v>
      </c>
      <c r="AI88" s="6">
        <v>304.91699999999997</v>
      </c>
      <c r="AJ88" s="11">
        <f t="shared" si="10"/>
        <v>10818.000000000004</v>
      </c>
    </row>
    <row r="89" spans="2:36">
      <c r="B89" s="36">
        <v>84</v>
      </c>
      <c r="C89" s="6">
        <v>52</v>
      </c>
      <c r="D89" s="6">
        <v>328.28800000000001</v>
      </c>
      <c r="E89" s="6">
        <v>204.19200000000001</v>
      </c>
      <c r="F89" s="6">
        <f t="shared" si="11"/>
        <v>6452.992000000002</v>
      </c>
      <c r="G89" s="27"/>
      <c r="H89" s="6">
        <v>84</v>
      </c>
      <c r="I89" s="6">
        <v>36</v>
      </c>
      <c r="J89" s="6">
        <v>494.19400000000002</v>
      </c>
      <c r="K89" s="6">
        <v>225</v>
      </c>
      <c r="L89" s="6">
        <f t="shared" si="6"/>
        <v>9690.9840000000004</v>
      </c>
      <c r="M89" s="27"/>
      <c r="N89" s="6">
        <v>84</v>
      </c>
      <c r="O89" s="6">
        <v>63</v>
      </c>
      <c r="P89" s="6">
        <v>269.69799999999998</v>
      </c>
      <c r="Q89" s="6">
        <v>199.34899999999999</v>
      </c>
      <c r="R89" s="11">
        <f t="shared" si="7"/>
        <v>4431.9869999999992</v>
      </c>
      <c r="T89" s="36">
        <v>84</v>
      </c>
      <c r="U89" s="6">
        <v>89</v>
      </c>
      <c r="V89" s="6">
        <v>605.23599999999999</v>
      </c>
      <c r="W89" s="6">
        <v>283.92099999999999</v>
      </c>
      <c r="X89" s="6">
        <f t="shared" si="8"/>
        <v>28597.035</v>
      </c>
      <c r="Y89" s="27"/>
      <c r="Z89" s="6">
        <v>84</v>
      </c>
      <c r="AA89" s="6">
        <v>55</v>
      </c>
      <c r="AB89" s="6">
        <v>392.01799999999997</v>
      </c>
      <c r="AC89" s="6">
        <v>286.964</v>
      </c>
      <c r="AD89" s="6">
        <f t="shared" si="9"/>
        <v>5777.9699999999975</v>
      </c>
      <c r="AE89" s="27"/>
      <c r="AF89" s="6">
        <v>84</v>
      </c>
      <c r="AG89" s="6">
        <v>69</v>
      </c>
      <c r="AH89" s="6">
        <v>596.94200000000001</v>
      </c>
      <c r="AI89" s="6">
        <v>298.26100000000002</v>
      </c>
      <c r="AJ89" s="11">
        <f t="shared" si="10"/>
        <v>20608.988999999998</v>
      </c>
    </row>
    <row r="90" spans="2:36">
      <c r="B90" s="36">
        <v>85</v>
      </c>
      <c r="C90" s="6">
        <v>36</v>
      </c>
      <c r="D90" s="6">
        <v>313.02800000000002</v>
      </c>
      <c r="E90" s="6">
        <v>217.27799999999999</v>
      </c>
      <c r="F90" s="6">
        <f t="shared" si="11"/>
        <v>3447.0000000000018</v>
      </c>
      <c r="G90" s="27"/>
      <c r="H90" s="6">
        <v>85</v>
      </c>
      <c r="I90" s="6">
        <v>39</v>
      </c>
      <c r="J90" s="6">
        <v>470.48700000000002</v>
      </c>
      <c r="K90" s="6">
        <v>237.51300000000001</v>
      </c>
      <c r="L90" s="6">
        <f t="shared" si="6"/>
        <v>9085.9860000000026</v>
      </c>
      <c r="M90" s="27"/>
      <c r="N90" s="6">
        <v>85</v>
      </c>
      <c r="O90" s="6">
        <v>83</v>
      </c>
      <c r="P90" s="6">
        <v>363.51799999999997</v>
      </c>
      <c r="Q90" s="6">
        <v>216.494</v>
      </c>
      <c r="R90" s="11">
        <f t="shared" si="7"/>
        <v>12202.991999999998</v>
      </c>
      <c r="T90" s="36">
        <v>85</v>
      </c>
      <c r="U90" s="6">
        <v>62</v>
      </c>
      <c r="V90" s="6">
        <v>779.37099999999998</v>
      </c>
      <c r="W90" s="6">
        <v>333</v>
      </c>
      <c r="X90" s="6">
        <f t="shared" si="8"/>
        <v>27675.002</v>
      </c>
      <c r="Y90" s="27"/>
      <c r="Z90" s="6">
        <v>85</v>
      </c>
      <c r="AA90" s="6">
        <v>33</v>
      </c>
      <c r="AB90" s="6">
        <v>349.03</v>
      </c>
      <c r="AC90" s="6">
        <v>295.66699999999997</v>
      </c>
      <c r="AD90" s="6">
        <f t="shared" si="9"/>
        <v>1760.9790000000012</v>
      </c>
      <c r="AE90" s="27"/>
      <c r="AF90" s="6">
        <v>85</v>
      </c>
      <c r="AG90" s="6">
        <v>47</v>
      </c>
      <c r="AH90" s="6">
        <v>419.10599999999999</v>
      </c>
      <c r="AI90" s="6">
        <v>300.02100000000002</v>
      </c>
      <c r="AJ90" s="11">
        <f t="shared" si="10"/>
        <v>5596.994999999999</v>
      </c>
    </row>
    <row r="91" spans="2:36">
      <c r="B91" s="36">
        <v>86</v>
      </c>
      <c r="C91" s="6">
        <v>56</v>
      </c>
      <c r="D91" s="6">
        <v>325.82100000000003</v>
      </c>
      <c r="E91" s="6">
        <v>200.768</v>
      </c>
      <c r="F91" s="6">
        <f t="shared" si="11"/>
        <v>7002.9680000000026</v>
      </c>
      <c r="G91" s="27"/>
      <c r="H91" s="6">
        <v>86</v>
      </c>
      <c r="I91" s="6">
        <v>31</v>
      </c>
      <c r="J91" s="6">
        <v>311.64499999999998</v>
      </c>
      <c r="K91" s="6">
        <v>222.87100000000001</v>
      </c>
      <c r="L91" s="6">
        <f t="shared" si="6"/>
        <v>2751.9939999999988</v>
      </c>
      <c r="M91" s="27"/>
      <c r="N91" s="6">
        <v>86</v>
      </c>
      <c r="O91" s="6">
        <v>49</v>
      </c>
      <c r="P91" s="6">
        <v>320.34699999999998</v>
      </c>
      <c r="Q91" s="6">
        <v>213.143</v>
      </c>
      <c r="R91" s="11">
        <f t="shared" si="7"/>
        <v>5252.9959999999992</v>
      </c>
      <c r="T91" s="36">
        <v>86</v>
      </c>
      <c r="U91" s="6">
        <v>42</v>
      </c>
      <c r="V91" s="6">
        <v>712.42899999999997</v>
      </c>
      <c r="W91" s="6">
        <v>360.14299999999997</v>
      </c>
      <c r="X91" s="6">
        <f t="shared" si="8"/>
        <v>14796.012000000001</v>
      </c>
      <c r="Y91" s="27"/>
      <c r="Z91" s="6">
        <v>86</v>
      </c>
      <c r="AA91" s="6">
        <v>38</v>
      </c>
      <c r="AB91" s="6">
        <v>360.68400000000003</v>
      </c>
      <c r="AC91" s="6">
        <v>260.02600000000001</v>
      </c>
      <c r="AD91" s="6">
        <f t="shared" si="9"/>
        <v>3825.003999999999</v>
      </c>
      <c r="AE91" s="27"/>
      <c r="AF91" s="6">
        <v>86</v>
      </c>
      <c r="AG91" s="6">
        <v>47</v>
      </c>
      <c r="AH91" s="6">
        <v>317.553</v>
      </c>
      <c r="AI91" s="6">
        <v>275.23399999999998</v>
      </c>
      <c r="AJ91" s="11">
        <f t="shared" si="10"/>
        <v>1988.9930000000004</v>
      </c>
    </row>
    <row r="92" spans="2:36">
      <c r="B92" s="36">
        <v>87</v>
      </c>
      <c r="C92" s="6">
        <v>66</v>
      </c>
      <c r="D92" s="6">
        <v>264.95499999999998</v>
      </c>
      <c r="E92" s="6">
        <v>187.364</v>
      </c>
      <c r="F92" s="6">
        <f t="shared" si="11"/>
        <v>5121.0059999999994</v>
      </c>
      <c r="G92" s="27"/>
      <c r="H92" s="6">
        <v>87</v>
      </c>
      <c r="I92" s="6">
        <v>54</v>
      </c>
      <c r="J92" s="6">
        <v>361.16699999999997</v>
      </c>
      <c r="K92" s="6">
        <v>225.44399999999999</v>
      </c>
      <c r="L92" s="6">
        <f t="shared" si="6"/>
        <v>7329.0420000000013</v>
      </c>
      <c r="M92" s="27"/>
      <c r="N92" s="6">
        <v>87</v>
      </c>
      <c r="O92" s="6">
        <v>36</v>
      </c>
      <c r="P92" s="6">
        <v>247.69399999999999</v>
      </c>
      <c r="Q92" s="6">
        <v>191.13900000000001</v>
      </c>
      <c r="R92" s="11">
        <f t="shared" si="7"/>
        <v>2035.9799999999996</v>
      </c>
      <c r="T92" s="36">
        <v>87</v>
      </c>
      <c r="U92" s="6">
        <v>83</v>
      </c>
      <c r="V92" s="6">
        <v>480.66300000000001</v>
      </c>
      <c r="W92" s="6">
        <v>320.916</v>
      </c>
      <c r="X92" s="6">
        <f t="shared" si="8"/>
        <v>13259.001000000004</v>
      </c>
      <c r="Y92" s="27"/>
      <c r="Z92" s="6">
        <v>87</v>
      </c>
      <c r="AA92" s="6">
        <v>43</v>
      </c>
      <c r="AB92" s="6">
        <v>422.11599999999999</v>
      </c>
      <c r="AC92" s="6">
        <v>283.512</v>
      </c>
      <c r="AD92" s="6">
        <f t="shared" si="9"/>
        <v>5959.9719999999979</v>
      </c>
      <c r="AE92" s="27"/>
      <c r="AF92" s="6">
        <v>87</v>
      </c>
      <c r="AG92" s="6">
        <v>39</v>
      </c>
      <c r="AH92" s="6">
        <v>346.17899999999997</v>
      </c>
      <c r="AI92" s="6">
        <v>279.46199999999999</v>
      </c>
      <c r="AJ92" s="11">
        <f t="shared" si="10"/>
        <v>2601.9629999999997</v>
      </c>
    </row>
    <row r="93" spans="2:36">
      <c r="B93" s="36">
        <v>88</v>
      </c>
      <c r="C93" s="6">
        <v>69</v>
      </c>
      <c r="D93" s="6">
        <v>270.11599999999999</v>
      </c>
      <c r="E93" s="6">
        <v>190.17400000000001</v>
      </c>
      <c r="F93" s="6">
        <f t="shared" si="11"/>
        <v>5515.9979999999996</v>
      </c>
      <c r="G93" s="27"/>
      <c r="H93" s="6">
        <v>88</v>
      </c>
      <c r="I93" s="6">
        <v>28</v>
      </c>
      <c r="J93" s="6">
        <v>408.60700000000003</v>
      </c>
      <c r="K93" s="6">
        <v>231.679</v>
      </c>
      <c r="L93" s="6">
        <f t="shared" si="6"/>
        <v>4953.9840000000013</v>
      </c>
      <c r="M93" s="27"/>
      <c r="N93" s="6">
        <v>88</v>
      </c>
      <c r="O93" s="6">
        <v>64</v>
      </c>
      <c r="P93" s="6">
        <v>349.26600000000002</v>
      </c>
      <c r="Q93" s="6">
        <v>235.578</v>
      </c>
      <c r="R93" s="11">
        <f t="shared" si="7"/>
        <v>7276.0320000000011</v>
      </c>
      <c r="T93" s="36">
        <v>88</v>
      </c>
      <c r="U93" s="6">
        <v>54</v>
      </c>
      <c r="V93" s="6">
        <v>650.31500000000005</v>
      </c>
      <c r="W93" s="6">
        <v>332.94400000000002</v>
      </c>
      <c r="X93" s="6">
        <f t="shared" si="8"/>
        <v>17138.034</v>
      </c>
      <c r="Y93" s="27"/>
      <c r="Z93" s="6">
        <v>88</v>
      </c>
      <c r="AA93" s="6">
        <v>53</v>
      </c>
      <c r="AB93" s="6">
        <v>388.774</v>
      </c>
      <c r="AC93" s="6">
        <v>260.58499999999998</v>
      </c>
      <c r="AD93" s="6">
        <f t="shared" si="9"/>
        <v>6794.0170000000016</v>
      </c>
      <c r="AE93" s="27"/>
      <c r="AF93" s="6">
        <v>88</v>
      </c>
      <c r="AG93" s="6">
        <v>52</v>
      </c>
      <c r="AH93" s="6">
        <v>439.55799999999999</v>
      </c>
      <c r="AI93" s="6">
        <v>300.05799999999999</v>
      </c>
      <c r="AJ93" s="11">
        <f t="shared" si="10"/>
        <v>7254</v>
      </c>
    </row>
    <row r="94" spans="2:36">
      <c r="B94" s="36">
        <v>89</v>
      </c>
      <c r="C94" s="6">
        <v>59</v>
      </c>
      <c r="D94" s="6">
        <v>312.91500000000002</v>
      </c>
      <c r="E94" s="6">
        <v>195.78</v>
      </c>
      <c r="F94" s="6">
        <f t="shared" si="11"/>
        <v>6910.9650000000001</v>
      </c>
      <c r="G94" s="27"/>
      <c r="H94" s="6">
        <v>89</v>
      </c>
      <c r="I94" s="6">
        <v>28</v>
      </c>
      <c r="J94" s="6">
        <v>379.07100000000003</v>
      </c>
      <c r="K94" s="6">
        <v>224.714</v>
      </c>
      <c r="L94" s="6">
        <f t="shared" si="6"/>
        <v>4321.996000000001</v>
      </c>
      <c r="M94" s="27"/>
      <c r="N94" s="6">
        <v>89</v>
      </c>
      <c r="O94" s="6">
        <v>53</v>
      </c>
      <c r="P94" s="6">
        <v>316.73599999999999</v>
      </c>
      <c r="Q94" s="6">
        <v>226.792</v>
      </c>
      <c r="R94" s="11">
        <f t="shared" si="7"/>
        <v>4767.0319999999974</v>
      </c>
      <c r="T94" s="36">
        <v>89</v>
      </c>
      <c r="U94" s="6">
        <v>39</v>
      </c>
      <c r="V94" s="6">
        <v>525.35900000000004</v>
      </c>
      <c r="W94" s="6">
        <v>350.66699999999997</v>
      </c>
      <c r="X94" s="6">
        <f t="shared" si="8"/>
        <v>6812.9880000000012</v>
      </c>
      <c r="Y94" s="27"/>
      <c r="Z94" s="6">
        <v>89</v>
      </c>
      <c r="AA94" s="6">
        <v>36</v>
      </c>
      <c r="AB94" s="6">
        <v>431.30599999999998</v>
      </c>
      <c r="AC94" s="6">
        <v>279.30599999999998</v>
      </c>
      <c r="AD94" s="6">
        <f t="shared" si="9"/>
        <v>5472</v>
      </c>
      <c r="AE94" s="27"/>
      <c r="AF94" s="6">
        <v>89</v>
      </c>
      <c r="AG94" s="6">
        <v>59</v>
      </c>
      <c r="AH94" s="6">
        <v>395.74599999999998</v>
      </c>
      <c r="AI94" s="6">
        <v>261.50799999999998</v>
      </c>
      <c r="AJ94" s="11">
        <f t="shared" si="10"/>
        <v>7920.0419999999995</v>
      </c>
    </row>
    <row r="95" spans="2:36">
      <c r="B95" s="36">
        <v>90</v>
      </c>
      <c r="C95" s="6">
        <v>148</v>
      </c>
      <c r="D95" s="6">
        <v>327.47300000000001</v>
      </c>
      <c r="E95" s="6">
        <v>191.03399999999999</v>
      </c>
      <c r="F95" s="6">
        <f t="shared" si="11"/>
        <v>20192.972000000002</v>
      </c>
      <c r="G95" s="27"/>
      <c r="H95" s="6">
        <v>90</v>
      </c>
      <c r="I95" s="6">
        <v>44</v>
      </c>
      <c r="J95" s="6">
        <v>337.02300000000002</v>
      </c>
      <c r="K95" s="6">
        <v>209.84100000000001</v>
      </c>
      <c r="L95" s="6">
        <f t="shared" si="6"/>
        <v>5596.0079999999998</v>
      </c>
      <c r="M95" s="27"/>
      <c r="N95" s="6">
        <v>90</v>
      </c>
      <c r="O95" s="6">
        <v>85</v>
      </c>
      <c r="P95" s="6">
        <v>256.84699999999998</v>
      </c>
      <c r="Q95" s="6">
        <v>198.447</v>
      </c>
      <c r="R95" s="11">
        <f t="shared" si="7"/>
        <v>4964</v>
      </c>
      <c r="T95" s="36">
        <v>90</v>
      </c>
      <c r="U95" s="6">
        <v>49</v>
      </c>
      <c r="V95" s="6">
        <v>485.30599999999998</v>
      </c>
      <c r="W95" s="6">
        <v>364.81599999999997</v>
      </c>
      <c r="X95" s="6">
        <f t="shared" si="8"/>
        <v>5904.0099999999984</v>
      </c>
      <c r="Y95" s="27"/>
      <c r="Z95" s="6">
        <v>90</v>
      </c>
      <c r="AA95" s="6">
        <v>61</v>
      </c>
      <c r="AB95" s="6">
        <v>530.57399999999996</v>
      </c>
      <c r="AC95" s="6">
        <v>286.44299999999998</v>
      </c>
      <c r="AD95" s="6">
        <f t="shared" si="9"/>
        <v>14891.990999999998</v>
      </c>
      <c r="AE95" s="27"/>
      <c r="AF95" s="6">
        <v>90</v>
      </c>
      <c r="AG95" s="6">
        <v>28</v>
      </c>
      <c r="AH95" s="6">
        <v>340.286</v>
      </c>
      <c r="AI95" s="6">
        <v>255.714</v>
      </c>
      <c r="AJ95" s="11">
        <f t="shared" si="10"/>
        <v>2368.0159999999996</v>
      </c>
    </row>
    <row r="96" spans="2:36">
      <c r="B96" s="36">
        <v>91</v>
      </c>
      <c r="C96" s="6">
        <v>41</v>
      </c>
      <c r="D96" s="6">
        <v>259.73200000000003</v>
      </c>
      <c r="E96" s="6">
        <v>196.976</v>
      </c>
      <c r="F96" s="6">
        <f t="shared" si="11"/>
        <v>2572.996000000001</v>
      </c>
      <c r="G96" s="27"/>
      <c r="H96" s="6">
        <v>91</v>
      </c>
      <c r="I96" s="37">
        <v>44</v>
      </c>
      <c r="J96" s="37">
        <v>344.54500000000002</v>
      </c>
      <c r="K96" s="6">
        <v>203.864</v>
      </c>
      <c r="L96" s="6">
        <f t="shared" si="6"/>
        <v>6189.9640000000018</v>
      </c>
      <c r="M96" s="27"/>
      <c r="N96" s="6">
        <v>91</v>
      </c>
      <c r="O96" s="37">
        <v>89</v>
      </c>
      <c r="P96" s="37">
        <v>228.92099999999999</v>
      </c>
      <c r="Q96" s="6">
        <v>203.71899999999999</v>
      </c>
      <c r="R96" s="11">
        <f t="shared" si="7"/>
        <v>2242.9780000000028</v>
      </c>
      <c r="T96" s="36">
        <v>91</v>
      </c>
      <c r="U96" s="6">
        <v>62</v>
      </c>
      <c r="V96" s="6">
        <v>719.08100000000002</v>
      </c>
      <c r="W96" s="6">
        <v>272.452</v>
      </c>
      <c r="X96" s="6">
        <f t="shared" si="8"/>
        <v>27690.998000000003</v>
      </c>
      <c r="Y96" s="27"/>
      <c r="Z96" s="6">
        <v>91</v>
      </c>
      <c r="AA96" s="37">
        <v>47</v>
      </c>
      <c r="AB96" s="37">
        <v>521.80899999999997</v>
      </c>
      <c r="AC96" s="6">
        <v>300.61700000000002</v>
      </c>
      <c r="AD96" s="6">
        <f t="shared" si="9"/>
        <v>10396.023999999996</v>
      </c>
      <c r="AE96" s="27"/>
      <c r="AF96" s="6">
        <v>91</v>
      </c>
      <c r="AG96" s="37">
        <v>27</v>
      </c>
      <c r="AH96" s="37">
        <v>318.11099999999999</v>
      </c>
      <c r="AI96" s="6">
        <v>249.03700000000001</v>
      </c>
      <c r="AJ96" s="11">
        <f t="shared" si="10"/>
        <v>1864.9979999999996</v>
      </c>
    </row>
    <row r="97" spans="2:36">
      <c r="B97" s="36">
        <v>92</v>
      </c>
      <c r="C97" s="6">
        <v>27</v>
      </c>
      <c r="D97" s="6">
        <v>223.55600000000001</v>
      </c>
      <c r="E97" s="6">
        <v>197.37</v>
      </c>
      <c r="F97" s="6">
        <f t="shared" si="11"/>
        <v>707.02200000000084</v>
      </c>
      <c r="G97" s="27"/>
      <c r="H97" s="6">
        <v>92</v>
      </c>
      <c r="I97" s="6">
        <v>28</v>
      </c>
      <c r="J97" s="6">
        <v>260.214</v>
      </c>
      <c r="K97" s="6">
        <v>199.107</v>
      </c>
      <c r="L97" s="6">
        <f t="shared" si="6"/>
        <v>1710.9960000000001</v>
      </c>
      <c r="M97" s="27"/>
      <c r="N97" s="6">
        <v>92</v>
      </c>
      <c r="O97" s="6">
        <v>39</v>
      </c>
      <c r="P97" s="6">
        <v>246.53800000000001</v>
      </c>
      <c r="Q97" s="6">
        <v>183.846</v>
      </c>
      <c r="R97" s="11">
        <f t="shared" si="7"/>
        <v>2444.9879999999994</v>
      </c>
      <c r="T97" s="36">
        <v>92</v>
      </c>
      <c r="U97" s="6">
        <v>49</v>
      </c>
      <c r="V97" s="6">
        <v>495.286</v>
      </c>
      <c r="W97" s="6">
        <v>276.73500000000001</v>
      </c>
      <c r="X97" s="6">
        <f t="shared" si="8"/>
        <v>10708.998999999998</v>
      </c>
      <c r="Y97" s="27"/>
      <c r="Z97" s="6">
        <v>92</v>
      </c>
      <c r="AA97" s="6">
        <v>43</v>
      </c>
      <c r="AB97" s="6">
        <v>481.721</v>
      </c>
      <c r="AC97" s="6">
        <v>243.233</v>
      </c>
      <c r="AD97" s="6">
        <f t="shared" si="9"/>
        <v>10254.984</v>
      </c>
      <c r="AE97" s="27"/>
      <c r="AF97" s="6">
        <v>92</v>
      </c>
      <c r="AG97" s="6">
        <v>37</v>
      </c>
      <c r="AH97" s="6">
        <v>348.86500000000001</v>
      </c>
      <c r="AI97" s="6">
        <v>302.43200000000002</v>
      </c>
      <c r="AJ97" s="11">
        <f t="shared" si="10"/>
        <v>1718.0210000000006</v>
      </c>
    </row>
    <row r="98" spans="2:36">
      <c r="B98" s="36">
        <v>93</v>
      </c>
      <c r="C98" s="6">
        <v>107</v>
      </c>
      <c r="D98" s="6">
        <v>325.99099999999999</v>
      </c>
      <c r="E98" s="6">
        <v>201.131</v>
      </c>
      <c r="F98" s="6">
        <f t="shared" si="11"/>
        <v>13360.019999999997</v>
      </c>
      <c r="G98" s="27"/>
      <c r="H98" s="6">
        <v>93</v>
      </c>
      <c r="I98" s="6">
        <v>55</v>
      </c>
      <c r="J98" s="6">
        <v>307.94499999999999</v>
      </c>
      <c r="K98" s="6">
        <v>187.364</v>
      </c>
      <c r="L98" s="6">
        <f t="shared" si="6"/>
        <v>6631.9549999999981</v>
      </c>
      <c r="M98" s="27"/>
      <c r="N98" s="6">
        <v>93</v>
      </c>
      <c r="O98" s="6">
        <v>57</v>
      </c>
      <c r="P98" s="6">
        <v>257.78899999999999</v>
      </c>
      <c r="Q98" s="6">
        <v>190.50899999999999</v>
      </c>
      <c r="R98" s="11">
        <f t="shared" si="7"/>
        <v>3834.9600000000009</v>
      </c>
      <c r="T98" s="36">
        <v>93</v>
      </c>
      <c r="U98" s="6">
        <v>57</v>
      </c>
      <c r="V98" s="6">
        <v>542.50900000000001</v>
      </c>
      <c r="W98" s="6">
        <v>285.96499999999997</v>
      </c>
      <c r="X98" s="6">
        <f t="shared" si="8"/>
        <v>14623.008</v>
      </c>
      <c r="Y98" s="27"/>
      <c r="Z98" s="6">
        <v>93</v>
      </c>
      <c r="AA98" s="6">
        <v>44</v>
      </c>
      <c r="AB98" s="6">
        <v>439</v>
      </c>
      <c r="AC98" s="6">
        <v>294.68200000000002</v>
      </c>
      <c r="AD98" s="6">
        <f t="shared" si="9"/>
        <v>6349.9919999999984</v>
      </c>
      <c r="AE98" s="27"/>
      <c r="AF98" s="6">
        <v>93</v>
      </c>
      <c r="AG98" s="6">
        <v>44</v>
      </c>
      <c r="AH98" s="6">
        <v>438.70499999999998</v>
      </c>
      <c r="AI98" s="6">
        <v>301.06799999999998</v>
      </c>
      <c r="AJ98" s="11">
        <f t="shared" si="10"/>
        <v>6056.0280000000021</v>
      </c>
    </row>
    <row r="99" spans="2:36">
      <c r="B99" s="36">
        <v>94</v>
      </c>
      <c r="C99" s="6">
        <v>105</v>
      </c>
      <c r="D99" s="6">
        <v>325.88600000000002</v>
      </c>
      <c r="E99" s="6">
        <v>187.53299999999999</v>
      </c>
      <c r="F99" s="6">
        <f t="shared" si="11"/>
        <v>14527.065000000006</v>
      </c>
      <c r="G99" s="27"/>
      <c r="H99" s="6">
        <v>94</v>
      </c>
      <c r="I99" s="6">
        <v>76</v>
      </c>
      <c r="J99" s="6">
        <v>479.98700000000002</v>
      </c>
      <c r="K99" s="6">
        <v>211.57900000000001</v>
      </c>
      <c r="L99" s="6">
        <f t="shared" si="6"/>
        <v>20399.008000000002</v>
      </c>
      <c r="M99" s="27"/>
      <c r="N99" s="6">
        <v>94</v>
      </c>
      <c r="O99" s="6">
        <v>50</v>
      </c>
      <c r="P99" s="6">
        <v>254.34</v>
      </c>
      <c r="Q99" s="6">
        <v>223.02</v>
      </c>
      <c r="R99" s="11">
        <f t="shared" si="7"/>
        <v>1566</v>
      </c>
      <c r="T99" s="36">
        <v>94</v>
      </c>
      <c r="U99" s="6">
        <v>51</v>
      </c>
      <c r="V99" s="6">
        <v>349.23500000000001</v>
      </c>
      <c r="W99" s="6">
        <v>315.56900000000002</v>
      </c>
      <c r="X99" s="6">
        <f t="shared" si="8"/>
        <v>1716.9660000000003</v>
      </c>
      <c r="Y99" s="27"/>
      <c r="Z99" s="6">
        <v>94</v>
      </c>
      <c r="AA99" s="6">
        <v>38</v>
      </c>
      <c r="AB99" s="6">
        <v>313.5</v>
      </c>
      <c r="AC99" s="6">
        <v>255.57900000000001</v>
      </c>
      <c r="AD99" s="6">
        <f t="shared" si="9"/>
        <v>2200.9979999999996</v>
      </c>
      <c r="AE99" s="27"/>
      <c r="AF99" s="6">
        <v>94</v>
      </c>
      <c r="AG99" s="6">
        <v>51</v>
      </c>
      <c r="AH99" s="6">
        <v>415.27499999999998</v>
      </c>
      <c r="AI99" s="6">
        <v>295.23500000000001</v>
      </c>
      <c r="AJ99" s="11">
        <f t="shared" si="10"/>
        <v>6122.0399999999972</v>
      </c>
    </row>
    <row r="100" spans="2:36">
      <c r="B100" s="36">
        <v>95</v>
      </c>
      <c r="C100" s="6">
        <v>169</v>
      </c>
      <c r="D100" s="6">
        <v>464.22500000000002</v>
      </c>
      <c r="E100" s="6">
        <v>207.42599999999999</v>
      </c>
      <c r="F100" s="6">
        <f t="shared" si="11"/>
        <v>43399.03100000001</v>
      </c>
      <c r="G100" s="27"/>
      <c r="H100" s="6">
        <v>95</v>
      </c>
      <c r="I100" s="6">
        <v>36</v>
      </c>
      <c r="J100" s="6">
        <v>400.91699999999997</v>
      </c>
      <c r="K100" s="6">
        <v>210.55600000000001</v>
      </c>
      <c r="L100" s="6">
        <f t="shared" si="6"/>
        <v>6852.9959999999983</v>
      </c>
      <c r="M100" s="27"/>
      <c r="N100" s="6">
        <v>95</v>
      </c>
      <c r="O100" s="6">
        <v>69</v>
      </c>
      <c r="P100" s="6">
        <v>383.84100000000001</v>
      </c>
      <c r="Q100" s="6">
        <v>249.49299999999999</v>
      </c>
      <c r="R100" s="11">
        <f t="shared" si="7"/>
        <v>9270.0120000000024</v>
      </c>
      <c r="T100" s="36">
        <v>95</v>
      </c>
      <c r="U100" s="6">
        <v>71</v>
      </c>
      <c r="V100" s="6">
        <v>578.95799999999997</v>
      </c>
      <c r="W100" s="6">
        <v>285.33800000000002</v>
      </c>
      <c r="X100" s="6">
        <f t="shared" si="8"/>
        <v>20847.019999999993</v>
      </c>
      <c r="Y100" s="27"/>
      <c r="Z100" s="6">
        <v>95</v>
      </c>
      <c r="AA100" s="6">
        <v>59</v>
      </c>
      <c r="AB100" s="6">
        <v>335.84699999999998</v>
      </c>
      <c r="AC100" s="6">
        <v>276.77999999999997</v>
      </c>
      <c r="AD100" s="6">
        <f t="shared" si="9"/>
        <v>3484.9529999999995</v>
      </c>
      <c r="AE100" s="27"/>
      <c r="AF100" s="6">
        <v>95</v>
      </c>
      <c r="AG100" s="6">
        <v>61</v>
      </c>
      <c r="AH100" s="6">
        <v>419.67200000000003</v>
      </c>
      <c r="AI100" s="6">
        <v>295.50799999999998</v>
      </c>
      <c r="AJ100" s="11">
        <f t="shared" si="10"/>
        <v>7574.0040000000045</v>
      </c>
    </row>
    <row r="101" spans="2:36">
      <c r="B101" s="36">
        <v>96</v>
      </c>
      <c r="C101" s="6">
        <v>101</v>
      </c>
      <c r="D101" s="6">
        <v>328.45499999999998</v>
      </c>
      <c r="E101" s="6">
        <v>249.22800000000001</v>
      </c>
      <c r="F101" s="6">
        <f t="shared" si="11"/>
        <v>8001.9269999999997</v>
      </c>
      <c r="G101" s="27"/>
      <c r="H101" s="6">
        <v>96</v>
      </c>
      <c r="I101" s="6">
        <v>44</v>
      </c>
      <c r="J101" s="6">
        <v>321.95499999999998</v>
      </c>
      <c r="K101" s="6">
        <v>250.59100000000001</v>
      </c>
      <c r="L101" s="6">
        <f t="shared" si="6"/>
        <v>3140.0159999999978</v>
      </c>
      <c r="M101" s="27"/>
      <c r="N101" s="6">
        <v>96</v>
      </c>
      <c r="O101" s="6">
        <v>74</v>
      </c>
      <c r="P101" s="6">
        <v>459.851</v>
      </c>
      <c r="Q101" s="6">
        <v>253.18899999999999</v>
      </c>
      <c r="R101" s="11">
        <f t="shared" si="7"/>
        <v>15292.988000000001</v>
      </c>
      <c r="T101" s="36">
        <v>96</v>
      </c>
      <c r="U101" s="6">
        <v>40</v>
      </c>
      <c r="V101" s="6">
        <v>349.35</v>
      </c>
      <c r="W101" s="6">
        <v>256.02499999999998</v>
      </c>
      <c r="X101" s="6">
        <f t="shared" si="8"/>
        <v>3733</v>
      </c>
      <c r="Y101" s="27"/>
      <c r="Z101" s="6">
        <v>96</v>
      </c>
      <c r="AA101" s="6">
        <v>52</v>
      </c>
      <c r="AB101" s="6">
        <v>438.28800000000001</v>
      </c>
      <c r="AC101" s="6">
        <v>252.94200000000001</v>
      </c>
      <c r="AD101" s="6">
        <f t="shared" si="9"/>
        <v>9637.992000000002</v>
      </c>
      <c r="AE101" s="27"/>
      <c r="AF101" s="6">
        <v>96</v>
      </c>
      <c r="AG101" s="6">
        <v>64</v>
      </c>
      <c r="AH101" s="6">
        <v>382.35899999999998</v>
      </c>
      <c r="AI101" s="6">
        <v>277.71899999999999</v>
      </c>
      <c r="AJ101" s="11">
        <f t="shared" si="10"/>
        <v>6696.9599999999991</v>
      </c>
    </row>
    <row r="102" spans="2:36">
      <c r="B102" s="36">
        <v>97</v>
      </c>
      <c r="C102" s="6">
        <v>109</v>
      </c>
      <c r="D102" s="6">
        <v>313.97199999999998</v>
      </c>
      <c r="E102" s="6">
        <v>214.87200000000001</v>
      </c>
      <c r="F102" s="6">
        <f t="shared" si="11"/>
        <v>10801.899999999994</v>
      </c>
      <c r="G102" s="27"/>
      <c r="H102" s="6">
        <v>97</v>
      </c>
      <c r="I102" s="6">
        <v>38</v>
      </c>
      <c r="J102" s="6">
        <v>248.42099999999999</v>
      </c>
      <c r="K102" s="37">
        <v>202.84200000000001</v>
      </c>
      <c r="L102" s="6">
        <f t="shared" si="6"/>
        <v>1732.0019999999995</v>
      </c>
      <c r="M102" s="27"/>
      <c r="N102" s="6">
        <v>97</v>
      </c>
      <c r="O102" s="6">
        <v>35</v>
      </c>
      <c r="P102" s="6">
        <v>437.62900000000002</v>
      </c>
      <c r="Q102" s="37">
        <v>265.85700000000003</v>
      </c>
      <c r="R102" s="11">
        <f t="shared" si="7"/>
        <v>6012.02</v>
      </c>
      <c r="T102" s="36">
        <v>97</v>
      </c>
      <c r="U102" s="6">
        <v>46</v>
      </c>
      <c r="V102" s="6">
        <v>435.78300000000002</v>
      </c>
      <c r="W102" s="6">
        <v>292.84800000000001</v>
      </c>
      <c r="X102" s="6">
        <f t="shared" si="8"/>
        <v>6575.01</v>
      </c>
      <c r="Y102" s="27"/>
      <c r="Z102" s="6">
        <v>97</v>
      </c>
      <c r="AA102" s="6">
        <v>42</v>
      </c>
      <c r="AB102" s="6">
        <v>279.19</v>
      </c>
      <c r="AC102" s="37">
        <v>259.762</v>
      </c>
      <c r="AD102" s="6">
        <f t="shared" si="9"/>
        <v>815.97599999999875</v>
      </c>
      <c r="AE102" s="27"/>
      <c r="AF102" s="6">
        <v>97</v>
      </c>
      <c r="AG102" s="6">
        <v>63</v>
      </c>
      <c r="AH102" s="6">
        <v>349.50799999999998</v>
      </c>
      <c r="AI102" s="37">
        <v>257.98399999999998</v>
      </c>
      <c r="AJ102" s="11">
        <f t="shared" si="10"/>
        <v>5766.0119999999988</v>
      </c>
    </row>
    <row r="103" spans="2:36">
      <c r="B103" s="36">
        <v>98</v>
      </c>
      <c r="C103" s="6">
        <v>77</v>
      </c>
      <c r="D103" s="6">
        <v>339.33800000000002</v>
      </c>
      <c r="E103" s="6">
        <v>188.61</v>
      </c>
      <c r="F103" s="6">
        <f t="shared" si="11"/>
        <v>11606.056</v>
      </c>
      <c r="G103" s="27"/>
      <c r="H103" s="6">
        <v>98</v>
      </c>
      <c r="I103" s="6">
        <v>50</v>
      </c>
      <c r="J103" s="6">
        <v>362.92</v>
      </c>
      <c r="K103" s="6">
        <v>209.64</v>
      </c>
      <c r="L103" s="6">
        <f t="shared" si="6"/>
        <v>7664</v>
      </c>
      <c r="M103" s="27"/>
      <c r="N103" s="6">
        <v>98</v>
      </c>
      <c r="O103" s="6">
        <v>38</v>
      </c>
      <c r="P103" s="6">
        <v>441.76299999999998</v>
      </c>
      <c r="Q103" s="6">
        <v>267.78899999999999</v>
      </c>
      <c r="R103" s="11">
        <f t="shared" si="7"/>
        <v>6611.0119999999988</v>
      </c>
      <c r="T103" s="36">
        <v>98</v>
      </c>
      <c r="U103" s="6">
        <v>72</v>
      </c>
      <c r="V103" s="6">
        <v>518.95799999999997</v>
      </c>
      <c r="W103" s="6">
        <v>289.18099999999998</v>
      </c>
      <c r="X103" s="6">
        <f t="shared" si="8"/>
        <v>16543.943999999996</v>
      </c>
      <c r="Y103" s="27"/>
      <c r="Z103" s="6">
        <v>98</v>
      </c>
      <c r="AA103" s="6">
        <v>37</v>
      </c>
      <c r="AB103" s="6">
        <v>537.13499999999999</v>
      </c>
      <c r="AC103" s="6">
        <v>324.18900000000002</v>
      </c>
      <c r="AD103" s="6">
        <f t="shared" si="9"/>
        <v>7879.0019999999986</v>
      </c>
      <c r="AE103" s="27"/>
      <c r="AF103" s="6">
        <v>98</v>
      </c>
      <c r="AG103" s="6">
        <v>48</v>
      </c>
      <c r="AH103" s="6">
        <v>318.79199999999997</v>
      </c>
      <c r="AI103" s="6">
        <v>281.70800000000003</v>
      </c>
      <c r="AJ103" s="11">
        <f t="shared" si="10"/>
        <v>1780.0319999999992</v>
      </c>
    </row>
    <row r="104" spans="2:36">
      <c r="B104" s="36">
        <v>99</v>
      </c>
      <c r="C104" s="6">
        <v>105</v>
      </c>
      <c r="D104" s="6">
        <v>324.30500000000001</v>
      </c>
      <c r="E104" s="6">
        <v>183.124</v>
      </c>
      <c r="F104" s="6">
        <f t="shared" si="11"/>
        <v>14824.005000000001</v>
      </c>
      <c r="G104" s="27"/>
      <c r="H104" s="6">
        <v>99</v>
      </c>
      <c r="I104" s="6">
        <v>50</v>
      </c>
      <c r="J104" s="6">
        <v>436.2</v>
      </c>
      <c r="K104" s="6">
        <v>190.04</v>
      </c>
      <c r="L104" s="6">
        <f t="shared" si="6"/>
        <v>12308</v>
      </c>
      <c r="M104" s="27"/>
      <c r="N104" s="6">
        <v>99</v>
      </c>
      <c r="O104" s="6">
        <v>62</v>
      </c>
      <c r="P104" s="6">
        <v>394.09699999999998</v>
      </c>
      <c r="Q104" s="6">
        <v>227.565</v>
      </c>
      <c r="R104" s="11">
        <f t="shared" si="7"/>
        <v>10324.983999999999</v>
      </c>
      <c r="T104" s="36">
        <v>99</v>
      </c>
      <c r="U104" s="6">
        <v>39</v>
      </c>
      <c r="V104" s="6">
        <v>508.87200000000001</v>
      </c>
      <c r="W104" s="6">
        <v>303.38499999999999</v>
      </c>
      <c r="X104" s="6">
        <f t="shared" si="8"/>
        <v>8013.9930000000022</v>
      </c>
      <c r="Y104" s="27"/>
      <c r="Z104" s="6">
        <v>99</v>
      </c>
      <c r="AA104" s="6">
        <v>50</v>
      </c>
      <c r="AB104" s="6">
        <v>499.5</v>
      </c>
      <c r="AC104" s="6">
        <v>309.38</v>
      </c>
      <c r="AD104" s="6">
        <f t="shared" si="9"/>
        <v>9506</v>
      </c>
      <c r="AE104" s="27"/>
      <c r="AF104" s="6">
        <v>99</v>
      </c>
      <c r="AG104" s="6">
        <v>63</v>
      </c>
      <c r="AH104" s="6">
        <v>415.15899999999999</v>
      </c>
      <c r="AI104" s="6">
        <v>293.06299999999999</v>
      </c>
      <c r="AJ104" s="11">
        <f t="shared" si="10"/>
        <v>7692.0479999999989</v>
      </c>
    </row>
    <row r="105" spans="2:36">
      <c r="B105" s="36">
        <v>100</v>
      </c>
      <c r="C105" s="6">
        <v>45</v>
      </c>
      <c r="D105" s="6">
        <v>292</v>
      </c>
      <c r="E105" s="6">
        <v>181.04400000000001</v>
      </c>
      <c r="F105" s="6">
        <f t="shared" si="11"/>
        <v>4993.0199999999995</v>
      </c>
      <c r="G105" s="27"/>
      <c r="H105" s="6">
        <v>100</v>
      </c>
      <c r="I105" s="6">
        <v>46</v>
      </c>
      <c r="J105" s="6">
        <v>289.71699999999998</v>
      </c>
      <c r="K105" s="6">
        <v>191.935</v>
      </c>
      <c r="L105" s="6">
        <f t="shared" si="6"/>
        <v>4497.9719999999998</v>
      </c>
      <c r="M105" s="27"/>
      <c r="N105" s="6">
        <v>100</v>
      </c>
      <c r="O105" s="6">
        <v>76</v>
      </c>
      <c r="P105" s="6">
        <v>384.06599999999997</v>
      </c>
      <c r="Q105" s="6">
        <v>196.76300000000001</v>
      </c>
      <c r="R105" s="11">
        <f t="shared" si="7"/>
        <v>14235.027999999998</v>
      </c>
      <c r="T105" s="36">
        <v>100</v>
      </c>
      <c r="U105" s="6">
        <v>74</v>
      </c>
      <c r="V105" s="6">
        <v>617.95899999999995</v>
      </c>
      <c r="W105" s="6">
        <v>301.13499999999999</v>
      </c>
      <c r="X105" s="6">
        <f t="shared" si="8"/>
        <v>23444.975999999995</v>
      </c>
      <c r="Y105" s="27"/>
      <c r="Z105" s="6">
        <v>100</v>
      </c>
      <c r="AA105" s="6">
        <v>60</v>
      </c>
      <c r="AB105" s="6">
        <v>445.1</v>
      </c>
      <c r="AC105" s="6">
        <v>250.7</v>
      </c>
      <c r="AD105" s="6">
        <f t="shared" si="9"/>
        <v>11664</v>
      </c>
      <c r="AE105" s="27"/>
      <c r="AF105" s="6">
        <v>100</v>
      </c>
      <c r="AG105" s="6">
        <v>80</v>
      </c>
      <c r="AH105" s="6">
        <v>419.31200000000001</v>
      </c>
      <c r="AI105" s="6">
        <v>260.66300000000001</v>
      </c>
      <c r="AJ105" s="11">
        <f t="shared" si="10"/>
        <v>12691.919999999998</v>
      </c>
    </row>
    <row r="106" spans="2:36">
      <c r="B106" s="36" t="s">
        <v>14</v>
      </c>
      <c r="C106" s="6"/>
      <c r="D106" s="6"/>
      <c r="E106" s="6"/>
      <c r="F106" s="6">
        <f>AVERAGE(F6:F105)</f>
        <v>11552.541199999994</v>
      </c>
      <c r="G106" s="27"/>
      <c r="H106" s="6" t="s">
        <v>14</v>
      </c>
      <c r="I106" s="6"/>
      <c r="J106" s="6"/>
      <c r="K106" s="6"/>
      <c r="L106" s="6">
        <f>AVERAGE(L6:L105)</f>
        <v>6569.1384000000007</v>
      </c>
      <c r="M106" s="27"/>
      <c r="N106" s="6" t="s">
        <v>14</v>
      </c>
      <c r="O106" s="6"/>
      <c r="P106" s="6"/>
      <c r="Q106" s="6"/>
      <c r="R106" s="11">
        <f>AVERAGE(R6:R105)</f>
        <v>7608.5905099999982</v>
      </c>
      <c r="T106" s="36" t="s">
        <v>14</v>
      </c>
      <c r="U106" s="6"/>
      <c r="V106" s="6"/>
      <c r="W106" s="6"/>
      <c r="X106" s="6">
        <f>AVERAGE(X6:X105)</f>
        <v>12378.784459999995</v>
      </c>
      <c r="Y106" s="27"/>
      <c r="Z106" s="6" t="s">
        <v>14</v>
      </c>
      <c r="AA106" s="6"/>
      <c r="AB106" s="6"/>
      <c r="AC106" s="6"/>
      <c r="AD106" s="6">
        <f>AVERAGE(AD6:AD105)</f>
        <v>6598.4484099999991</v>
      </c>
      <c r="AE106" s="27"/>
      <c r="AF106" s="6" t="s">
        <v>14</v>
      </c>
      <c r="AG106" s="6"/>
      <c r="AH106" s="6"/>
      <c r="AI106" s="6"/>
      <c r="AJ106" s="11">
        <f>AVERAGE(AJ6:AJ105)</f>
        <v>6932.600599999997</v>
      </c>
    </row>
    <row r="107" spans="2:36">
      <c r="B107" s="34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38"/>
      <c r="T107" s="34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1.0715204772435698</v>
      </c>
      <c r="D111" s="170"/>
    </row>
    <row r="112" spans="2:36">
      <c r="B112" s="42" t="s">
        <v>12</v>
      </c>
      <c r="C112" s="169">
        <f>AD106/L106</f>
        <v>1.0044617738606327</v>
      </c>
      <c r="D112" s="170"/>
    </row>
    <row r="113" spans="2:4" ht="17" thickBot="1">
      <c r="B113" s="43" t="s">
        <v>13</v>
      </c>
      <c r="C113" s="171">
        <f>AJ106/R106</f>
        <v>0.91115438409892802</v>
      </c>
      <c r="D113" s="172"/>
    </row>
    <row r="114" spans="2:4">
      <c r="C114" s="44"/>
      <c r="D114" s="44"/>
    </row>
  </sheetData>
  <mergeCells count="14">
    <mergeCell ref="H3:L3"/>
    <mergeCell ref="B2:R2"/>
    <mergeCell ref="T2:AJ2"/>
    <mergeCell ref="C108:E108"/>
    <mergeCell ref="U108:W108"/>
    <mergeCell ref="N3:R3"/>
    <mergeCell ref="T3:X3"/>
    <mergeCell ref="Z3:AD3"/>
    <mergeCell ref="AF3:AJ3"/>
    <mergeCell ref="B110:D110"/>
    <mergeCell ref="C111:D111"/>
    <mergeCell ref="C112:D112"/>
    <mergeCell ref="C113:D113"/>
    <mergeCell ref="B3:F3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70B8B-49AE-334B-99CA-D195A5709F3E}">
  <dimension ref="B1:AJ109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9" thickBot="1">
      <c r="B2" s="175" t="s">
        <v>543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539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28</v>
      </c>
      <c r="D6" s="6">
        <v>449.964</v>
      </c>
      <c r="E6" s="6">
        <v>347.05599999999998</v>
      </c>
      <c r="F6" s="6">
        <f>D6*C6-E6*C6</f>
        <v>2881.4240000000009</v>
      </c>
      <c r="H6" s="6">
        <v>1</v>
      </c>
      <c r="I6" s="6">
        <v>54</v>
      </c>
      <c r="J6" s="6">
        <v>502.59300000000002</v>
      </c>
      <c r="K6" s="6">
        <v>328.41699999999997</v>
      </c>
      <c r="L6" s="6">
        <v>9405.5040000000008</v>
      </c>
      <c r="N6" s="6">
        <v>1</v>
      </c>
      <c r="O6" s="6">
        <v>69</v>
      </c>
      <c r="P6" s="6">
        <v>443.72500000000002</v>
      </c>
      <c r="Q6" s="6">
        <v>301.05900000000003</v>
      </c>
      <c r="R6" s="11">
        <f>O6*P6-O6*Q6</f>
        <v>9843.9539999999979</v>
      </c>
      <c r="T6" s="36">
        <v>1</v>
      </c>
      <c r="U6" s="6">
        <v>62</v>
      </c>
      <c r="V6" s="6">
        <v>531.56500000000005</v>
      </c>
      <c r="W6" s="6">
        <v>198.23599999999999</v>
      </c>
      <c r="X6" s="6">
        <f>V6*U6-W6*U6</f>
        <v>20666.398000000008</v>
      </c>
      <c r="Z6" s="6">
        <v>1</v>
      </c>
      <c r="AA6" s="6">
        <v>55</v>
      </c>
      <c r="AB6" s="6">
        <v>538.09100000000001</v>
      </c>
      <c r="AC6" s="6">
        <v>193.667</v>
      </c>
      <c r="AD6" s="6">
        <f>AA6*AB6-AA6*AC6</f>
        <v>18943.32</v>
      </c>
      <c r="AF6" s="6">
        <v>1</v>
      </c>
      <c r="AG6" s="6">
        <v>37</v>
      </c>
      <c r="AH6" s="6">
        <v>522.51400000000001</v>
      </c>
      <c r="AI6" s="6">
        <v>254.93</v>
      </c>
      <c r="AJ6" s="11">
        <f>AG6*AH6-AG6*AI6</f>
        <v>9900.6080000000002</v>
      </c>
    </row>
    <row r="7" spans="2:36">
      <c r="B7" s="36">
        <v>2</v>
      </c>
      <c r="C7" s="6">
        <v>21</v>
      </c>
      <c r="D7" s="6">
        <v>474</v>
      </c>
      <c r="E7" s="6">
        <v>359.64600000000002</v>
      </c>
      <c r="F7" s="6">
        <f>D7*C7-E7*C7</f>
        <v>2401.4339999999993</v>
      </c>
      <c r="H7" s="6">
        <v>2</v>
      </c>
      <c r="I7" s="6">
        <v>43</v>
      </c>
      <c r="J7" s="6">
        <v>553.69799999999998</v>
      </c>
      <c r="K7" s="6">
        <v>315</v>
      </c>
      <c r="L7" s="6">
        <v>10264.013999999999</v>
      </c>
      <c r="N7" s="6">
        <v>2</v>
      </c>
      <c r="O7" s="6">
        <v>46</v>
      </c>
      <c r="P7" s="6">
        <v>354.17399999999998</v>
      </c>
      <c r="Q7" s="6">
        <v>289.31200000000001</v>
      </c>
      <c r="R7" s="11">
        <f t="shared" ref="R7:R70" si="0">O7*P7-O7*Q7</f>
        <v>2983.6519999999982</v>
      </c>
      <c r="T7" s="36">
        <v>2</v>
      </c>
      <c r="U7" s="6">
        <v>55</v>
      </c>
      <c r="V7" s="6">
        <v>618.58199999999999</v>
      </c>
      <c r="W7" s="6">
        <v>231.536</v>
      </c>
      <c r="X7" s="6">
        <f t="shared" ref="X7:X70" si="1">V7*U7-W7*U7</f>
        <v>21287.530000000002</v>
      </c>
      <c r="Z7" s="6">
        <v>2</v>
      </c>
      <c r="AA7" s="6">
        <v>45</v>
      </c>
      <c r="AB7" s="6">
        <v>717.51099999999997</v>
      </c>
      <c r="AC7" s="6">
        <v>202.51499999999999</v>
      </c>
      <c r="AD7" s="6">
        <f t="shared" ref="AD7:AD70" si="2">AA7*AB7-AA7*AC7</f>
        <v>23174.82</v>
      </c>
      <c r="AF7" s="6">
        <v>2</v>
      </c>
      <c r="AG7" s="6">
        <v>83</v>
      </c>
      <c r="AH7" s="6">
        <v>551.53</v>
      </c>
      <c r="AI7" s="6">
        <v>270.58</v>
      </c>
      <c r="AJ7" s="11">
        <f t="shared" ref="AJ7:AJ70" si="3">AG7*AH7-AG7*AI7</f>
        <v>23318.85</v>
      </c>
    </row>
    <row r="8" spans="2:36">
      <c r="B8" s="36">
        <v>3</v>
      </c>
      <c r="C8" s="6">
        <v>33</v>
      </c>
      <c r="D8" s="6">
        <v>474.03</v>
      </c>
      <c r="E8" s="6">
        <v>356.72699999999998</v>
      </c>
      <c r="F8" s="6">
        <f t="shared" ref="F8:F71" si="4">D8*C8-E8*C8</f>
        <v>3870.9989999999998</v>
      </c>
      <c r="H8" s="6">
        <v>3</v>
      </c>
      <c r="I8" s="6">
        <v>14</v>
      </c>
      <c r="J8" s="6">
        <v>443.714</v>
      </c>
      <c r="K8" s="6">
        <v>309.46899999999999</v>
      </c>
      <c r="L8" s="6">
        <v>1879.4300000000003</v>
      </c>
      <c r="N8" s="6">
        <v>3</v>
      </c>
      <c r="O8" s="6">
        <v>41</v>
      </c>
      <c r="P8" s="6">
        <v>410.78</v>
      </c>
      <c r="Q8" s="6">
        <v>291.875</v>
      </c>
      <c r="R8" s="11">
        <f t="shared" si="0"/>
        <v>4875.1049999999996</v>
      </c>
      <c r="T8" s="36">
        <v>3</v>
      </c>
      <c r="U8" s="6">
        <v>67</v>
      </c>
      <c r="V8" s="6">
        <v>519.149</v>
      </c>
      <c r="W8" s="6">
        <v>209.52699999999999</v>
      </c>
      <c r="X8" s="6">
        <f t="shared" si="1"/>
        <v>20744.673999999999</v>
      </c>
      <c r="Z8" s="6">
        <v>3</v>
      </c>
      <c r="AA8" s="6">
        <v>37</v>
      </c>
      <c r="AB8" s="6">
        <v>666.16200000000003</v>
      </c>
      <c r="AC8" s="6">
        <v>190.76900000000001</v>
      </c>
      <c r="AD8" s="6">
        <f t="shared" si="2"/>
        <v>17589.541000000001</v>
      </c>
      <c r="AF8" s="6">
        <v>3</v>
      </c>
      <c r="AG8" s="6">
        <v>60</v>
      </c>
      <c r="AH8" s="6">
        <v>447.38299999999998</v>
      </c>
      <c r="AI8" s="6">
        <v>250.51400000000001</v>
      </c>
      <c r="AJ8" s="11">
        <f t="shared" si="3"/>
        <v>11812.14</v>
      </c>
    </row>
    <row r="9" spans="2:36">
      <c r="B9" s="36">
        <v>4</v>
      </c>
      <c r="C9" s="6">
        <v>47</v>
      </c>
      <c r="D9" s="6">
        <v>486.38299999999998</v>
      </c>
      <c r="E9" s="6">
        <v>332</v>
      </c>
      <c r="F9" s="6">
        <f t="shared" si="4"/>
        <v>7256.0010000000002</v>
      </c>
      <c r="H9" s="6">
        <v>4</v>
      </c>
      <c r="I9" s="6">
        <v>40</v>
      </c>
      <c r="J9" s="6">
        <v>432.05</v>
      </c>
      <c r="K9" s="6">
        <v>303.45100000000002</v>
      </c>
      <c r="L9" s="6">
        <v>5143.9599999999991</v>
      </c>
      <c r="N9" s="6">
        <v>4</v>
      </c>
      <c r="O9" s="6">
        <v>33</v>
      </c>
      <c r="P9" s="6">
        <v>436.36399999999998</v>
      </c>
      <c r="Q9" s="6">
        <v>292.375</v>
      </c>
      <c r="R9" s="11">
        <f t="shared" si="0"/>
        <v>4751.6369999999988</v>
      </c>
      <c r="T9" s="36">
        <v>4</v>
      </c>
      <c r="U9" s="6">
        <v>90</v>
      </c>
      <c r="V9" s="6">
        <v>612.65599999999995</v>
      </c>
      <c r="W9" s="6">
        <v>220.221</v>
      </c>
      <c r="X9" s="6">
        <f t="shared" si="1"/>
        <v>35319.149999999994</v>
      </c>
      <c r="Z9" s="6">
        <v>4</v>
      </c>
      <c r="AA9" s="6">
        <v>24</v>
      </c>
      <c r="AB9" s="6">
        <v>723.5</v>
      </c>
      <c r="AC9" s="6">
        <v>186.536</v>
      </c>
      <c r="AD9" s="6">
        <f t="shared" si="2"/>
        <v>12887.136</v>
      </c>
      <c r="AF9" s="6">
        <v>4</v>
      </c>
      <c r="AG9" s="6">
        <v>59</v>
      </c>
      <c r="AH9" s="6">
        <v>441.91500000000002</v>
      </c>
      <c r="AI9" s="6">
        <v>248.971</v>
      </c>
      <c r="AJ9" s="11">
        <f t="shared" si="3"/>
        <v>11383.696</v>
      </c>
    </row>
    <row r="10" spans="2:36">
      <c r="B10" s="36">
        <v>5</v>
      </c>
      <c r="C10" s="6">
        <v>53</v>
      </c>
      <c r="D10" s="6">
        <v>496.30200000000002</v>
      </c>
      <c r="E10" s="6">
        <v>351.80599999999998</v>
      </c>
      <c r="F10" s="6">
        <f t="shared" si="4"/>
        <v>7658.2880000000005</v>
      </c>
      <c r="H10" s="6">
        <v>5</v>
      </c>
      <c r="I10" s="6">
        <v>35</v>
      </c>
      <c r="J10" s="6">
        <v>459.45699999999999</v>
      </c>
      <c r="K10" s="6">
        <v>311.25</v>
      </c>
      <c r="L10" s="6">
        <v>5187.244999999999</v>
      </c>
      <c r="N10" s="6">
        <v>5</v>
      </c>
      <c r="O10" s="6">
        <v>58</v>
      </c>
      <c r="P10" s="6">
        <v>440.19</v>
      </c>
      <c r="Q10" s="6">
        <v>289.923</v>
      </c>
      <c r="R10" s="11">
        <f t="shared" si="0"/>
        <v>8715.4860000000008</v>
      </c>
      <c r="T10" s="36">
        <v>5</v>
      </c>
      <c r="U10" s="6">
        <v>72</v>
      </c>
      <c r="V10" s="6">
        <v>496.75</v>
      </c>
      <c r="W10" s="6">
        <v>267.50799999999998</v>
      </c>
      <c r="X10" s="6">
        <f t="shared" si="1"/>
        <v>16505.424000000003</v>
      </c>
      <c r="Z10" s="6">
        <v>5</v>
      </c>
      <c r="AA10" s="6">
        <v>35</v>
      </c>
      <c r="AB10" s="6">
        <v>525.20000000000005</v>
      </c>
      <c r="AC10" s="6">
        <v>175.55600000000001</v>
      </c>
      <c r="AD10" s="6">
        <f t="shared" si="2"/>
        <v>12237.54</v>
      </c>
      <c r="AF10" s="6">
        <v>5</v>
      </c>
      <c r="AG10" s="6">
        <v>55</v>
      </c>
      <c r="AH10" s="6">
        <v>417.90899999999999</v>
      </c>
      <c r="AI10" s="6">
        <v>247.96700000000001</v>
      </c>
      <c r="AJ10" s="11">
        <f t="shared" si="3"/>
        <v>9346.8099999999977</v>
      </c>
    </row>
    <row r="11" spans="2:36">
      <c r="B11" s="36">
        <v>6</v>
      </c>
      <c r="C11" s="6">
        <v>42</v>
      </c>
      <c r="D11" s="6">
        <v>490.59500000000003</v>
      </c>
      <c r="E11" s="6">
        <v>330.625</v>
      </c>
      <c r="F11" s="6">
        <f t="shared" si="4"/>
        <v>6718.7400000000016</v>
      </c>
      <c r="H11" s="6">
        <v>6</v>
      </c>
      <c r="I11" s="6">
        <v>33</v>
      </c>
      <c r="J11" s="6">
        <v>434.66699999999997</v>
      </c>
      <c r="K11" s="6">
        <v>314.16699999999997</v>
      </c>
      <c r="L11" s="6">
        <v>3976.5</v>
      </c>
      <c r="N11" s="6">
        <v>6</v>
      </c>
      <c r="O11" s="6">
        <v>52</v>
      </c>
      <c r="P11" s="6">
        <v>498.11500000000001</v>
      </c>
      <c r="Q11" s="6">
        <v>295.23099999999999</v>
      </c>
      <c r="R11" s="11">
        <f t="shared" si="0"/>
        <v>10549.968000000001</v>
      </c>
      <c r="T11" s="36">
        <v>6</v>
      </c>
      <c r="U11" s="6">
        <v>70</v>
      </c>
      <c r="V11" s="6">
        <v>571.44299999999998</v>
      </c>
      <c r="W11" s="6">
        <v>249.84100000000001</v>
      </c>
      <c r="X11" s="6">
        <f t="shared" si="1"/>
        <v>22512.140000000003</v>
      </c>
      <c r="Z11" s="6">
        <v>6</v>
      </c>
      <c r="AA11" s="6">
        <v>40</v>
      </c>
      <c r="AB11" s="6">
        <v>615.07500000000005</v>
      </c>
      <c r="AC11" s="6">
        <v>185.929</v>
      </c>
      <c r="AD11" s="6">
        <f t="shared" si="2"/>
        <v>17165.84</v>
      </c>
      <c r="AF11" s="6">
        <v>6</v>
      </c>
      <c r="AG11" s="6">
        <v>37</v>
      </c>
      <c r="AH11" s="6">
        <v>528.40499999999997</v>
      </c>
      <c r="AI11" s="6">
        <v>237.375</v>
      </c>
      <c r="AJ11" s="11">
        <f t="shared" si="3"/>
        <v>10768.11</v>
      </c>
    </row>
    <row r="12" spans="2:36">
      <c r="B12" s="36">
        <v>7</v>
      </c>
      <c r="C12" s="6">
        <v>36</v>
      </c>
      <c r="D12" s="6">
        <v>470.77800000000002</v>
      </c>
      <c r="E12" s="6">
        <v>297.5</v>
      </c>
      <c r="F12" s="6">
        <f t="shared" si="4"/>
        <v>6238.0080000000016</v>
      </c>
      <c r="H12" s="6">
        <v>7</v>
      </c>
      <c r="I12" s="6">
        <v>39</v>
      </c>
      <c r="J12" s="6">
        <v>517.23099999999999</v>
      </c>
      <c r="K12" s="6">
        <v>327.04199999999997</v>
      </c>
      <c r="L12" s="6">
        <v>7417.3709999999992</v>
      </c>
      <c r="N12" s="6">
        <v>7</v>
      </c>
      <c r="O12" s="6">
        <v>38</v>
      </c>
      <c r="P12" s="6">
        <v>475.78899999999999</v>
      </c>
      <c r="Q12" s="6">
        <v>290.5</v>
      </c>
      <c r="R12" s="11">
        <f t="shared" si="0"/>
        <v>7040.982</v>
      </c>
      <c r="T12" s="36">
        <v>7</v>
      </c>
      <c r="U12" s="6">
        <v>39</v>
      </c>
      <c r="V12" s="6">
        <v>628</v>
      </c>
      <c r="W12" s="6">
        <v>209.25</v>
      </c>
      <c r="X12" s="6">
        <f t="shared" si="1"/>
        <v>16331.25</v>
      </c>
      <c r="Z12" s="6">
        <v>7</v>
      </c>
      <c r="AA12" s="6">
        <v>40</v>
      </c>
      <c r="AB12" s="6">
        <v>542.42499999999995</v>
      </c>
      <c r="AC12" s="6">
        <v>168.90899999999999</v>
      </c>
      <c r="AD12" s="6">
        <f t="shared" si="2"/>
        <v>14940.64</v>
      </c>
      <c r="AF12" s="6">
        <v>7</v>
      </c>
      <c r="AG12" s="6">
        <v>51</v>
      </c>
      <c r="AH12" s="6">
        <v>412.84300000000002</v>
      </c>
      <c r="AI12" s="6">
        <v>220.70599999999999</v>
      </c>
      <c r="AJ12" s="11">
        <f t="shared" si="3"/>
        <v>9798.9870000000028</v>
      </c>
    </row>
    <row r="13" spans="2:36">
      <c r="B13" s="36">
        <v>8</v>
      </c>
      <c r="C13" s="6">
        <v>34</v>
      </c>
      <c r="D13" s="6">
        <v>533.76499999999999</v>
      </c>
      <c r="E13" s="6">
        <v>308.68799999999999</v>
      </c>
      <c r="F13" s="6">
        <f t="shared" si="4"/>
        <v>7652.6179999999986</v>
      </c>
      <c r="H13" s="6">
        <v>8</v>
      </c>
      <c r="I13" s="6">
        <v>28</v>
      </c>
      <c r="J13" s="6">
        <v>425.07100000000003</v>
      </c>
      <c r="K13" s="6">
        <v>297.66699999999997</v>
      </c>
      <c r="L13" s="6">
        <v>3567.3120000000017</v>
      </c>
      <c r="N13" s="6">
        <v>8</v>
      </c>
      <c r="O13" s="6">
        <v>53</v>
      </c>
      <c r="P13" s="6">
        <v>384.98099999999999</v>
      </c>
      <c r="Q13" s="6">
        <v>291.95800000000003</v>
      </c>
      <c r="R13" s="11">
        <f t="shared" si="0"/>
        <v>4930.2189999999973</v>
      </c>
      <c r="T13" s="36">
        <v>8</v>
      </c>
      <c r="U13" s="6">
        <v>37</v>
      </c>
      <c r="V13" s="6">
        <v>320.73</v>
      </c>
      <c r="W13" s="6">
        <v>261.68200000000002</v>
      </c>
      <c r="X13" s="6">
        <f t="shared" si="1"/>
        <v>2184.7759999999998</v>
      </c>
      <c r="Z13" s="6">
        <v>8</v>
      </c>
      <c r="AA13" s="6">
        <v>43</v>
      </c>
      <c r="AB13" s="6">
        <v>447.74400000000003</v>
      </c>
      <c r="AC13" s="6">
        <v>185.04499999999999</v>
      </c>
      <c r="AD13" s="6">
        <f t="shared" si="2"/>
        <v>11296.057000000003</v>
      </c>
      <c r="AF13" s="6">
        <v>8</v>
      </c>
      <c r="AG13" s="6">
        <v>40</v>
      </c>
      <c r="AH13" s="6">
        <v>435.92500000000001</v>
      </c>
      <c r="AI13" s="6">
        <v>203.405</v>
      </c>
      <c r="AJ13" s="11">
        <f t="shared" si="3"/>
        <v>9300.7999999999993</v>
      </c>
    </row>
    <row r="14" spans="2:36">
      <c r="B14" s="36">
        <v>9</v>
      </c>
      <c r="C14" s="6">
        <v>47</v>
      </c>
      <c r="D14" s="6">
        <v>508.27699999999999</v>
      </c>
      <c r="E14" s="6">
        <v>318.375</v>
      </c>
      <c r="F14" s="6">
        <f t="shared" si="4"/>
        <v>8925.3940000000002</v>
      </c>
      <c r="H14" s="6">
        <v>9</v>
      </c>
      <c r="I14" s="6">
        <v>23</v>
      </c>
      <c r="J14" s="6">
        <v>548.56500000000005</v>
      </c>
      <c r="K14" s="6">
        <v>332.71199999999999</v>
      </c>
      <c r="L14" s="6">
        <v>4964.6190000000006</v>
      </c>
      <c r="N14" s="6">
        <v>9</v>
      </c>
      <c r="O14" s="6">
        <v>49</v>
      </c>
      <c r="P14" s="6">
        <v>409.85500000000002</v>
      </c>
      <c r="Q14" s="6">
        <v>294.25</v>
      </c>
      <c r="R14" s="11">
        <f t="shared" si="0"/>
        <v>5664.6450000000004</v>
      </c>
      <c r="T14" s="36">
        <v>9</v>
      </c>
      <c r="U14" s="6">
        <v>43</v>
      </c>
      <c r="V14" s="6">
        <v>580.62800000000004</v>
      </c>
      <c r="W14" s="6">
        <v>312.11900000000003</v>
      </c>
      <c r="X14" s="6">
        <f t="shared" si="1"/>
        <v>11545.886999999999</v>
      </c>
      <c r="Z14" s="6">
        <v>9</v>
      </c>
      <c r="AA14" s="6">
        <v>54</v>
      </c>
      <c r="AB14" s="6">
        <v>408.72199999999998</v>
      </c>
      <c r="AC14" s="6">
        <v>175.804</v>
      </c>
      <c r="AD14" s="6">
        <f t="shared" si="2"/>
        <v>12577.571999999998</v>
      </c>
      <c r="AF14" s="6">
        <v>9</v>
      </c>
      <c r="AG14" s="6">
        <v>64</v>
      </c>
      <c r="AH14" s="6">
        <v>349.375</v>
      </c>
      <c r="AI14" s="6">
        <v>207.22200000000001</v>
      </c>
      <c r="AJ14" s="11">
        <f t="shared" si="3"/>
        <v>9097.7919999999995</v>
      </c>
    </row>
    <row r="15" spans="2:36">
      <c r="B15" s="36">
        <v>10</v>
      </c>
      <c r="C15" s="6">
        <v>34</v>
      </c>
      <c r="D15" s="6">
        <v>491.17599999999999</v>
      </c>
      <c r="E15" s="6">
        <v>302.375</v>
      </c>
      <c r="F15" s="6">
        <f t="shared" si="4"/>
        <v>6419.2340000000004</v>
      </c>
      <c r="H15" s="6">
        <v>10</v>
      </c>
      <c r="I15" s="6">
        <v>26</v>
      </c>
      <c r="J15" s="6">
        <v>580.80799999999999</v>
      </c>
      <c r="K15" s="6">
        <v>330.524</v>
      </c>
      <c r="L15" s="6">
        <v>6507.384</v>
      </c>
      <c r="N15" s="6">
        <v>10</v>
      </c>
      <c r="O15" s="6">
        <v>61</v>
      </c>
      <c r="P15" s="6">
        <v>540.88499999999999</v>
      </c>
      <c r="Q15" s="6">
        <v>294.85000000000002</v>
      </c>
      <c r="R15" s="11">
        <f t="shared" si="0"/>
        <v>15008.134999999998</v>
      </c>
      <c r="T15" s="36">
        <v>10</v>
      </c>
      <c r="U15" s="6">
        <v>62</v>
      </c>
      <c r="V15" s="6">
        <v>609.16099999999994</v>
      </c>
      <c r="W15" s="6">
        <v>215.47900000000001</v>
      </c>
      <c r="X15" s="6">
        <f t="shared" si="1"/>
        <v>24408.283999999996</v>
      </c>
      <c r="Z15" s="6">
        <v>10</v>
      </c>
      <c r="AA15" s="6">
        <v>68</v>
      </c>
      <c r="AB15" s="6">
        <v>597.25</v>
      </c>
      <c r="AC15" s="6">
        <v>181.73</v>
      </c>
      <c r="AD15" s="6">
        <f t="shared" si="2"/>
        <v>28255.360000000001</v>
      </c>
      <c r="AF15" s="6">
        <v>10</v>
      </c>
      <c r="AG15" s="6">
        <v>25</v>
      </c>
      <c r="AH15" s="6">
        <v>531.88</v>
      </c>
      <c r="AI15" s="6">
        <v>215.39699999999999</v>
      </c>
      <c r="AJ15" s="11">
        <f t="shared" si="3"/>
        <v>7912.0749999999998</v>
      </c>
    </row>
    <row r="16" spans="2:36">
      <c r="B16" s="36">
        <v>11</v>
      </c>
      <c r="C16" s="6">
        <v>24</v>
      </c>
      <c r="D16" s="6">
        <v>474.79199999999997</v>
      </c>
      <c r="E16" s="6">
        <v>322.375</v>
      </c>
      <c r="F16" s="6">
        <f t="shared" si="4"/>
        <v>3658.0079999999998</v>
      </c>
      <c r="H16" s="6">
        <v>11</v>
      </c>
      <c r="I16" s="6">
        <v>23</v>
      </c>
      <c r="J16" s="6">
        <v>483.17399999999998</v>
      </c>
      <c r="K16" s="6">
        <v>330.5</v>
      </c>
      <c r="L16" s="6">
        <v>3511.5020000000004</v>
      </c>
      <c r="N16" s="6">
        <v>11</v>
      </c>
      <c r="O16" s="6">
        <v>39</v>
      </c>
      <c r="P16" s="6">
        <v>452.08699999999999</v>
      </c>
      <c r="Q16" s="6">
        <v>286.22699999999998</v>
      </c>
      <c r="R16" s="11">
        <f t="shared" si="0"/>
        <v>6468.5400000000009</v>
      </c>
      <c r="T16" s="36">
        <v>11</v>
      </c>
      <c r="U16" s="6">
        <v>43</v>
      </c>
      <c r="V16" s="6">
        <v>500</v>
      </c>
      <c r="W16" s="6">
        <v>216.49</v>
      </c>
      <c r="X16" s="6">
        <f t="shared" si="1"/>
        <v>12190.93</v>
      </c>
      <c r="Z16" s="6">
        <v>11</v>
      </c>
      <c r="AA16" s="6">
        <v>42</v>
      </c>
      <c r="AB16" s="6">
        <v>307</v>
      </c>
      <c r="AC16" s="6">
        <v>174.328</v>
      </c>
      <c r="AD16" s="6">
        <f t="shared" si="2"/>
        <v>5572.2240000000002</v>
      </c>
      <c r="AF16" s="6">
        <v>11</v>
      </c>
      <c r="AG16" s="6">
        <v>53</v>
      </c>
      <c r="AH16" s="6">
        <v>433.26400000000001</v>
      </c>
      <c r="AI16" s="6">
        <v>250.417</v>
      </c>
      <c r="AJ16" s="11">
        <f t="shared" si="3"/>
        <v>9690.8910000000014</v>
      </c>
    </row>
    <row r="17" spans="2:36">
      <c r="B17" s="36">
        <v>12</v>
      </c>
      <c r="C17" s="6">
        <v>36</v>
      </c>
      <c r="D17" s="6">
        <v>447.52800000000002</v>
      </c>
      <c r="E17" s="6">
        <v>325.125</v>
      </c>
      <c r="F17" s="6">
        <f t="shared" si="4"/>
        <v>4406.5080000000016</v>
      </c>
      <c r="H17" s="6">
        <v>12</v>
      </c>
      <c r="I17" s="6">
        <v>27</v>
      </c>
      <c r="J17" s="6">
        <v>494.88900000000001</v>
      </c>
      <c r="K17" s="6">
        <v>335</v>
      </c>
      <c r="L17" s="6">
        <v>4317.0030000000006</v>
      </c>
      <c r="N17" s="6">
        <v>12</v>
      </c>
      <c r="O17" s="6">
        <v>49</v>
      </c>
      <c r="P17" s="6">
        <v>447.81599999999997</v>
      </c>
      <c r="Q17" s="6">
        <v>302.154</v>
      </c>
      <c r="R17" s="11">
        <f t="shared" si="0"/>
        <v>7137.4380000000001</v>
      </c>
      <c r="T17" s="36">
        <v>12</v>
      </c>
      <c r="U17" s="6">
        <v>60</v>
      </c>
      <c r="V17" s="6">
        <v>754.46699999999998</v>
      </c>
      <c r="W17" s="6">
        <v>187.65600000000001</v>
      </c>
      <c r="X17" s="6">
        <f t="shared" si="1"/>
        <v>34008.659999999996</v>
      </c>
      <c r="Z17" s="6">
        <v>12</v>
      </c>
      <c r="AA17" s="6">
        <v>57</v>
      </c>
      <c r="AB17" s="6">
        <v>336</v>
      </c>
      <c r="AC17" s="6">
        <v>175.608</v>
      </c>
      <c r="AD17" s="6">
        <f t="shared" si="2"/>
        <v>9142.3439999999991</v>
      </c>
      <c r="AF17" s="6">
        <v>12</v>
      </c>
      <c r="AG17" s="6">
        <v>52</v>
      </c>
      <c r="AH17" s="6">
        <v>503.44200000000001</v>
      </c>
      <c r="AI17" s="6">
        <v>244.625</v>
      </c>
      <c r="AJ17" s="11">
        <f t="shared" si="3"/>
        <v>13458.484</v>
      </c>
    </row>
    <row r="18" spans="2:36">
      <c r="B18" s="36">
        <v>13</v>
      </c>
      <c r="C18" s="6">
        <v>63</v>
      </c>
      <c r="D18" s="6">
        <v>468.01600000000002</v>
      </c>
      <c r="E18" s="6">
        <v>286.16699999999997</v>
      </c>
      <c r="F18" s="6">
        <f t="shared" si="4"/>
        <v>11456.487000000005</v>
      </c>
      <c r="H18" s="6">
        <v>13</v>
      </c>
      <c r="I18" s="6">
        <v>18</v>
      </c>
      <c r="J18" s="6">
        <v>462.22199999999998</v>
      </c>
      <c r="K18" s="6">
        <v>325.69200000000001</v>
      </c>
      <c r="L18" s="6">
        <v>2457.5399999999991</v>
      </c>
      <c r="N18" s="6">
        <v>13</v>
      </c>
      <c r="O18" s="6">
        <v>41</v>
      </c>
      <c r="P18" s="6">
        <v>409.07299999999998</v>
      </c>
      <c r="Q18" s="6">
        <v>292.45499999999998</v>
      </c>
      <c r="R18" s="11">
        <f t="shared" si="0"/>
        <v>4781.3379999999997</v>
      </c>
      <c r="T18" s="36">
        <v>13</v>
      </c>
      <c r="U18" s="6">
        <v>53</v>
      </c>
      <c r="V18" s="6">
        <v>531.03800000000001</v>
      </c>
      <c r="W18" s="6">
        <v>277.80599999999998</v>
      </c>
      <c r="X18" s="6">
        <f t="shared" si="1"/>
        <v>13421.296</v>
      </c>
      <c r="Z18" s="6">
        <v>13</v>
      </c>
      <c r="AA18" s="6">
        <v>48</v>
      </c>
      <c r="AB18" s="6">
        <v>565.79200000000003</v>
      </c>
      <c r="AC18" s="6">
        <v>185.583</v>
      </c>
      <c r="AD18" s="6">
        <f t="shared" si="2"/>
        <v>18250.032000000003</v>
      </c>
      <c r="AF18" s="6">
        <v>13</v>
      </c>
      <c r="AG18" s="6">
        <v>52</v>
      </c>
      <c r="AH18" s="6">
        <v>423.28800000000001</v>
      </c>
      <c r="AI18" s="6">
        <v>245.53100000000001</v>
      </c>
      <c r="AJ18" s="11">
        <f t="shared" si="3"/>
        <v>9243.3640000000014</v>
      </c>
    </row>
    <row r="19" spans="2:36">
      <c r="B19" s="36">
        <v>14</v>
      </c>
      <c r="C19" s="6">
        <v>48</v>
      </c>
      <c r="D19" s="6">
        <v>511.25</v>
      </c>
      <c r="E19" s="6">
        <v>309.75</v>
      </c>
      <c r="F19" s="6">
        <f t="shared" si="4"/>
        <v>9672</v>
      </c>
      <c r="H19" s="6">
        <v>14</v>
      </c>
      <c r="I19" s="6">
        <v>22</v>
      </c>
      <c r="J19" s="6">
        <v>493.95499999999998</v>
      </c>
      <c r="K19" s="6">
        <v>328.375</v>
      </c>
      <c r="L19" s="6">
        <v>3642.76</v>
      </c>
      <c r="N19" s="6">
        <v>14</v>
      </c>
      <c r="O19" s="6">
        <v>49</v>
      </c>
      <c r="P19" s="6">
        <v>447.755</v>
      </c>
      <c r="Q19" s="6">
        <v>294.85000000000002</v>
      </c>
      <c r="R19" s="11">
        <f t="shared" si="0"/>
        <v>7492.3449999999975</v>
      </c>
      <c r="T19" s="36">
        <v>14</v>
      </c>
      <c r="U19" s="6">
        <v>55</v>
      </c>
      <c r="V19" s="6">
        <v>356</v>
      </c>
      <c r="W19" s="6">
        <v>343.29300000000001</v>
      </c>
      <c r="X19" s="6">
        <f t="shared" si="1"/>
        <v>698.8849999999984</v>
      </c>
      <c r="Z19" s="6">
        <v>14</v>
      </c>
      <c r="AA19" s="6">
        <v>47</v>
      </c>
      <c r="AB19" s="6">
        <v>517.89400000000001</v>
      </c>
      <c r="AC19" s="6">
        <v>202.08799999999999</v>
      </c>
      <c r="AD19" s="6">
        <f t="shared" si="2"/>
        <v>14842.882</v>
      </c>
      <c r="AF19" s="6">
        <v>14</v>
      </c>
      <c r="AG19" s="6">
        <v>56</v>
      </c>
      <c r="AH19" s="6">
        <v>410.5</v>
      </c>
      <c r="AI19" s="6">
        <v>236.625</v>
      </c>
      <c r="AJ19" s="11">
        <f t="shared" si="3"/>
        <v>9737</v>
      </c>
    </row>
    <row r="20" spans="2:36">
      <c r="B20" s="36">
        <v>15</v>
      </c>
      <c r="C20" s="6">
        <v>55</v>
      </c>
      <c r="D20" s="6">
        <v>457.58199999999999</v>
      </c>
      <c r="E20" s="6">
        <v>294.31200000000001</v>
      </c>
      <c r="F20" s="6">
        <f t="shared" si="4"/>
        <v>8979.8499999999985</v>
      </c>
      <c r="H20" s="6">
        <v>15</v>
      </c>
      <c r="I20" s="6">
        <v>53</v>
      </c>
      <c r="J20" s="6">
        <v>554.52800000000002</v>
      </c>
      <c r="K20" s="6">
        <v>352.27</v>
      </c>
      <c r="L20" s="6">
        <v>10719.674000000003</v>
      </c>
      <c r="N20" s="6">
        <v>15</v>
      </c>
      <c r="O20" s="6">
        <v>37</v>
      </c>
      <c r="P20" s="6">
        <v>458.13499999999999</v>
      </c>
      <c r="Q20" s="6">
        <v>303.25</v>
      </c>
      <c r="R20" s="11">
        <f t="shared" si="0"/>
        <v>5730.744999999999</v>
      </c>
      <c r="T20" s="36">
        <v>15</v>
      </c>
      <c r="U20" s="6">
        <v>53</v>
      </c>
      <c r="V20" s="6">
        <v>553.79200000000003</v>
      </c>
      <c r="W20" s="6">
        <v>216.619</v>
      </c>
      <c r="X20" s="6">
        <f t="shared" si="1"/>
        <v>17870.169000000002</v>
      </c>
      <c r="Z20" s="6">
        <v>15</v>
      </c>
      <c r="AA20" s="6">
        <v>43</v>
      </c>
      <c r="AB20" s="6">
        <v>679.30200000000002</v>
      </c>
      <c r="AC20" s="6">
        <v>245.53100000000001</v>
      </c>
      <c r="AD20" s="6">
        <f t="shared" si="2"/>
        <v>18652.152999999998</v>
      </c>
      <c r="AF20" s="6">
        <v>15</v>
      </c>
      <c r="AG20" s="6">
        <v>45</v>
      </c>
      <c r="AH20" s="6">
        <v>441.51100000000002</v>
      </c>
      <c r="AI20" s="6">
        <v>232</v>
      </c>
      <c r="AJ20" s="11">
        <f t="shared" si="3"/>
        <v>9427.9950000000026</v>
      </c>
    </row>
    <row r="21" spans="2:36">
      <c r="B21" s="36">
        <v>16</v>
      </c>
      <c r="C21" s="6">
        <v>38</v>
      </c>
      <c r="D21" s="6">
        <v>430.23700000000002</v>
      </c>
      <c r="E21" s="6">
        <v>285.625</v>
      </c>
      <c r="F21" s="6">
        <f t="shared" si="4"/>
        <v>5495.2560000000012</v>
      </c>
      <c r="H21" s="6">
        <v>16</v>
      </c>
      <c r="I21" s="6">
        <v>16</v>
      </c>
      <c r="J21" s="6">
        <v>441.625</v>
      </c>
      <c r="K21" s="6">
        <v>317.11799999999999</v>
      </c>
      <c r="L21" s="6">
        <v>1992.1120000000001</v>
      </c>
      <c r="N21" s="6">
        <v>16</v>
      </c>
      <c r="O21" s="6">
        <v>59</v>
      </c>
      <c r="P21" s="6">
        <v>437.339</v>
      </c>
      <c r="Q21" s="6">
        <v>290.09699999999998</v>
      </c>
      <c r="R21" s="11">
        <f t="shared" si="0"/>
        <v>8687.2780000000021</v>
      </c>
      <c r="T21" s="36">
        <v>16</v>
      </c>
      <c r="U21" s="6">
        <v>47</v>
      </c>
      <c r="V21" s="6">
        <v>588.34</v>
      </c>
      <c r="W21" s="6">
        <v>324.54000000000002</v>
      </c>
      <c r="X21" s="6">
        <f t="shared" si="1"/>
        <v>12398.600000000002</v>
      </c>
      <c r="Z21" s="6">
        <v>16</v>
      </c>
      <c r="AA21" s="6">
        <v>42</v>
      </c>
      <c r="AB21" s="6">
        <v>498.92899999999997</v>
      </c>
      <c r="AC21" s="6">
        <v>194.839</v>
      </c>
      <c r="AD21" s="6">
        <f t="shared" si="2"/>
        <v>12771.779999999999</v>
      </c>
      <c r="AF21" s="6">
        <v>16</v>
      </c>
      <c r="AG21" s="6">
        <v>83</v>
      </c>
      <c r="AH21" s="6">
        <v>460.37299999999999</v>
      </c>
      <c r="AI21" s="6">
        <v>211.31200000000001</v>
      </c>
      <c r="AJ21" s="11">
        <f t="shared" si="3"/>
        <v>20672.063000000002</v>
      </c>
    </row>
    <row r="22" spans="2:36">
      <c r="B22" s="36">
        <v>17</v>
      </c>
      <c r="C22" s="6">
        <v>36</v>
      </c>
      <c r="D22" s="6">
        <v>431.80599999999998</v>
      </c>
      <c r="E22" s="6">
        <v>279</v>
      </c>
      <c r="F22" s="6">
        <f t="shared" si="4"/>
        <v>5501.0159999999996</v>
      </c>
      <c r="H22" s="6">
        <v>17</v>
      </c>
      <c r="I22" s="6">
        <v>61</v>
      </c>
      <c r="J22" s="6">
        <v>489.29500000000002</v>
      </c>
      <c r="K22" s="6">
        <v>340.36399999999998</v>
      </c>
      <c r="L22" s="6">
        <v>9084.7910000000047</v>
      </c>
      <c r="N22" s="6">
        <v>17</v>
      </c>
      <c r="O22" s="6">
        <v>53</v>
      </c>
      <c r="P22" s="6">
        <v>484.32100000000003</v>
      </c>
      <c r="Q22" s="6">
        <v>288.286</v>
      </c>
      <c r="R22" s="11">
        <f t="shared" si="0"/>
        <v>10389.855000000003</v>
      </c>
      <c r="T22" s="36">
        <v>17</v>
      </c>
      <c r="U22" s="6">
        <v>53</v>
      </c>
      <c r="V22" s="6">
        <v>401.66</v>
      </c>
      <c r="W22" s="6">
        <v>222.2</v>
      </c>
      <c r="X22" s="6">
        <f t="shared" si="1"/>
        <v>9511.380000000001</v>
      </c>
      <c r="Z22" s="6">
        <v>17</v>
      </c>
      <c r="AA22" s="6">
        <v>48</v>
      </c>
      <c r="AB22" s="6">
        <v>628.33299999999997</v>
      </c>
      <c r="AC22" s="6">
        <v>188.81200000000001</v>
      </c>
      <c r="AD22" s="6">
        <f t="shared" si="2"/>
        <v>21097.007999999994</v>
      </c>
      <c r="AF22" s="6">
        <v>17</v>
      </c>
      <c r="AG22" s="6">
        <v>79</v>
      </c>
      <c r="AH22" s="6">
        <v>464.01299999999998</v>
      </c>
      <c r="AI22" s="6">
        <v>194.56200000000001</v>
      </c>
      <c r="AJ22" s="11">
        <f t="shared" si="3"/>
        <v>21286.628999999994</v>
      </c>
    </row>
    <row r="23" spans="2:36">
      <c r="B23" s="36">
        <v>18</v>
      </c>
      <c r="C23" s="6">
        <v>57</v>
      </c>
      <c r="D23" s="6">
        <v>396.89499999999998</v>
      </c>
      <c r="E23" s="6">
        <v>288</v>
      </c>
      <c r="F23" s="6">
        <f t="shared" si="4"/>
        <v>6207.0149999999994</v>
      </c>
      <c r="H23" s="6">
        <v>18</v>
      </c>
      <c r="I23" s="6">
        <v>39</v>
      </c>
      <c r="J23" s="6">
        <v>463.33300000000003</v>
      </c>
      <c r="K23" s="6">
        <v>325.75</v>
      </c>
      <c r="L23" s="6">
        <v>5365.737000000001</v>
      </c>
      <c r="N23" s="6">
        <v>18</v>
      </c>
      <c r="O23" s="6">
        <v>31</v>
      </c>
      <c r="P23" s="6">
        <v>486.67700000000002</v>
      </c>
      <c r="Q23" s="6">
        <v>291.66699999999997</v>
      </c>
      <c r="R23" s="11">
        <f t="shared" si="0"/>
        <v>6045.3100000000013</v>
      </c>
      <c r="T23" s="36">
        <v>18</v>
      </c>
      <c r="U23" s="6">
        <v>49</v>
      </c>
      <c r="V23" s="6">
        <v>476.77600000000001</v>
      </c>
      <c r="W23" s="6">
        <v>223.21600000000001</v>
      </c>
      <c r="X23" s="6">
        <f t="shared" si="1"/>
        <v>12424.44</v>
      </c>
      <c r="Z23" s="6">
        <v>18</v>
      </c>
      <c r="AA23" s="6">
        <v>44</v>
      </c>
      <c r="AB23" s="6">
        <v>367.81799999999998</v>
      </c>
      <c r="AC23" s="6">
        <v>176.15199999999999</v>
      </c>
      <c r="AD23" s="6">
        <f t="shared" si="2"/>
        <v>8433.3040000000001</v>
      </c>
      <c r="AF23" s="6">
        <v>18</v>
      </c>
      <c r="AG23" s="6">
        <v>38</v>
      </c>
      <c r="AH23" s="6">
        <v>357.053</v>
      </c>
      <c r="AI23" s="6">
        <v>189.11500000000001</v>
      </c>
      <c r="AJ23" s="11">
        <f t="shared" si="3"/>
        <v>6381.6439999999984</v>
      </c>
    </row>
    <row r="24" spans="2:36">
      <c r="B24" s="36">
        <v>19</v>
      </c>
      <c r="C24" s="6">
        <v>28</v>
      </c>
      <c r="D24" s="6">
        <v>400.464</v>
      </c>
      <c r="E24" s="6">
        <v>295.75</v>
      </c>
      <c r="F24" s="6">
        <f t="shared" si="4"/>
        <v>2931.9920000000002</v>
      </c>
      <c r="H24" s="6">
        <v>19</v>
      </c>
      <c r="I24" s="6">
        <v>40</v>
      </c>
      <c r="J24" s="6">
        <v>431.77499999999998</v>
      </c>
      <c r="K24" s="6">
        <v>328.31</v>
      </c>
      <c r="L24" s="6">
        <v>4138.6000000000004</v>
      </c>
      <c r="N24" s="6">
        <v>19</v>
      </c>
      <c r="O24" s="6">
        <v>56</v>
      </c>
      <c r="P24" s="6">
        <v>482.51799999999997</v>
      </c>
      <c r="Q24" s="6">
        <v>289.68799999999999</v>
      </c>
      <c r="R24" s="11">
        <f t="shared" si="0"/>
        <v>10798.48</v>
      </c>
      <c r="T24" s="36">
        <v>19</v>
      </c>
      <c r="U24" s="6">
        <v>48</v>
      </c>
      <c r="V24" s="6">
        <v>370.39600000000002</v>
      </c>
      <c r="W24" s="6">
        <v>214.06200000000001</v>
      </c>
      <c r="X24" s="6">
        <f t="shared" si="1"/>
        <v>7504.0320000000011</v>
      </c>
      <c r="Z24" s="6">
        <v>19</v>
      </c>
      <c r="AA24" s="6">
        <v>55</v>
      </c>
      <c r="AB24" s="6">
        <v>339.94499999999999</v>
      </c>
      <c r="AC24" s="6">
        <v>182.25</v>
      </c>
      <c r="AD24" s="6">
        <f t="shared" si="2"/>
        <v>8673.2249999999985</v>
      </c>
      <c r="AF24" s="6">
        <v>19</v>
      </c>
      <c r="AG24" s="6">
        <v>29</v>
      </c>
      <c r="AH24" s="6">
        <v>545.37900000000002</v>
      </c>
      <c r="AI24" s="6">
        <v>205.857</v>
      </c>
      <c r="AJ24" s="11">
        <f t="shared" si="3"/>
        <v>9846.137999999999</v>
      </c>
    </row>
    <row r="25" spans="2:36">
      <c r="B25" s="36">
        <v>20</v>
      </c>
      <c r="C25" s="6">
        <v>59</v>
      </c>
      <c r="D25" s="6">
        <v>413.84699999999998</v>
      </c>
      <c r="E25" s="6">
        <v>287.66699999999997</v>
      </c>
      <c r="F25" s="6">
        <f t="shared" si="4"/>
        <v>7444.619999999999</v>
      </c>
      <c r="H25" s="6">
        <v>20</v>
      </c>
      <c r="I25" s="6">
        <v>41</v>
      </c>
      <c r="J25" s="6">
        <v>564.26800000000003</v>
      </c>
      <c r="K25" s="6">
        <v>340.7</v>
      </c>
      <c r="L25" s="6">
        <v>9166.2880000000023</v>
      </c>
      <c r="N25" s="6">
        <v>20</v>
      </c>
      <c r="O25" s="6">
        <v>34</v>
      </c>
      <c r="P25" s="6">
        <v>435.56200000000001</v>
      </c>
      <c r="Q25" s="6">
        <v>297.38499999999999</v>
      </c>
      <c r="R25" s="11">
        <f t="shared" si="0"/>
        <v>4698.018</v>
      </c>
      <c r="T25" s="36">
        <v>20</v>
      </c>
      <c r="U25" s="6">
        <v>59</v>
      </c>
      <c r="V25" s="6">
        <v>477.42399999999998</v>
      </c>
      <c r="W25" s="6">
        <v>214.452</v>
      </c>
      <c r="X25" s="6">
        <f t="shared" si="1"/>
        <v>15515.348</v>
      </c>
      <c r="Z25" s="6">
        <v>20</v>
      </c>
      <c r="AA25" s="6">
        <v>35</v>
      </c>
      <c r="AB25" s="6">
        <v>753.14300000000003</v>
      </c>
      <c r="AC25" s="6">
        <v>185.86099999999999</v>
      </c>
      <c r="AD25" s="6">
        <f t="shared" si="2"/>
        <v>19854.870000000003</v>
      </c>
      <c r="AF25" s="6">
        <v>20</v>
      </c>
      <c r="AG25" s="6">
        <v>75</v>
      </c>
      <c r="AH25" s="6">
        <v>423.173</v>
      </c>
      <c r="AI25" s="6">
        <v>190.375</v>
      </c>
      <c r="AJ25" s="11">
        <f t="shared" si="3"/>
        <v>17459.849999999999</v>
      </c>
    </row>
    <row r="26" spans="2:36">
      <c r="B26" s="36">
        <v>21</v>
      </c>
      <c r="C26" s="6">
        <v>41</v>
      </c>
      <c r="D26" s="6">
        <v>475.61</v>
      </c>
      <c r="E26" s="6">
        <v>303.66699999999997</v>
      </c>
      <c r="F26" s="6">
        <f t="shared" si="4"/>
        <v>7049.6630000000023</v>
      </c>
      <c r="H26" s="6">
        <v>21</v>
      </c>
      <c r="I26" s="6">
        <v>48</v>
      </c>
      <c r="J26" s="6">
        <v>500.22899999999998</v>
      </c>
      <c r="K26" s="6">
        <v>340.54500000000002</v>
      </c>
      <c r="L26" s="6">
        <v>7664.8319999999985</v>
      </c>
      <c r="N26" s="6">
        <v>21</v>
      </c>
      <c r="O26" s="6">
        <v>68</v>
      </c>
      <c r="P26" s="6">
        <v>444.61799999999999</v>
      </c>
      <c r="Q26" s="6">
        <v>302.90300000000002</v>
      </c>
      <c r="R26" s="11">
        <f t="shared" si="0"/>
        <v>9636.619999999999</v>
      </c>
      <c r="T26" s="36">
        <v>21</v>
      </c>
      <c r="U26" s="6">
        <v>34</v>
      </c>
      <c r="V26" s="6">
        <v>373.23500000000001</v>
      </c>
      <c r="W26" s="6">
        <v>224.37100000000001</v>
      </c>
      <c r="X26" s="6">
        <f t="shared" si="1"/>
        <v>5061.3759999999993</v>
      </c>
      <c r="Z26" s="6">
        <v>21</v>
      </c>
      <c r="AA26" s="6">
        <v>37</v>
      </c>
      <c r="AB26" s="6">
        <v>538.78399999999999</v>
      </c>
      <c r="AC26" s="6">
        <v>180.471</v>
      </c>
      <c r="AD26" s="6">
        <f t="shared" si="2"/>
        <v>13257.580999999998</v>
      </c>
      <c r="AF26" s="6">
        <v>21</v>
      </c>
      <c r="AG26" s="6">
        <v>51</v>
      </c>
      <c r="AH26" s="6">
        <v>618.96100000000001</v>
      </c>
      <c r="AI26" s="6">
        <v>237.27799999999999</v>
      </c>
      <c r="AJ26" s="11">
        <f t="shared" si="3"/>
        <v>19465.833000000002</v>
      </c>
    </row>
    <row r="27" spans="2:36">
      <c r="B27" s="36">
        <v>22</v>
      </c>
      <c r="C27" s="37">
        <v>75</v>
      </c>
      <c r="D27" s="37">
        <v>544.81299999999999</v>
      </c>
      <c r="E27" s="6">
        <v>284.66699999999997</v>
      </c>
      <c r="F27" s="6">
        <f t="shared" si="4"/>
        <v>19510.95</v>
      </c>
      <c r="H27" s="6">
        <v>22</v>
      </c>
      <c r="I27" s="6">
        <v>28</v>
      </c>
      <c r="J27" s="6">
        <v>497.536</v>
      </c>
      <c r="K27" s="6">
        <v>336.57100000000003</v>
      </c>
      <c r="L27" s="6">
        <v>4507.0199999999986</v>
      </c>
      <c r="N27" s="6">
        <v>22</v>
      </c>
      <c r="O27" s="6">
        <v>46</v>
      </c>
      <c r="P27" s="6">
        <v>528.67700000000002</v>
      </c>
      <c r="Q27" s="6">
        <v>304</v>
      </c>
      <c r="R27" s="11">
        <f t="shared" si="0"/>
        <v>10335.142</v>
      </c>
      <c r="T27" s="36">
        <v>22</v>
      </c>
      <c r="U27" s="37">
        <v>40</v>
      </c>
      <c r="V27" s="37">
        <v>490.2</v>
      </c>
      <c r="W27" s="6">
        <v>216.39599999999999</v>
      </c>
      <c r="X27" s="6">
        <f t="shared" si="1"/>
        <v>10952.16</v>
      </c>
      <c r="Z27" s="6">
        <v>22</v>
      </c>
      <c r="AA27" s="6">
        <v>41</v>
      </c>
      <c r="AB27" s="6">
        <v>741.92700000000002</v>
      </c>
      <c r="AC27" s="6">
        <v>287.625</v>
      </c>
      <c r="AD27" s="6">
        <f t="shared" si="2"/>
        <v>18626.382000000001</v>
      </c>
      <c r="AF27" s="6">
        <v>22</v>
      </c>
      <c r="AG27" s="6">
        <v>56</v>
      </c>
      <c r="AH27" s="6">
        <v>475.286</v>
      </c>
      <c r="AI27" s="6">
        <v>200.29</v>
      </c>
      <c r="AJ27" s="11">
        <f t="shared" si="3"/>
        <v>15399.776</v>
      </c>
    </row>
    <row r="28" spans="2:36">
      <c r="B28" s="36">
        <v>23</v>
      </c>
      <c r="C28" s="6">
        <v>48</v>
      </c>
      <c r="D28" s="6">
        <v>477.66699999999997</v>
      </c>
      <c r="E28" s="6">
        <v>279</v>
      </c>
      <c r="F28" s="6">
        <f t="shared" si="4"/>
        <v>9536.0159999999996</v>
      </c>
      <c r="H28" s="6">
        <v>23</v>
      </c>
      <c r="I28" s="6">
        <v>33</v>
      </c>
      <c r="J28" s="6">
        <v>491.63600000000002</v>
      </c>
      <c r="K28" s="6">
        <v>306</v>
      </c>
      <c r="L28" s="6">
        <v>6125.9880000000012</v>
      </c>
      <c r="N28" s="6">
        <v>23</v>
      </c>
      <c r="O28" s="6">
        <v>44</v>
      </c>
      <c r="P28" s="6">
        <v>452.59399999999999</v>
      </c>
      <c r="Q28" s="6">
        <v>292.80799999999999</v>
      </c>
      <c r="R28" s="11">
        <f t="shared" si="0"/>
        <v>7030.5839999999989</v>
      </c>
      <c r="T28" s="36">
        <v>23</v>
      </c>
      <c r="U28" s="6">
        <v>43</v>
      </c>
      <c r="V28" s="6">
        <v>414.55799999999999</v>
      </c>
      <c r="W28" s="6">
        <v>227.386</v>
      </c>
      <c r="X28" s="6">
        <f t="shared" si="1"/>
        <v>8048.3959999999988</v>
      </c>
      <c r="Z28" s="6">
        <v>23</v>
      </c>
      <c r="AA28" s="6">
        <v>41</v>
      </c>
      <c r="AB28" s="6">
        <v>448.61</v>
      </c>
      <c r="AC28" s="6">
        <v>199.35400000000001</v>
      </c>
      <c r="AD28" s="6">
        <f t="shared" si="2"/>
        <v>10219.496000000003</v>
      </c>
      <c r="AF28" s="6">
        <v>23</v>
      </c>
      <c r="AG28" s="6">
        <v>50</v>
      </c>
      <c r="AH28" s="6">
        <v>502.1</v>
      </c>
      <c r="AI28" s="6">
        <v>233.923</v>
      </c>
      <c r="AJ28" s="11">
        <f t="shared" si="3"/>
        <v>13408.85</v>
      </c>
    </row>
    <row r="29" spans="2:36">
      <c r="B29" s="36">
        <v>24</v>
      </c>
      <c r="C29" s="6">
        <v>43</v>
      </c>
      <c r="D29" s="6">
        <v>470.14</v>
      </c>
      <c r="E29" s="6">
        <v>281</v>
      </c>
      <c r="F29" s="6">
        <f t="shared" si="4"/>
        <v>8133.02</v>
      </c>
      <c r="H29" s="6">
        <v>24</v>
      </c>
      <c r="I29" s="6">
        <v>54</v>
      </c>
      <c r="J29" s="6">
        <v>496.22199999999998</v>
      </c>
      <c r="K29" s="6">
        <v>325.63600000000002</v>
      </c>
      <c r="L29" s="6">
        <v>9211.6439999999966</v>
      </c>
      <c r="N29" s="6">
        <v>24</v>
      </c>
      <c r="O29" s="6">
        <v>52</v>
      </c>
      <c r="P29" s="6">
        <v>430.03300000000002</v>
      </c>
      <c r="Q29" s="6">
        <v>295.19200000000001</v>
      </c>
      <c r="R29" s="11">
        <f t="shared" si="0"/>
        <v>7011.732</v>
      </c>
      <c r="T29" s="36">
        <v>24</v>
      </c>
      <c r="U29" s="6">
        <v>29</v>
      </c>
      <c r="V29" s="6">
        <v>619.86199999999997</v>
      </c>
      <c r="W29" s="6">
        <v>215.25</v>
      </c>
      <c r="X29" s="6">
        <f t="shared" si="1"/>
        <v>11733.748</v>
      </c>
      <c r="Z29" s="6">
        <v>24</v>
      </c>
      <c r="AA29" s="6">
        <v>58</v>
      </c>
      <c r="AB29" s="6">
        <v>397.37900000000002</v>
      </c>
      <c r="AC29" s="6">
        <v>182.44399999999999</v>
      </c>
      <c r="AD29" s="6">
        <f t="shared" si="2"/>
        <v>12466.230000000001</v>
      </c>
      <c r="AF29" s="6">
        <v>24</v>
      </c>
      <c r="AG29" s="6">
        <v>44</v>
      </c>
      <c r="AH29" s="6">
        <v>416.72699999999998</v>
      </c>
      <c r="AI29" s="6">
        <v>214.25</v>
      </c>
      <c r="AJ29" s="11">
        <f t="shared" si="3"/>
        <v>8908.9879999999976</v>
      </c>
    </row>
    <row r="30" spans="2:36">
      <c r="B30" s="36">
        <v>25</v>
      </c>
      <c r="C30" s="6">
        <v>35</v>
      </c>
      <c r="D30" s="6">
        <v>393.94299999999998</v>
      </c>
      <c r="E30" s="6">
        <v>282.75</v>
      </c>
      <c r="F30" s="6">
        <f t="shared" si="4"/>
        <v>3891.7549999999992</v>
      </c>
      <c r="H30" s="6">
        <v>25</v>
      </c>
      <c r="I30" s="6">
        <v>43</v>
      </c>
      <c r="J30" s="6">
        <v>567.20899999999995</v>
      </c>
      <c r="K30" s="6">
        <v>299.44099999999997</v>
      </c>
      <c r="L30" s="6">
        <v>11514.023999999998</v>
      </c>
      <c r="N30" s="6">
        <v>25</v>
      </c>
      <c r="O30" s="6">
        <v>39</v>
      </c>
      <c r="P30" s="6">
        <v>502.64100000000002</v>
      </c>
      <c r="Q30" s="6">
        <v>287.14999999999998</v>
      </c>
      <c r="R30" s="11">
        <f t="shared" si="0"/>
        <v>8404.1490000000013</v>
      </c>
      <c r="T30" s="36">
        <v>25</v>
      </c>
      <c r="U30" s="6">
        <v>46</v>
      </c>
      <c r="V30" s="6">
        <v>584.76099999999997</v>
      </c>
      <c r="W30" s="6">
        <v>214.47900000000001</v>
      </c>
      <c r="X30" s="6">
        <f t="shared" si="1"/>
        <v>17032.971999999994</v>
      </c>
      <c r="Z30" s="6">
        <v>25</v>
      </c>
      <c r="AA30" s="6">
        <v>41</v>
      </c>
      <c r="AB30" s="6">
        <v>351.78</v>
      </c>
      <c r="AC30" s="6">
        <v>180.03800000000001</v>
      </c>
      <c r="AD30" s="6">
        <f t="shared" si="2"/>
        <v>7041.4219999999987</v>
      </c>
      <c r="AF30" s="6">
        <v>25</v>
      </c>
      <c r="AG30" s="6">
        <v>48</v>
      </c>
      <c r="AH30" s="6">
        <v>430.33300000000003</v>
      </c>
      <c r="AI30" s="6">
        <v>221.714</v>
      </c>
      <c r="AJ30" s="11">
        <f t="shared" si="3"/>
        <v>10013.712</v>
      </c>
    </row>
    <row r="31" spans="2:36">
      <c r="B31" s="36">
        <v>26</v>
      </c>
      <c r="C31" s="6">
        <v>62</v>
      </c>
      <c r="D31" s="6">
        <v>474.01600000000002</v>
      </c>
      <c r="E31" s="6">
        <v>282.375</v>
      </c>
      <c r="F31" s="6">
        <f t="shared" si="4"/>
        <v>11881.742000000002</v>
      </c>
      <c r="H31" s="6">
        <v>26</v>
      </c>
      <c r="I31" s="6">
        <v>41</v>
      </c>
      <c r="J31" s="6">
        <v>542.34100000000001</v>
      </c>
      <c r="K31" s="6">
        <v>298.45499999999998</v>
      </c>
      <c r="L31" s="6">
        <v>9999.3260000000009</v>
      </c>
      <c r="N31" s="6">
        <v>26</v>
      </c>
      <c r="O31" s="6">
        <v>37</v>
      </c>
      <c r="P31" s="6">
        <v>498.29700000000003</v>
      </c>
      <c r="Q31" s="6">
        <v>294.66699999999997</v>
      </c>
      <c r="R31" s="11">
        <f t="shared" si="0"/>
        <v>7534.3100000000031</v>
      </c>
      <c r="T31" s="36">
        <v>26</v>
      </c>
      <c r="U31" s="6">
        <v>24</v>
      </c>
      <c r="V31" s="6">
        <v>388.125</v>
      </c>
      <c r="W31" s="6">
        <v>213.97300000000001</v>
      </c>
      <c r="X31" s="6">
        <f t="shared" si="1"/>
        <v>4179.6479999999992</v>
      </c>
      <c r="Z31" s="6">
        <v>26</v>
      </c>
      <c r="AA31" s="6">
        <v>59</v>
      </c>
      <c r="AB31" s="6">
        <v>540.28800000000001</v>
      </c>
      <c r="AC31" s="6">
        <v>174</v>
      </c>
      <c r="AD31" s="6">
        <f t="shared" si="2"/>
        <v>21610.992000000002</v>
      </c>
      <c r="AF31" s="6">
        <v>26</v>
      </c>
      <c r="AG31" s="6">
        <v>41</v>
      </c>
      <c r="AH31" s="6">
        <v>632.976</v>
      </c>
      <c r="AI31" s="6">
        <v>249.56800000000001</v>
      </c>
      <c r="AJ31" s="11">
        <f t="shared" si="3"/>
        <v>15719.727999999999</v>
      </c>
    </row>
    <row r="32" spans="2:36">
      <c r="B32" s="36">
        <v>27</v>
      </c>
      <c r="C32" s="6">
        <v>70</v>
      </c>
      <c r="D32" s="6">
        <v>534.82899999999995</v>
      </c>
      <c r="E32" s="6">
        <v>318.77800000000002</v>
      </c>
      <c r="F32" s="6">
        <f t="shared" si="4"/>
        <v>15123.569999999996</v>
      </c>
      <c r="H32" s="6">
        <v>27</v>
      </c>
      <c r="I32" s="6">
        <v>18</v>
      </c>
      <c r="J32" s="6">
        <v>480.72199999999998</v>
      </c>
      <c r="K32" s="6">
        <v>306.75</v>
      </c>
      <c r="L32" s="6">
        <v>3131.4959999999992</v>
      </c>
      <c r="N32" s="6">
        <v>27</v>
      </c>
      <c r="O32" s="6">
        <v>49</v>
      </c>
      <c r="P32" s="6">
        <v>556.10199999999998</v>
      </c>
      <c r="Q32" s="6">
        <v>301.56799999999998</v>
      </c>
      <c r="R32" s="11">
        <f t="shared" si="0"/>
        <v>12472.166000000001</v>
      </c>
      <c r="T32" s="36">
        <v>27</v>
      </c>
      <c r="U32" s="6">
        <v>31</v>
      </c>
      <c r="V32" s="6">
        <v>385.90300000000002</v>
      </c>
      <c r="W32" s="6">
        <v>238.90600000000001</v>
      </c>
      <c r="X32" s="6">
        <f t="shared" si="1"/>
        <v>4556.9070000000002</v>
      </c>
      <c r="Z32" s="6">
        <v>27</v>
      </c>
      <c r="AA32" s="6">
        <v>48</v>
      </c>
      <c r="AB32" s="6">
        <v>511.33300000000003</v>
      </c>
      <c r="AC32" s="6">
        <v>209.25800000000001</v>
      </c>
      <c r="AD32" s="6">
        <f t="shared" si="2"/>
        <v>14499.6</v>
      </c>
      <c r="AF32" s="6">
        <v>27</v>
      </c>
      <c r="AG32" s="6">
        <v>55</v>
      </c>
      <c r="AH32" s="6">
        <v>484.07299999999998</v>
      </c>
      <c r="AI32" s="6">
        <v>195.72900000000001</v>
      </c>
      <c r="AJ32" s="11">
        <f t="shared" si="3"/>
        <v>15858.919999999998</v>
      </c>
    </row>
    <row r="33" spans="2:36">
      <c r="B33" s="36">
        <v>28</v>
      </c>
      <c r="C33" s="6">
        <v>32</v>
      </c>
      <c r="D33" s="6">
        <v>478.125</v>
      </c>
      <c r="E33" s="6">
        <v>302.625</v>
      </c>
      <c r="F33" s="6">
        <f t="shared" si="4"/>
        <v>5616</v>
      </c>
      <c r="H33" s="6">
        <v>28</v>
      </c>
      <c r="I33" s="6">
        <v>39</v>
      </c>
      <c r="J33" s="6">
        <v>435.74400000000003</v>
      </c>
      <c r="K33" s="6">
        <v>292.31200000000001</v>
      </c>
      <c r="L33" s="6">
        <v>5593.848</v>
      </c>
      <c r="N33" s="6">
        <v>28</v>
      </c>
      <c r="O33" s="6">
        <v>50</v>
      </c>
      <c r="P33" s="6">
        <v>584.1</v>
      </c>
      <c r="Q33" s="6">
        <v>283.60000000000002</v>
      </c>
      <c r="R33" s="11">
        <f t="shared" si="0"/>
        <v>15024.999999999998</v>
      </c>
      <c r="T33" s="36">
        <v>28</v>
      </c>
      <c r="U33" s="6">
        <v>37</v>
      </c>
      <c r="V33" s="6">
        <v>688.43200000000002</v>
      </c>
      <c r="W33" s="6">
        <v>215.482</v>
      </c>
      <c r="X33" s="6">
        <f t="shared" si="1"/>
        <v>17499.150000000001</v>
      </c>
      <c r="Z33" s="6">
        <v>28</v>
      </c>
      <c r="AA33" s="6">
        <v>58</v>
      </c>
      <c r="AB33" s="6">
        <v>472.62099999999998</v>
      </c>
      <c r="AC33" s="6">
        <v>178.297</v>
      </c>
      <c r="AD33" s="6">
        <f t="shared" si="2"/>
        <v>17070.792000000001</v>
      </c>
      <c r="AF33" s="6">
        <v>28</v>
      </c>
      <c r="AG33" s="6">
        <v>39</v>
      </c>
      <c r="AH33" s="6">
        <v>567.25599999999997</v>
      </c>
      <c r="AI33" s="6">
        <v>256.75</v>
      </c>
      <c r="AJ33" s="11">
        <f t="shared" si="3"/>
        <v>12109.734</v>
      </c>
    </row>
    <row r="34" spans="2:36">
      <c r="B34" s="36">
        <v>29</v>
      </c>
      <c r="C34" s="6">
        <v>47</v>
      </c>
      <c r="D34" s="6">
        <v>489.255</v>
      </c>
      <c r="E34" s="6">
        <v>336.33300000000003</v>
      </c>
      <c r="F34" s="6">
        <f t="shared" si="4"/>
        <v>7187.3339999999989</v>
      </c>
      <c r="H34" s="6">
        <v>29</v>
      </c>
      <c r="I34" s="6">
        <v>37</v>
      </c>
      <c r="J34" s="6">
        <v>517.10799999999995</v>
      </c>
      <c r="K34" s="6">
        <v>301.08300000000003</v>
      </c>
      <c r="L34" s="6">
        <v>7992.9249999999975</v>
      </c>
      <c r="N34" s="6">
        <v>29</v>
      </c>
      <c r="O34" s="6">
        <v>53</v>
      </c>
      <c r="P34" s="6">
        <v>493.37700000000001</v>
      </c>
      <c r="Q34" s="6">
        <v>294.25</v>
      </c>
      <c r="R34" s="11">
        <f t="shared" si="0"/>
        <v>10553.731</v>
      </c>
      <c r="T34" s="36">
        <v>29</v>
      </c>
      <c r="U34" s="6">
        <v>37</v>
      </c>
      <c r="V34" s="6">
        <v>320.97300000000001</v>
      </c>
      <c r="W34" s="6">
        <v>266.09500000000003</v>
      </c>
      <c r="X34" s="6">
        <f t="shared" si="1"/>
        <v>2030.485999999999</v>
      </c>
      <c r="Z34" s="6">
        <v>29</v>
      </c>
      <c r="AA34" s="6">
        <v>47</v>
      </c>
      <c r="AB34" s="6">
        <v>652.46799999999996</v>
      </c>
      <c r="AC34" s="6">
        <v>188.43799999999999</v>
      </c>
      <c r="AD34" s="6">
        <f t="shared" si="2"/>
        <v>21809.41</v>
      </c>
      <c r="AF34" s="6">
        <v>29</v>
      </c>
      <c r="AG34" s="6">
        <v>64</v>
      </c>
      <c r="AH34" s="6">
        <v>412.64100000000002</v>
      </c>
      <c r="AI34" s="6">
        <v>211.667</v>
      </c>
      <c r="AJ34" s="11">
        <f t="shared" si="3"/>
        <v>12862.336000000001</v>
      </c>
    </row>
    <row r="35" spans="2:36">
      <c r="B35" s="36">
        <v>30</v>
      </c>
      <c r="C35" s="6">
        <v>50</v>
      </c>
      <c r="D35" s="6">
        <v>479.24</v>
      </c>
      <c r="E35" s="6">
        <v>323</v>
      </c>
      <c r="F35" s="6">
        <f t="shared" si="4"/>
        <v>7812</v>
      </c>
      <c r="H35" s="6">
        <v>30</v>
      </c>
      <c r="I35" s="6">
        <v>33</v>
      </c>
      <c r="J35" s="6">
        <v>574.87900000000002</v>
      </c>
      <c r="K35" s="6">
        <v>323.32299999999998</v>
      </c>
      <c r="L35" s="6">
        <v>8301.3480000000018</v>
      </c>
      <c r="N35" s="6">
        <v>30</v>
      </c>
      <c r="O35" s="6">
        <v>54</v>
      </c>
      <c r="P35" s="6">
        <v>490.01900000000001</v>
      </c>
      <c r="Q35" s="6">
        <v>296.81799999999998</v>
      </c>
      <c r="R35" s="11">
        <f t="shared" si="0"/>
        <v>10432.854000000003</v>
      </c>
      <c r="T35" s="36">
        <v>30</v>
      </c>
      <c r="U35" s="6">
        <v>49</v>
      </c>
      <c r="V35" s="6">
        <v>337.16300000000001</v>
      </c>
      <c r="W35" s="6">
        <v>211</v>
      </c>
      <c r="X35" s="6">
        <f t="shared" si="1"/>
        <v>6181.987000000001</v>
      </c>
      <c r="Z35" s="6">
        <v>30</v>
      </c>
      <c r="AA35" s="6">
        <v>33</v>
      </c>
      <c r="AB35" s="6">
        <v>658.09100000000001</v>
      </c>
      <c r="AC35" s="6">
        <v>189.71899999999999</v>
      </c>
      <c r="AD35" s="6">
        <f t="shared" si="2"/>
        <v>15456.276000000002</v>
      </c>
      <c r="AF35" s="6">
        <v>30</v>
      </c>
      <c r="AG35" s="6">
        <v>44</v>
      </c>
      <c r="AH35" s="6">
        <v>527.20500000000004</v>
      </c>
      <c r="AI35" s="6">
        <v>218.136</v>
      </c>
      <c r="AJ35" s="11">
        <f t="shared" si="3"/>
        <v>13599.036</v>
      </c>
    </row>
    <row r="36" spans="2:36">
      <c r="B36" s="36">
        <v>31</v>
      </c>
      <c r="C36" s="6">
        <v>39</v>
      </c>
      <c r="D36" s="6">
        <v>426.28199999999998</v>
      </c>
      <c r="E36" s="6">
        <v>343</v>
      </c>
      <c r="F36" s="6">
        <f t="shared" si="4"/>
        <v>3247.9979999999996</v>
      </c>
      <c r="H36" s="6">
        <v>31</v>
      </c>
      <c r="I36" s="6">
        <v>13</v>
      </c>
      <c r="J36" s="6">
        <v>509.38499999999999</v>
      </c>
      <c r="K36" s="6">
        <v>335.53800000000001</v>
      </c>
      <c r="L36" s="6">
        <v>2260.0109999999995</v>
      </c>
      <c r="N36" s="6">
        <v>31</v>
      </c>
      <c r="O36" s="6">
        <v>36</v>
      </c>
      <c r="P36" s="6">
        <v>533.47199999999998</v>
      </c>
      <c r="Q36" s="6">
        <v>340.25</v>
      </c>
      <c r="R36" s="11">
        <f t="shared" si="0"/>
        <v>6955.9919999999984</v>
      </c>
      <c r="T36" s="36">
        <v>31</v>
      </c>
      <c r="U36" s="6">
        <v>24</v>
      </c>
      <c r="V36" s="6">
        <v>603.45799999999997</v>
      </c>
      <c r="W36" s="6">
        <v>228.87100000000001</v>
      </c>
      <c r="X36" s="6">
        <f t="shared" si="1"/>
        <v>8990.0879999999979</v>
      </c>
      <c r="Z36" s="6">
        <v>31</v>
      </c>
      <c r="AA36" s="6">
        <v>39</v>
      </c>
      <c r="AB36" s="6">
        <v>577.51300000000003</v>
      </c>
      <c r="AC36" s="6">
        <v>174.77799999999999</v>
      </c>
      <c r="AD36" s="6">
        <f t="shared" si="2"/>
        <v>15706.665000000001</v>
      </c>
      <c r="AF36" s="6">
        <v>31</v>
      </c>
      <c r="AG36" s="6">
        <v>39</v>
      </c>
      <c r="AH36" s="6">
        <v>557.97400000000005</v>
      </c>
      <c r="AI36" s="6">
        <v>207.714</v>
      </c>
      <c r="AJ36" s="11">
        <f t="shared" si="3"/>
        <v>13660.140000000001</v>
      </c>
    </row>
    <row r="37" spans="2:36">
      <c r="B37" s="36">
        <v>32</v>
      </c>
      <c r="C37" s="6">
        <v>33</v>
      </c>
      <c r="D37" s="6">
        <v>376.81799999999998</v>
      </c>
      <c r="E37" s="6">
        <v>332.35</v>
      </c>
      <c r="F37" s="6">
        <f t="shared" si="4"/>
        <v>1467.4439999999977</v>
      </c>
      <c r="H37" s="6">
        <v>32</v>
      </c>
      <c r="I37" s="6">
        <v>13</v>
      </c>
      <c r="J37" s="6">
        <v>497.154</v>
      </c>
      <c r="K37" s="6">
        <v>303.59500000000003</v>
      </c>
      <c r="L37" s="6">
        <v>2516.2669999999998</v>
      </c>
      <c r="N37" s="6">
        <v>32</v>
      </c>
      <c r="O37" s="6">
        <v>32</v>
      </c>
      <c r="P37" s="6">
        <v>474.5</v>
      </c>
      <c r="Q37" s="6">
        <v>343.63799999999998</v>
      </c>
      <c r="R37" s="11">
        <f t="shared" si="0"/>
        <v>4187.5840000000007</v>
      </c>
      <c r="T37" s="36">
        <v>32</v>
      </c>
      <c r="U37" s="6">
        <v>37</v>
      </c>
      <c r="V37" s="6">
        <v>363.59500000000003</v>
      </c>
      <c r="W37" s="6">
        <v>230.929</v>
      </c>
      <c r="X37" s="6">
        <f t="shared" si="1"/>
        <v>4908.6420000000016</v>
      </c>
      <c r="Z37" s="6">
        <v>32</v>
      </c>
      <c r="AA37" s="6">
        <v>45</v>
      </c>
      <c r="AB37" s="6">
        <v>530.178</v>
      </c>
      <c r="AC37" s="6">
        <v>176.583</v>
      </c>
      <c r="AD37" s="6">
        <f t="shared" si="2"/>
        <v>15911.774999999998</v>
      </c>
      <c r="AF37" s="6">
        <v>32</v>
      </c>
      <c r="AG37" s="6">
        <v>50</v>
      </c>
      <c r="AH37" s="6">
        <v>447.24</v>
      </c>
      <c r="AI37" s="6">
        <v>205.035</v>
      </c>
      <c r="AJ37" s="11">
        <f t="shared" si="3"/>
        <v>12110.25</v>
      </c>
    </row>
    <row r="38" spans="2:36">
      <c r="B38" s="36">
        <v>33</v>
      </c>
      <c r="C38" s="6">
        <v>40</v>
      </c>
      <c r="D38" s="6">
        <v>481.52499999999998</v>
      </c>
      <c r="E38" s="6">
        <v>333.5</v>
      </c>
      <c r="F38" s="6">
        <f t="shared" si="4"/>
        <v>5921</v>
      </c>
      <c r="H38" s="6">
        <v>33</v>
      </c>
      <c r="I38" s="6">
        <v>13</v>
      </c>
      <c r="J38" s="6">
        <v>595.846</v>
      </c>
      <c r="K38" s="6">
        <v>311.41699999999997</v>
      </c>
      <c r="L38" s="6">
        <v>3697.5769999999998</v>
      </c>
      <c r="N38" s="6">
        <v>33</v>
      </c>
      <c r="O38" s="6">
        <v>35</v>
      </c>
      <c r="P38" s="6">
        <v>512.62900000000002</v>
      </c>
      <c r="Q38" s="6">
        <v>338.75</v>
      </c>
      <c r="R38" s="11">
        <f t="shared" si="0"/>
        <v>6085.7649999999994</v>
      </c>
      <c r="T38" s="36">
        <v>33</v>
      </c>
      <c r="U38" s="6">
        <v>34</v>
      </c>
      <c r="V38" s="6">
        <v>311.41199999999998</v>
      </c>
      <c r="W38" s="6">
        <v>218.464</v>
      </c>
      <c r="X38" s="6">
        <f t="shared" si="1"/>
        <v>3160.232</v>
      </c>
      <c r="Z38" s="6">
        <v>33</v>
      </c>
      <c r="AA38" s="6">
        <v>13</v>
      </c>
      <c r="AB38" s="6">
        <v>352.154</v>
      </c>
      <c r="AC38" s="6">
        <v>176.37799999999999</v>
      </c>
      <c r="AD38" s="6">
        <f t="shared" si="2"/>
        <v>2285.0880000000006</v>
      </c>
      <c r="AF38" s="6">
        <v>33</v>
      </c>
      <c r="AG38" s="6">
        <v>56</v>
      </c>
      <c r="AH38" s="6">
        <v>425.39299999999997</v>
      </c>
      <c r="AI38" s="6">
        <v>204.625</v>
      </c>
      <c r="AJ38" s="11">
        <f t="shared" si="3"/>
        <v>12363.007999999998</v>
      </c>
    </row>
    <row r="39" spans="2:36">
      <c r="B39" s="36">
        <v>34</v>
      </c>
      <c r="C39" s="6">
        <v>41</v>
      </c>
      <c r="D39" s="6">
        <v>477.95100000000002</v>
      </c>
      <c r="E39" s="6">
        <v>326.32400000000001</v>
      </c>
      <c r="F39" s="6">
        <f t="shared" si="4"/>
        <v>6216.7070000000022</v>
      </c>
      <c r="H39" s="6">
        <v>34</v>
      </c>
      <c r="I39" s="6">
        <v>7</v>
      </c>
      <c r="J39" s="6">
        <v>551.14300000000003</v>
      </c>
      <c r="K39" s="6">
        <v>335</v>
      </c>
      <c r="L39" s="6">
        <v>1513.0010000000002</v>
      </c>
      <c r="N39" s="6">
        <v>34</v>
      </c>
      <c r="O39" s="6">
        <v>40</v>
      </c>
      <c r="P39" s="6">
        <v>530.32500000000005</v>
      </c>
      <c r="Q39" s="6">
        <v>344.19200000000001</v>
      </c>
      <c r="R39" s="11">
        <f t="shared" si="0"/>
        <v>7445.32</v>
      </c>
      <c r="T39" s="36">
        <v>34</v>
      </c>
      <c r="U39" s="6">
        <v>57</v>
      </c>
      <c r="V39" s="6">
        <v>350.053</v>
      </c>
      <c r="W39" s="6">
        <v>223.375</v>
      </c>
      <c r="X39" s="6">
        <f t="shared" si="1"/>
        <v>7220.6460000000006</v>
      </c>
      <c r="Z39" s="6">
        <v>34</v>
      </c>
      <c r="AA39" s="6">
        <v>33</v>
      </c>
      <c r="AB39" s="6">
        <v>370.697</v>
      </c>
      <c r="AC39" s="6">
        <v>175.5</v>
      </c>
      <c r="AD39" s="6">
        <f t="shared" si="2"/>
        <v>6441.5010000000002</v>
      </c>
      <c r="AF39" s="6">
        <v>34</v>
      </c>
      <c r="AG39" s="6">
        <v>61</v>
      </c>
      <c r="AH39" s="6">
        <v>479.36099999999999</v>
      </c>
      <c r="AI39" s="6">
        <v>202.738</v>
      </c>
      <c r="AJ39" s="11">
        <f t="shared" si="3"/>
        <v>16874.003000000001</v>
      </c>
    </row>
    <row r="40" spans="2:36">
      <c r="B40" s="36">
        <v>35</v>
      </c>
      <c r="C40" s="6">
        <v>41</v>
      </c>
      <c r="D40" s="6">
        <v>482.39</v>
      </c>
      <c r="E40" s="6">
        <v>332.44400000000002</v>
      </c>
      <c r="F40" s="6">
        <f t="shared" si="4"/>
        <v>6147.7859999999964</v>
      </c>
      <c r="H40" s="6">
        <v>35</v>
      </c>
      <c r="I40" s="6">
        <v>17</v>
      </c>
      <c r="J40" s="6">
        <v>533</v>
      </c>
      <c r="K40" s="6">
        <v>325.55599999999998</v>
      </c>
      <c r="L40" s="6">
        <v>3526.5480000000007</v>
      </c>
      <c r="N40" s="6">
        <v>35</v>
      </c>
      <c r="O40" s="6">
        <v>38</v>
      </c>
      <c r="P40" s="6">
        <v>602.5</v>
      </c>
      <c r="Q40" s="6">
        <v>359.92899999999997</v>
      </c>
      <c r="R40" s="11">
        <f t="shared" si="0"/>
        <v>9217.6980000000003</v>
      </c>
      <c r="T40" s="36">
        <v>35</v>
      </c>
      <c r="U40" s="6">
        <v>35</v>
      </c>
      <c r="V40" s="6">
        <v>489.62900000000002</v>
      </c>
      <c r="W40" s="6">
        <v>210.2</v>
      </c>
      <c r="X40" s="6">
        <f t="shared" si="1"/>
        <v>9780.0149999999994</v>
      </c>
      <c r="Z40" s="6">
        <v>35</v>
      </c>
      <c r="AA40" s="6">
        <v>37</v>
      </c>
      <c r="AB40" s="6">
        <v>339.16199999999998</v>
      </c>
      <c r="AC40" s="6">
        <v>185.184</v>
      </c>
      <c r="AD40" s="6">
        <f t="shared" si="2"/>
        <v>5697.1859999999988</v>
      </c>
      <c r="AF40" s="6">
        <v>35</v>
      </c>
      <c r="AG40" s="6">
        <v>40</v>
      </c>
      <c r="AH40" s="6">
        <v>448.17500000000001</v>
      </c>
      <c r="AI40" s="6">
        <v>197.714</v>
      </c>
      <c r="AJ40" s="11">
        <f t="shared" si="3"/>
        <v>10018.44</v>
      </c>
    </row>
    <row r="41" spans="2:36">
      <c r="B41" s="36">
        <v>36</v>
      </c>
      <c r="C41" s="6">
        <v>38</v>
      </c>
      <c r="D41" s="6">
        <v>502.76299999999998</v>
      </c>
      <c r="E41" s="6">
        <v>322.75</v>
      </c>
      <c r="F41" s="6">
        <f t="shared" si="4"/>
        <v>6840.4939999999988</v>
      </c>
      <c r="H41" s="6">
        <v>36</v>
      </c>
      <c r="I41" s="6">
        <v>23</v>
      </c>
      <c r="J41" s="6">
        <v>502</v>
      </c>
      <c r="K41" s="6">
        <v>331</v>
      </c>
      <c r="L41" s="6">
        <v>3933</v>
      </c>
      <c r="N41" s="6">
        <v>36</v>
      </c>
      <c r="O41" s="6">
        <v>33</v>
      </c>
      <c r="P41" s="6">
        <v>519.51499999999999</v>
      </c>
      <c r="Q41" s="6">
        <v>324.387</v>
      </c>
      <c r="R41" s="11">
        <f t="shared" si="0"/>
        <v>6439.2239999999983</v>
      </c>
      <c r="T41" s="36">
        <v>36</v>
      </c>
      <c r="U41" s="6">
        <v>37</v>
      </c>
      <c r="V41" s="6">
        <v>313.67599999999999</v>
      </c>
      <c r="W41" s="6">
        <v>183.17599999999999</v>
      </c>
      <c r="X41" s="6">
        <f t="shared" si="1"/>
        <v>4828.4999999999991</v>
      </c>
      <c r="Z41" s="6">
        <v>36</v>
      </c>
      <c r="AA41" s="6">
        <v>31</v>
      </c>
      <c r="AB41" s="6">
        <v>398.80599999999998</v>
      </c>
      <c r="AC41" s="6">
        <v>187.77799999999999</v>
      </c>
      <c r="AD41" s="6">
        <f t="shared" si="2"/>
        <v>6541.8679999999995</v>
      </c>
      <c r="AF41" s="6">
        <v>36</v>
      </c>
      <c r="AG41" s="6">
        <v>33</v>
      </c>
      <c r="AH41" s="6">
        <v>455.12099999999998</v>
      </c>
      <c r="AI41" s="6">
        <v>217.792</v>
      </c>
      <c r="AJ41" s="11">
        <f t="shared" si="3"/>
        <v>7831.8569999999982</v>
      </c>
    </row>
    <row r="42" spans="2:36">
      <c r="B42" s="36">
        <v>37</v>
      </c>
      <c r="C42" s="6">
        <v>34</v>
      </c>
      <c r="D42" s="6">
        <v>545.88199999999995</v>
      </c>
      <c r="E42" s="6">
        <v>321.66699999999997</v>
      </c>
      <c r="F42" s="6">
        <f t="shared" si="4"/>
        <v>7623.3099999999977</v>
      </c>
      <c r="H42" s="6">
        <v>37</v>
      </c>
      <c r="I42" s="6">
        <v>7</v>
      </c>
      <c r="J42" s="6">
        <v>476.57100000000003</v>
      </c>
      <c r="K42" s="6">
        <v>320.77800000000002</v>
      </c>
      <c r="L42" s="6">
        <v>1090.5510000000004</v>
      </c>
      <c r="N42" s="6">
        <v>37</v>
      </c>
      <c r="O42" s="6">
        <v>36</v>
      </c>
      <c r="P42" s="6">
        <v>509.05599999999998</v>
      </c>
      <c r="Q42" s="6">
        <v>328.66699999999997</v>
      </c>
      <c r="R42" s="11">
        <f t="shared" si="0"/>
        <v>6494.0040000000008</v>
      </c>
      <c r="T42" s="36">
        <v>37</v>
      </c>
      <c r="U42" s="6">
        <v>52</v>
      </c>
      <c r="V42" s="6">
        <v>420.78800000000001</v>
      </c>
      <c r="W42" s="6">
        <v>224.643</v>
      </c>
      <c r="X42" s="6">
        <f t="shared" si="1"/>
        <v>10199.540000000003</v>
      </c>
      <c r="Z42" s="6">
        <v>37</v>
      </c>
      <c r="AA42" s="6">
        <v>35</v>
      </c>
      <c r="AB42" s="6">
        <v>309.17099999999999</v>
      </c>
      <c r="AC42" s="6">
        <v>188.62100000000001</v>
      </c>
      <c r="AD42" s="6">
        <f t="shared" si="2"/>
        <v>4219.25</v>
      </c>
      <c r="AF42" s="6">
        <v>37</v>
      </c>
      <c r="AG42" s="6">
        <v>61</v>
      </c>
      <c r="AH42" s="6">
        <v>423.01600000000002</v>
      </c>
      <c r="AI42" s="6">
        <v>248.68799999999999</v>
      </c>
      <c r="AJ42" s="11">
        <f t="shared" si="3"/>
        <v>10634.008000000003</v>
      </c>
    </row>
    <row r="43" spans="2:36">
      <c r="B43" s="36">
        <v>38</v>
      </c>
      <c r="C43" s="6">
        <v>32</v>
      </c>
      <c r="D43" s="6">
        <v>476</v>
      </c>
      <c r="E43" s="6">
        <v>341.28100000000001</v>
      </c>
      <c r="F43" s="6">
        <f t="shared" si="4"/>
        <v>4311.0079999999998</v>
      </c>
      <c r="H43" s="6">
        <v>38</v>
      </c>
      <c r="I43" s="6">
        <v>10</v>
      </c>
      <c r="J43" s="6">
        <v>526.29999999999995</v>
      </c>
      <c r="K43" s="6">
        <v>311.44400000000002</v>
      </c>
      <c r="L43" s="6">
        <v>2148.56</v>
      </c>
      <c r="N43" s="6">
        <v>38</v>
      </c>
      <c r="O43" s="6">
        <v>74</v>
      </c>
      <c r="P43" s="6">
        <v>535.55399999999997</v>
      </c>
      <c r="Q43" s="6">
        <v>330.214</v>
      </c>
      <c r="R43" s="11">
        <f t="shared" si="0"/>
        <v>15195.16</v>
      </c>
      <c r="T43" s="36">
        <v>38</v>
      </c>
      <c r="U43" s="6">
        <v>32</v>
      </c>
      <c r="V43" s="6">
        <v>595.5</v>
      </c>
      <c r="W43" s="6">
        <v>206.857</v>
      </c>
      <c r="X43" s="6">
        <f t="shared" si="1"/>
        <v>12436.576000000001</v>
      </c>
      <c r="Z43" s="6">
        <v>38</v>
      </c>
      <c r="AA43" s="6">
        <v>51</v>
      </c>
      <c r="AB43" s="6">
        <v>323.21600000000001</v>
      </c>
      <c r="AC43" s="6">
        <v>197.333</v>
      </c>
      <c r="AD43" s="6">
        <f t="shared" si="2"/>
        <v>6420.0329999999994</v>
      </c>
      <c r="AF43" s="6">
        <v>38</v>
      </c>
      <c r="AG43" s="6">
        <v>50</v>
      </c>
      <c r="AH43" s="6">
        <v>614.41999999999996</v>
      </c>
      <c r="AI43" s="6">
        <v>221.72499999999999</v>
      </c>
      <c r="AJ43" s="11">
        <f t="shared" si="3"/>
        <v>19634.749999999996</v>
      </c>
    </row>
    <row r="44" spans="2:36">
      <c r="B44" s="36">
        <v>39</v>
      </c>
      <c r="C44" s="6">
        <v>46</v>
      </c>
      <c r="D44" s="6">
        <v>506.34800000000001</v>
      </c>
      <c r="E44" s="6">
        <v>334</v>
      </c>
      <c r="F44" s="6">
        <f t="shared" si="4"/>
        <v>7928.0080000000016</v>
      </c>
      <c r="H44" s="6">
        <v>39</v>
      </c>
      <c r="I44" s="6">
        <v>8</v>
      </c>
      <c r="J44" s="6">
        <v>539</v>
      </c>
      <c r="K44" s="6">
        <v>318.11099999999999</v>
      </c>
      <c r="L44" s="6">
        <v>1767.1120000000001</v>
      </c>
      <c r="N44" s="6">
        <v>39</v>
      </c>
      <c r="O44" s="6">
        <v>49</v>
      </c>
      <c r="P44" s="6">
        <v>466.61200000000002</v>
      </c>
      <c r="Q44" s="6">
        <v>332.33300000000003</v>
      </c>
      <c r="R44" s="11">
        <f t="shared" si="0"/>
        <v>6579.6710000000003</v>
      </c>
      <c r="T44" s="36">
        <v>39</v>
      </c>
      <c r="U44" s="6">
        <v>36</v>
      </c>
      <c r="V44" s="6">
        <v>557.61099999999999</v>
      </c>
      <c r="W44" s="6">
        <v>211</v>
      </c>
      <c r="X44" s="6">
        <f t="shared" si="1"/>
        <v>12477.995999999999</v>
      </c>
      <c r="Z44" s="6">
        <v>39</v>
      </c>
      <c r="AA44" s="6">
        <v>41</v>
      </c>
      <c r="AB44" s="6">
        <v>553.92700000000002</v>
      </c>
      <c r="AC44" s="6">
        <v>183.441</v>
      </c>
      <c r="AD44" s="6">
        <f t="shared" si="2"/>
        <v>15189.926000000001</v>
      </c>
      <c r="AF44" s="6">
        <v>39</v>
      </c>
      <c r="AG44" s="6">
        <v>80</v>
      </c>
      <c r="AH44" s="6">
        <v>391.97500000000002</v>
      </c>
      <c r="AI44" s="6">
        <v>220.459</v>
      </c>
      <c r="AJ44" s="11">
        <f t="shared" si="3"/>
        <v>13721.279999999999</v>
      </c>
    </row>
    <row r="45" spans="2:36">
      <c r="B45" s="36">
        <v>40</v>
      </c>
      <c r="C45" s="6">
        <v>28</v>
      </c>
      <c r="D45" s="6">
        <v>488.85700000000003</v>
      </c>
      <c r="E45" s="6">
        <v>297.125</v>
      </c>
      <c r="F45" s="6">
        <f t="shared" si="4"/>
        <v>5368.496000000001</v>
      </c>
      <c r="H45" s="6">
        <v>40</v>
      </c>
      <c r="I45" s="6">
        <v>31</v>
      </c>
      <c r="J45" s="6">
        <v>534.67700000000002</v>
      </c>
      <c r="K45" s="6">
        <v>343.762</v>
      </c>
      <c r="L45" s="6">
        <v>5918.3650000000016</v>
      </c>
      <c r="N45" s="6">
        <v>40</v>
      </c>
      <c r="O45" s="6">
        <v>40</v>
      </c>
      <c r="P45" s="6">
        <v>444.017</v>
      </c>
      <c r="Q45" s="6">
        <v>346.35</v>
      </c>
      <c r="R45" s="11">
        <f t="shared" si="0"/>
        <v>3906.6800000000003</v>
      </c>
      <c r="T45" s="36">
        <v>40</v>
      </c>
      <c r="U45" s="6">
        <v>45</v>
      </c>
      <c r="V45" s="6">
        <v>446.15600000000001</v>
      </c>
      <c r="W45" s="6">
        <v>210.10400000000001</v>
      </c>
      <c r="X45" s="6">
        <f t="shared" si="1"/>
        <v>10622.34</v>
      </c>
      <c r="Z45" s="6">
        <v>40</v>
      </c>
      <c r="AA45" s="6">
        <v>32</v>
      </c>
      <c r="AB45" s="6">
        <v>558.375</v>
      </c>
      <c r="AC45" s="6">
        <v>203.27799999999999</v>
      </c>
      <c r="AD45" s="6">
        <f t="shared" si="2"/>
        <v>11363.103999999999</v>
      </c>
      <c r="AF45" s="6">
        <v>40</v>
      </c>
      <c r="AG45" s="6">
        <v>61</v>
      </c>
      <c r="AH45" s="6">
        <v>506.18</v>
      </c>
      <c r="AI45" s="6">
        <v>209.81200000000001</v>
      </c>
      <c r="AJ45" s="11">
        <f t="shared" si="3"/>
        <v>18078.447999999997</v>
      </c>
    </row>
    <row r="46" spans="2:36">
      <c r="B46" s="36">
        <v>41</v>
      </c>
      <c r="C46" s="6">
        <v>28</v>
      </c>
      <c r="D46" s="6">
        <v>454.17899999999997</v>
      </c>
      <c r="E46" s="6">
        <v>285.57100000000003</v>
      </c>
      <c r="F46" s="6">
        <f t="shared" si="4"/>
        <v>4721.0239999999976</v>
      </c>
      <c r="H46" s="6">
        <v>41</v>
      </c>
      <c r="I46" s="6">
        <v>22</v>
      </c>
      <c r="J46" s="6">
        <v>527.90899999999999</v>
      </c>
      <c r="K46" s="6">
        <v>313.79399999999998</v>
      </c>
      <c r="L46" s="6">
        <v>4710.53</v>
      </c>
      <c r="N46" s="6">
        <v>41</v>
      </c>
      <c r="O46" s="6">
        <v>34</v>
      </c>
      <c r="P46" s="6">
        <v>443.43200000000002</v>
      </c>
      <c r="Q46" s="6">
        <v>327.625</v>
      </c>
      <c r="R46" s="11">
        <f t="shared" si="0"/>
        <v>3937.4380000000001</v>
      </c>
      <c r="T46" s="36">
        <v>41</v>
      </c>
      <c r="U46" s="6">
        <v>42</v>
      </c>
      <c r="V46" s="6">
        <v>412.81</v>
      </c>
      <c r="W46" s="6">
        <v>272.5</v>
      </c>
      <c r="X46" s="6">
        <f t="shared" si="1"/>
        <v>5893.02</v>
      </c>
      <c r="Z46" s="6">
        <v>41</v>
      </c>
      <c r="AA46" s="6">
        <v>30</v>
      </c>
      <c r="AB46" s="6">
        <v>437.03300000000002</v>
      </c>
      <c r="AC46" s="6">
        <v>191.607</v>
      </c>
      <c r="AD46" s="6">
        <f t="shared" si="2"/>
        <v>7362.78</v>
      </c>
      <c r="AF46" s="6">
        <v>41</v>
      </c>
      <c r="AG46" s="6">
        <v>38</v>
      </c>
      <c r="AH46" s="6">
        <v>508.78899999999999</v>
      </c>
      <c r="AI46" s="6">
        <v>171.923</v>
      </c>
      <c r="AJ46" s="11">
        <f t="shared" si="3"/>
        <v>12800.907999999999</v>
      </c>
    </row>
    <row r="47" spans="2:36">
      <c r="B47" s="36">
        <v>42</v>
      </c>
      <c r="C47" s="6">
        <v>39</v>
      </c>
      <c r="D47" s="6">
        <v>483.79500000000002</v>
      </c>
      <c r="E47" s="6">
        <v>292.77800000000002</v>
      </c>
      <c r="F47" s="6">
        <f t="shared" si="4"/>
        <v>7449.6630000000005</v>
      </c>
      <c r="H47" s="6">
        <v>42</v>
      </c>
      <c r="I47" s="6">
        <v>18</v>
      </c>
      <c r="J47" s="6">
        <v>580.77800000000002</v>
      </c>
      <c r="K47" s="6">
        <v>293.68799999999999</v>
      </c>
      <c r="L47" s="6">
        <v>5167.6200000000008</v>
      </c>
      <c r="N47" s="6">
        <v>42</v>
      </c>
      <c r="O47" s="6">
        <v>43</v>
      </c>
      <c r="P47" s="6">
        <v>535.92499999999995</v>
      </c>
      <c r="Q47" s="6">
        <v>332.625</v>
      </c>
      <c r="R47" s="11">
        <f t="shared" si="0"/>
        <v>8741.8999999999978</v>
      </c>
      <c r="T47" s="36">
        <v>42</v>
      </c>
      <c r="U47" s="6">
        <v>34</v>
      </c>
      <c r="V47" s="6">
        <v>763.79399999999998</v>
      </c>
      <c r="W47" s="6">
        <v>250.17599999999999</v>
      </c>
      <c r="X47" s="6">
        <f t="shared" si="1"/>
        <v>17463.011999999999</v>
      </c>
      <c r="Z47" s="6">
        <v>42</v>
      </c>
      <c r="AA47" s="6">
        <v>41</v>
      </c>
      <c r="AB47" s="6">
        <v>510.70699999999999</v>
      </c>
      <c r="AC47" s="6">
        <v>189</v>
      </c>
      <c r="AD47" s="6">
        <f t="shared" si="2"/>
        <v>13189.987000000001</v>
      </c>
      <c r="AF47" s="6">
        <v>42</v>
      </c>
      <c r="AG47" s="6">
        <v>53</v>
      </c>
      <c r="AH47" s="6">
        <v>430.26400000000001</v>
      </c>
      <c r="AI47" s="6">
        <v>162.923</v>
      </c>
      <c r="AJ47" s="11">
        <f t="shared" si="3"/>
        <v>14169.073000000002</v>
      </c>
    </row>
    <row r="48" spans="2:36">
      <c r="B48" s="36">
        <v>43</v>
      </c>
      <c r="C48" s="6">
        <v>27</v>
      </c>
      <c r="D48" s="6">
        <v>380.51900000000001</v>
      </c>
      <c r="E48" s="6">
        <v>297.83300000000003</v>
      </c>
      <c r="F48" s="6">
        <f t="shared" si="4"/>
        <v>2232.5219999999999</v>
      </c>
      <c r="H48" s="6">
        <v>43</v>
      </c>
      <c r="I48" s="6">
        <v>12</v>
      </c>
      <c r="J48" s="6">
        <v>540.66700000000003</v>
      </c>
      <c r="K48" s="6">
        <v>302</v>
      </c>
      <c r="L48" s="6">
        <v>2864.0040000000008</v>
      </c>
      <c r="N48" s="6">
        <v>43</v>
      </c>
      <c r="O48" s="6">
        <v>39</v>
      </c>
      <c r="P48" s="6">
        <v>486.20400000000001</v>
      </c>
      <c r="Q48" s="6">
        <v>326.625</v>
      </c>
      <c r="R48" s="11">
        <f t="shared" si="0"/>
        <v>6223.5810000000019</v>
      </c>
      <c r="T48" s="36">
        <v>43</v>
      </c>
      <c r="U48" s="6">
        <v>42</v>
      </c>
      <c r="V48" s="6">
        <v>450.66699999999997</v>
      </c>
      <c r="W48" s="6">
        <v>193.98599999999999</v>
      </c>
      <c r="X48" s="6">
        <f t="shared" si="1"/>
        <v>10780.601999999999</v>
      </c>
      <c r="Z48" s="6">
        <v>43</v>
      </c>
      <c r="AA48" s="6">
        <v>25</v>
      </c>
      <c r="AB48" s="6">
        <v>598.52</v>
      </c>
      <c r="AC48" s="6">
        <v>192.76499999999999</v>
      </c>
      <c r="AD48" s="6">
        <f t="shared" si="2"/>
        <v>10143.875</v>
      </c>
      <c r="AF48" s="6">
        <v>43</v>
      </c>
      <c r="AG48" s="6">
        <v>19</v>
      </c>
      <c r="AH48" s="6">
        <v>483.84199999999998</v>
      </c>
      <c r="AI48" s="6">
        <v>172.375</v>
      </c>
      <c r="AJ48" s="11">
        <f t="shared" si="3"/>
        <v>5917.8729999999996</v>
      </c>
    </row>
    <row r="49" spans="2:36">
      <c r="B49" s="36">
        <v>44</v>
      </c>
      <c r="C49" s="6">
        <v>38</v>
      </c>
      <c r="D49" s="6">
        <v>476.23700000000002</v>
      </c>
      <c r="E49" s="6">
        <v>294.25</v>
      </c>
      <c r="F49" s="6">
        <f t="shared" si="4"/>
        <v>6915.5060000000012</v>
      </c>
      <c r="H49" s="6">
        <v>44</v>
      </c>
      <c r="I49" s="6">
        <v>16</v>
      </c>
      <c r="J49" s="6">
        <v>536.25</v>
      </c>
      <c r="K49" s="6">
        <v>303.07100000000003</v>
      </c>
      <c r="L49" s="6">
        <v>3730.8639999999996</v>
      </c>
      <c r="N49" s="6">
        <v>44</v>
      </c>
      <c r="O49" s="6">
        <v>45</v>
      </c>
      <c r="P49" s="6">
        <v>429.4</v>
      </c>
      <c r="Q49" s="6">
        <v>324.654</v>
      </c>
      <c r="R49" s="11">
        <f t="shared" si="0"/>
        <v>4713.57</v>
      </c>
      <c r="T49" s="36">
        <v>44</v>
      </c>
      <c r="U49" s="6">
        <v>43</v>
      </c>
      <c r="V49" s="6">
        <v>376</v>
      </c>
      <c r="W49" s="6">
        <v>210.625</v>
      </c>
      <c r="X49" s="6">
        <f t="shared" si="1"/>
        <v>7111.125</v>
      </c>
      <c r="Z49" s="6">
        <v>44</v>
      </c>
      <c r="AA49" s="6">
        <v>38</v>
      </c>
      <c r="AB49" s="6">
        <v>343.36799999999999</v>
      </c>
      <c r="AC49" s="6">
        <v>194.375</v>
      </c>
      <c r="AD49" s="6">
        <f t="shared" si="2"/>
        <v>5661.7340000000004</v>
      </c>
      <c r="AF49" s="6">
        <v>44</v>
      </c>
      <c r="AG49" s="6">
        <v>62</v>
      </c>
      <c r="AH49" s="6">
        <v>348</v>
      </c>
      <c r="AI49" s="6">
        <v>178.45500000000001</v>
      </c>
      <c r="AJ49" s="11">
        <f t="shared" si="3"/>
        <v>10511.789999999999</v>
      </c>
    </row>
    <row r="50" spans="2:36">
      <c r="B50" s="36">
        <v>45</v>
      </c>
      <c r="C50" s="6">
        <v>57</v>
      </c>
      <c r="D50" s="6">
        <v>539.22799999999995</v>
      </c>
      <c r="E50" s="6">
        <v>292.75</v>
      </c>
      <c r="F50" s="6">
        <f t="shared" si="4"/>
        <v>14049.245999999996</v>
      </c>
      <c r="H50" s="6">
        <v>45</v>
      </c>
      <c r="I50" s="6">
        <v>29</v>
      </c>
      <c r="J50" s="6">
        <v>513.82799999999997</v>
      </c>
      <c r="K50" s="6">
        <v>291.16699999999997</v>
      </c>
      <c r="L50" s="6">
        <v>6457.1689999999999</v>
      </c>
      <c r="N50" s="6">
        <v>45</v>
      </c>
      <c r="O50" s="6">
        <v>48</v>
      </c>
      <c r="P50" s="6">
        <v>544.25</v>
      </c>
      <c r="Q50" s="6">
        <v>329.125</v>
      </c>
      <c r="R50" s="11">
        <f t="shared" si="0"/>
        <v>10326</v>
      </c>
      <c r="T50" s="36">
        <v>45</v>
      </c>
      <c r="U50" s="6">
        <v>46</v>
      </c>
      <c r="V50" s="6">
        <v>402.17399999999998</v>
      </c>
      <c r="W50" s="6">
        <v>198.774</v>
      </c>
      <c r="X50" s="6">
        <f t="shared" si="1"/>
        <v>9356.4000000000015</v>
      </c>
      <c r="Z50" s="6">
        <v>45</v>
      </c>
      <c r="AA50" s="6">
        <v>36</v>
      </c>
      <c r="AB50" s="6">
        <v>507.75</v>
      </c>
      <c r="AC50" s="6">
        <v>186.76900000000001</v>
      </c>
      <c r="AD50" s="6">
        <f t="shared" si="2"/>
        <v>11555.315999999999</v>
      </c>
      <c r="AF50" s="6">
        <v>45</v>
      </c>
      <c r="AG50" s="6">
        <v>43</v>
      </c>
      <c r="AH50" s="6">
        <v>519.60500000000002</v>
      </c>
      <c r="AI50" s="6">
        <v>176.3</v>
      </c>
      <c r="AJ50" s="11">
        <f t="shared" si="3"/>
        <v>14762.114999999998</v>
      </c>
    </row>
    <row r="51" spans="2:36">
      <c r="B51" s="36">
        <v>46</v>
      </c>
      <c r="C51" s="6">
        <v>31</v>
      </c>
      <c r="D51" s="6">
        <v>479.935</v>
      </c>
      <c r="E51" s="6">
        <v>291.33300000000003</v>
      </c>
      <c r="F51" s="6">
        <f t="shared" si="4"/>
        <v>5846.6620000000003</v>
      </c>
      <c r="H51" s="6">
        <v>46</v>
      </c>
      <c r="I51" s="6">
        <v>50</v>
      </c>
      <c r="J51" s="6">
        <v>576.98</v>
      </c>
      <c r="K51" s="6">
        <v>299</v>
      </c>
      <c r="L51" s="6">
        <v>13899</v>
      </c>
      <c r="N51" s="6">
        <v>46</v>
      </c>
      <c r="O51" s="6">
        <v>40</v>
      </c>
      <c r="P51" s="6">
        <v>521.07500000000005</v>
      </c>
      <c r="Q51" s="6">
        <v>330.88600000000002</v>
      </c>
      <c r="R51" s="11">
        <f t="shared" si="0"/>
        <v>7607.5599999999995</v>
      </c>
      <c r="T51" s="36">
        <v>46</v>
      </c>
      <c r="U51" s="6">
        <v>62</v>
      </c>
      <c r="V51" s="6">
        <v>446.226</v>
      </c>
      <c r="W51" s="6">
        <v>189.23099999999999</v>
      </c>
      <c r="X51" s="6">
        <f t="shared" si="1"/>
        <v>15933.689999999999</v>
      </c>
      <c r="Z51" s="6">
        <v>46</v>
      </c>
      <c r="AA51" s="6">
        <v>46</v>
      </c>
      <c r="AB51" s="6">
        <v>376.52199999999999</v>
      </c>
      <c r="AC51" s="6">
        <v>186.28100000000001</v>
      </c>
      <c r="AD51" s="6">
        <f t="shared" si="2"/>
        <v>8751.0859999999993</v>
      </c>
      <c r="AF51" s="6">
        <v>46</v>
      </c>
      <c r="AG51" s="6">
        <v>49</v>
      </c>
      <c r="AH51" s="6">
        <v>428.10199999999998</v>
      </c>
      <c r="AI51" s="6">
        <v>192.80600000000001</v>
      </c>
      <c r="AJ51" s="11">
        <f t="shared" si="3"/>
        <v>11529.503999999999</v>
      </c>
    </row>
    <row r="52" spans="2:36">
      <c r="B52" s="36">
        <v>47</v>
      </c>
      <c r="C52" s="6">
        <v>31</v>
      </c>
      <c r="D52" s="6">
        <v>500.09699999999998</v>
      </c>
      <c r="E52" s="6">
        <v>288.11099999999999</v>
      </c>
      <c r="F52" s="6">
        <f t="shared" si="4"/>
        <v>6571.5660000000007</v>
      </c>
      <c r="H52" s="6">
        <v>47</v>
      </c>
      <c r="I52" s="6">
        <v>33</v>
      </c>
      <c r="J52" s="6">
        <v>511.54500000000002</v>
      </c>
      <c r="K52" s="6">
        <v>291.93799999999999</v>
      </c>
      <c r="L52" s="6">
        <v>7247.0310000000009</v>
      </c>
      <c r="N52" s="6">
        <v>47</v>
      </c>
      <c r="O52" s="6">
        <v>37</v>
      </c>
      <c r="P52" s="6">
        <v>557.43200000000002</v>
      </c>
      <c r="Q52" s="6">
        <v>324</v>
      </c>
      <c r="R52" s="11">
        <f t="shared" si="0"/>
        <v>8636.9840000000004</v>
      </c>
      <c r="T52" s="36">
        <v>47</v>
      </c>
      <c r="U52" s="6">
        <v>44</v>
      </c>
      <c r="V52" s="6">
        <v>569.06799999999998</v>
      </c>
      <c r="W52" s="6">
        <v>213.35</v>
      </c>
      <c r="X52" s="6">
        <f t="shared" si="1"/>
        <v>15651.591999999999</v>
      </c>
      <c r="Z52" s="6">
        <v>47</v>
      </c>
      <c r="AA52" s="6">
        <v>42</v>
      </c>
      <c r="AB52" s="6">
        <v>514.71400000000006</v>
      </c>
      <c r="AC52" s="6">
        <v>174.458</v>
      </c>
      <c r="AD52" s="6">
        <f t="shared" si="2"/>
        <v>14290.752</v>
      </c>
      <c r="AF52" s="6">
        <v>47</v>
      </c>
      <c r="AG52" s="6">
        <v>58</v>
      </c>
      <c r="AH52" s="6">
        <v>415.08600000000001</v>
      </c>
      <c r="AI52" s="6">
        <v>208.667</v>
      </c>
      <c r="AJ52" s="11">
        <f t="shared" si="3"/>
        <v>11972.302000000001</v>
      </c>
    </row>
    <row r="53" spans="2:36">
      <c r="B53" s="36">
        <v>48</v>
      </c>
      <c r="C53" s="6">
        <v>35</v>
      </c>
      <c r="D53" s="6">
        <v>509.17099999999999</v>
      </c>
      <c r="E53" s="6">
        <v>282</v>
      </c>
      <c r="F53" s="6">
        <f t="shared" si="4"/>
        <v>7950.9850000000006</v>
      </c>
      <c r="H53" s="6">
        <v>48</v>
      </c>
      <c r="I53" s="6">
        <v>26</v>
      </c>
      <c r="J53" s="6">
        <v>496.346</v>
      </c>
      <c r="K53" s="6">
        <v>284</v>
      </c>
      <c r="L53" s="6">
        <v>5520.9959999999992</v>
      </c>
      <c r="N53" s="6">
        <v>48</v>
      </c>
      <c r="O53" s="6">
        <v>44</v>
      </c>
      <c r="P53" s="6">
        <v>616.04499999999996</v>
      </c>
      <c r="Q53" s="6">
        <v>317.90300000000002</v>
      </c>
      <c r="R53" s="11">
        <f t="shared" si="0"/>
        <v>13118.248</v>
      </c>
      <c r="T53" s="36">
        <v>48</v>
      </c>
      <c r="U53" s="6">
        <v>48</v>
      </c>
      <c r="V53" s="6">
        <v>499.14299999999997</v>
      </c>
      <c r="W53" s="6">
        <v>210.71899999999999</v>
      </c>
      <c r="X53" s="6">
        <f t="shared" si="1"/>
        <v>13844.351999999999</v>
      </c>
      <c r="Z53" s="6">
        <v>48</v>
      </c>
      <c r="AA53" s="6">
        <v>32</v>
      </c>
      <c r="AB53" s="6">
        <v>575.21900000000005</v>
      </c>
      <c r="AC53" s="6">
        <v>175.75</v>
      </c>
      <c r="AD53" s="6">
        <f t="shared" si="2"/>
        <v>12783.008000000002</v>
      </c>
      <c r="AF53" s="6">
        <v>48</v>
      </c>
      <c r="AG53" s="6">
        <v>56</v>
      </c>
      <c r="AH53" s="6">
        <v>505.911</v>
      </c>
      <c r="AI53" s="6">
        <v>193.55</v>
      </c>
      <c r="AJ53" s="11">
        <f t="shared" si="3"/>
        <v>17492.216</v>
      </c>
    </row>
    <row r="54" spans="2:36">
      <c r="B54" s="36">
        <v>49</v>
      </c>
      <c r="C54" s="6">
        <v>50</v>
      </c>
      <c r="D54" s="6">
        <v>478.24</v>
      </c>
      <c r="E54" s="6">
        <v>284.75</v>
      </c>
      <c r="F54" s="6">
        <f t="shared" si="4"/>
        <v>9674.5</v>
      </c>
      <c r="H54" s="6">
        <v>49</v>
      </c>
      <c r="I54" s="6">
        <v>43</v>
      </c>
      <c r="J54" s="6">
        <v>498.37200000000001</v>
      </c>
      <c r="K54" s="6">
        <v>294.5</v>
      </c>
      <c r="L54" s="6">
        <v>8766.4959999999992</v>
      </c>
      <c r="N54" s="6">
        <v>49</v>
      </c>
      <c r="O54" s="6">
        <v>35</v>
      </c>
      <c r="P54" s="6">
        <v>498.2</v>
      </c>
      <c r="Q54" s="6">
        <v>313.26499999999999</v>
      </c>
      <c r="R54" s="11">
        <f t="shared" si="0"/>
        <v>6472.7250000000004</v>
      </c>
      <c r="T54" s="36">
        <v>49</v>
      </c>
      <c r="U54" s="6">
        <v>29</v>
      </c>
      <c r="V54" s="6">
        <v>423.06900000000002</v>
      </c>
      <c r="W54" s="6">
        <v>219.405</v>
      </c>
      <c r="X54" s="6">
        <f t="shared" si="1"/>
        <v>5906.2560000000003</v>
      </c>
      <c r="Z54" s="6">
        <v>49</v>
      </c>
      <c r="AA54" s="6">
        <v>37</v>
      </c>
      <c r="AB54" s="6">
        <v>554.70299999999997</v>
      </c>
      <c r="AC54" s="6">
        <v>168.875</v>
      </c>
      <c r="AD54" s="6">
        <f t="shared" si="2"/>
        <v>14275.635999999999</v>
      </c>
      <c r="AF54" s="6">
        <v>49</v>
      </c>
      <c r="AG54" s="6">
        <v>35</v>
      </c>
      <c r="AH54" s="6">
        <v>428.82900000000001</v>
      </c>
      <c r="AI54" s="6">
        <v>188.667</v>
      </c>
      <c r="AJ54" s="11">
        <f t="shared" si="3"/>
        <v>8405.6699999999983</v>
      </c>
    </row>
    <row r="55" spans="2:36">
      <c r="B55" s="36">
        <v>50</v>
      </c>
      <c r="C55" s="6">
        <v>32</v>
      </c>
      <c r="D55" s="6">
        <v>430.59399999999999</v>
      </c>
      <c r="E55" s="6">
        <v>291.125</v>
      </c>
      <c r="F55" s="6">
        <f t="shared" si="4"/>
        <v>4463.0079999999998</v>
      </c>
      <c r="H55" s="6">
        <v>50</v>
      </c>
      <c r="I55" s="6">
        <v>29</v>
      </c>
      <c r="J55" s="6">
        <v>491.96600000000001</v>
      </c>
      <c r="K55" s="6">
        <v>315.14999999999998</v>
      </c>
      <c r="L55" s="6">
        <v>5127.6640000000025</v>
      </c>
      <c r="N55" s="6">
        <v>50</v>
      </c>
      <c r="O55" s="6">
        <v>14</v>
      </c>
      <c r="P55" s="6">
        <v>447.214</v>
      </c>
      <c r="Q55" s="6">
        <v>304.57100000000003</v>
      </c>
      <c r="R55" s="11">
        <f t="shared" si="0"/>
        <v>1997.0019999999995</v>
      </c>
      <c r="T55" s="36">
        <v>50</v>
      </c>
      <c r="U55" s="6">
        <v>43</v>
      </c>
      <c r="V55" s="6">
        <v>558.60500000000002</v>
      </c>
      <c r="W55" s="6">
        <v>237.25</v>
      </c>
      <c r="X55" s="6">
        <f t="shared" si="1"/>
        <v>13818.264999999999</v>
      </c>
      <c r="Z55" s="6">
        <v>50</v>
      </c>
      <c r="AA55" s="6">
        <v>26</v>
      </c>
      <c r="AB55" s="6">
        <v>346.88499999999999</v>
      </c>
      <c r="AC55" s="6">
        <v>199.471</v>
      </c>
      <c r="AD55" s="6">
        <f t="shared" si="2"/>
        <v>3832.7640000000001</v>
      </c>
      <c r="AF55" s="6">
        <v>50</v>
      </c>
      <c r="AG55" s="6">
        <v>32</v>
      </c>
      <c r="AH55" s="6">
        <v>389.28100000000001</v>
      </c>
      <c r="AI55" s="6">
        <v>192.5</v>
      </c>
      <c r="AJ55" s="11">
        <f t="shared" si="3"/>
        <v>6296.9920000000002</v>
      </c>
    </row>
    <row r="56" spans="2:36">
      <c r="B56" s="36">
        <v>51</v>
      </c>
      <c r="C56" s="6">
        <v>32</v>
      </c>
      <c r="D56" s="6">
        <v>376.65600000000001</v>
      </c>
      <c r="E56" s="6">
        <v>302.5</v>
      </c>
      <c r="F56" s="6">
        <f t="shared" si="4"/>
        <v>2372.9920000000002</v>
      </c>
      <c r="H56" s="6">
        <v>51</v>
      </c>
      <c r="I56" s="6">
        <v>24</v>
      </c>
      <c r="J56" s="6">
        <v>390.33300000000003</v>
      </c>
      <c r="K56" s="6">
        <v>345.16699999999997</v>
      </c>
      <c r="L56" s="6">
        <v>1083.9840000000004</v>
      </c>
      <c r="N56" s="6">
        <v>51</v>
      </c>
      <c r="O56" s="6">
        <v>17</v>
      </c>
      <c r="P56" s="6">
        <v>345.05900000000003</v>
      </c>
      <c r="Q56" s="6">
        <v>317.81200000000001</v>
      </c>
      <c r="R56" s="11">
        <f t="shared" si="0"/>
        <v>463.19900000000052</v>
      </c>
      <c r="T56" s="36">
        <v>51</v>
      </c>
      <c r="U56" s="6">
        <v>45</v>
      </c>
      <c r="V56" s="6">
        <v>721.97799999999995</v>
      </c>
      <c r="W56" s="6">
        <v>215.167</v>
      </c>
      <c r="X56" s="6">
        <f t="shared" si="1"/>
        <v>22806.494999999999</v>
      </c>
      <c r="Z56" s="6">
        <v>51</v>
      </c>
      <c r="AA56" s="6">
        <v>34</v>
      </c>
      <c r="AB56" s="6">
        <v>518.029</v>
      </c>
      <c r="AC56" s="6">
        <v>194.125</v>
      </c>
      <c r="AD56" s="6">
        <f t="shared" si="2"/>
        <v>11012.736000000001</v>
      </c>
      <c r="AF56" s="6">
        <v>51</v>
      </c>
      <c r="AG56" s="6">
        <v>51</v>
      </c>
      <c r="AH56" s="6">
        <v>534.37300000000005</v>
      </c>
      <c r="AI56" s="6">
        <v>185.26900000000001</v>
      </c>
      <c r="AJ56" s="11">
        <f t="shared" si="3"/>
        <v>17804.304</v>
      </c>
    </row>
    <row r="57" spans="2:36">
      <c r="B57" s="36">
        <v>52</v>
      </c>
      <c r="C57" s="6">
        <v>44</v>
      </c>
      <c r="D57" s="6">
        <v>483.63600000000002</v>
      </c>
      <c r="E57" s="6">
        <v>301.75</v>
      </c>
      <c r="F57" s="6">
        <f t="shared" si="4"/>
        <v>8002.9840000000004</v>
      </c>
      <c r="H57" s="6">
        <v>52</v>
      </c>
      <c r="I57" s="6">
        <v>13</v>
      </c>
      <c r="J57" s="6">
        <v>388.76900000000001</v>
      </c>
      <c r="K57" s="6">
        <v>316.27300000000002</v>
      </c>
      <c r="L57" s="6">
        <v>942.44800000000032</v>
      </c>
      <c r="N57" s="6">
        <v>52</v>
      </c>
      <c r="O57" s="6">
        <v>31</v>
      </c>
      <c r="P57" s="6">
        <v>542.12900000000002</v>
      </c>
      <c r="Q57" s="6">
        <v>302.125</v>
      </c>
      <c r="R57" s="11">
        <f t="shared" si="0"/>
        <v>7440.1239999999998</v>
      </c>
      <c r="T57" s="36">
        <v>52</v>
      </c>
      <c r="U57" s="6">
        <v>42</v>
      </c>
      <c r="V57" s="6">
        <v>580.61900000000003</v>
      </c>
      <c r="W57" s="6">
        <v>261.11500000000001</v>
      </c>
      <c r="X57" s="6">
        <f t="shared" si="1"/>
        <v>13419.168</v>
      </c>
      <c r="Z57" s="6">
        <v>52</v>
      </c>
      <c r="AA57" s="6">
        <v>45</v>
      </c>
      <c r="AB57" s="6">
        <v>510.13299999999998</v>
      </c>
      <c r="AC57" s="6">
        <v>222.18799999999999</v>
      </c>
      <c r="AD57" s="6">
        <f t="shared" si="2"/>
        <v>12957.525000000001</v>
      </c>
      <c r="AF57" s="6">
        <v>52</v>
      </c>
      <c r="AG57" s="6">
        <v>37</v>
      </c>
      <c r="AH57" s="6">
        <v>560.13499999999999</v>
      </c>
      <c r="AI57" s="6">
        <v>198.90899999999999</v>
      </c>
      <c r="AJ57" s="11">
        <f t="shared" si="3"/>
        <v>13365.361999999999</v>
      </c>
    </row>
    <row r="58" spans="2:36">
      <c r="B58" s="36">
        <v>53</v>
      </c>
      <c r="C58" s="6">
        <v>36</v>
      </c>
      <c r="D58" s="6">
        <v>467.66699999999997</v>
      </c>
      <c r="E58" s="6">
        <v>304.18200000000002</v>
      </c>
      <c r="F58" s="6">
        <f t="shared" si="4"/>
        <v>5885.4599999999991</v>
      </c>
      <c r="H58" s="6">
        <v>53</v>
      </c>
      <c r="I58" s="6">
        <v>38</v>
      </c>
      <c r="J58" s="6">
        <v>526.18399999999997</v>
      </c>
      <c r="K58" s="6">
        <v>301.75</v>
      </c>
      <c r="L58" s="6">
        <v>8528.4919999999984</v>
      </c>
      <c r="N58" s="6">
        <v>53</v>
      </c>
      <c r="O58" s="6">
        <v>19</v>
      </c>
      <c r="P58" s="6">
        <v>422.21100000000001</v>
      </c>
      <c r="Q58" s="6">
        <v>344.56200000000001</v>
      </c>
      <c r="R58" s="11">
        <f t="shared" si="0"/>
        <v>1475.3310000000001</v>
      </c>
      <c r="T58" s="36">
        <v>53</v>
      </c>
      <c r="U58" s="6">
        <v>41</v>
      </c>
      <c r="V58" s="6">
        <v>416.36599999999999</v>
      </c>
      <c r="W58" s="6">
        <v>240.524</v>
      </c>
      <c r="X58" s="6">
        <f t="shared" si="1"/>
        <v>7209.5220000000008</v>
      </c>
      <c r="Z58" s="6">
        <v>53</v>
      </c>
      <c r="AA58" s="6">
        <v>40</v>
      </c>
      <c r="AB58" s="6">
        <v>575.77499999999998</v>
      </c>
      <c r="AC58" s="6">
        <v>210</v>
      </c>
      <c r="AD58" s="6">
        <f t="shared" si="2"/>
        <v>14631</v>
      </c>
      <c r="AF58" s="6">
        <v>53</v>
      </c>
      <c r="AG58" s="6">
        <v>51</v>
      </c>
      <c r="AH58" s="6">
        <v>457.07799999999997</v>
      </c>
      <c r="AI58" s="6">
        <v>206.2</v>
      </c>
      <c r="AJ58" s="11">
        <f t="shared" si="3"/>
        <v>12794.778</v>
      </c>
    </row>
    <row r="59" spans="2:36">
      <c r="B59" s="36">
        <v>54</v>
      </c>
      <c r="C59" s="6">
        <v>33</v>
      </c>
      <c r="D59" s="6">
        <v>477.36399999999998</v>
      </c>
      <c r="E59" s="6">
        <v>312</v>
      </c>
      <c r="F59" s="6">
        <f t="shared" si="4"/>
        <v>5457.0119999999988</v>
      </c>
      <c r="H59" s="6">
        <v>54</v>
      </c>
      <c r="I59" s="6">
        <v>33</v>
      </c>
      <c r="J59" s="6">
        <v>616.48500000000001</v>
      </c>
      <c r="K59" s="6">
        <v>307</v>
      </c>
      <c r="L59" s="6">
        <v>10213.005000000001</v>
      </c>
      <c r="N59" s="6">
        <v>54</v>
      </c>
      <c r="O59" s="6">
        <v>36</v>
      </c>
      <c r="P59" s="6">
        <v>450.15199999999999</v>
      </c>
      <c r="Q59" s="6">
        <v>343.65</v>
      </c>
      <c r="R59" s="11">
        <f t="shared" si="0"/>
        <v>3834.0720000000001</v>
      </c>
      <c r="T59" s="36">
        <v>54</v>
      </c>
      <c r="U59" s="6">
        <v>30</v>
      </c>
      <c r="V59" s="6">
        <v>477.63299999999998</v>
      </c>
      <c r="W59" s="6">
        <v>240.083</v>
      </c>
      <c r="X59" s="6">
        <f t="shared" si="1"/>
        <v>7126.5</v>
      </c>
      <c r="Z59" s="6">
        <v>54</v>
      </c>
      <c r="AA59" s="6">
        <v>50</v>
      </c>
      <c r="AB59" s="6">
        <v>521.17999999999995</v>
      </c>
      <c r="AC59" s="6">
        <v>192.667</v>
      </c>
      <c r="AD59" s="6">
        <f t="shared" si="2"/>
        <v>16425.649999999994</v>
      </c>
      <c r="AF59" s="6">
        <v>54</v>
      </c>
      <c r="AG59" s="6">
        <v>45</v>
      </c>
      <c r="AH59" s="6">
        <v>612.06700000000001</v>
      </c>
      <c r="AI59" s="6">
        <v>245.523</v>
      </c>
      <c r="AJ59" s="11">
        <f t="shared" si="3"/>
        <v>16494.48</v>
      </c>
    </row>
    <row r="60" spans="2:36">
      <c r="B60" s="36">
        <v>55</v>
      </c>
      <c r="C60" s="6">
        <v>30</v>
      </c>
      <c r="D60" s="6">
        <v>511.16699999999997</v>
      </c>
      <c r="E60" s="6">
        <v>317.5</v>
      </c>
      <c r="F60" s="6">
        <f t="shared" si="4"/>
        <v>5810.0099999999984</v>
      </c>
      <c r="H60" s="6">
        <v>55</v>
      </c>
      <c r="I60" s="6">
        <v>13</v>
      </c>
      <c r="J60" s="6">
        <v>477.923</v>
      </c>
      <c r="K60" s="6">
        <v>304.03800000000001</v>
      </c>
      <c r="L60" s="6">
        <v>2260.5049999999997</v>
      </c>
      <c r="N60" s="6">
        <v>55</v>
      </c>
      <c r="O60" s="6">
        <v>45</v>
      </c>
      <c r="P60" s="6">
        <v>544.93299999999999</v>
      </c>
      <c r="Q60" s="6">
        <v>305.738</v>
      </c>
      <c r="R60" s="11">
        <f t="shared" si="0"/>
        <v>10763.775000000001</v>
      </c>
      <c r="T60" s="36">
        <v>55</v>
      </c>
      <c r="U60" s="6">
        <v>36</v>
      </c>
      <c r="V60" s="6">
        <v>721.41700000000003</v>
      </c>
      <c r="W60" s="6">
        <v>284.28100000000001</v>
      </c>
      <c r="X60" s="6">
        <f t="shared" si="1"/>
        <v>15736.896000000002</v>
      </c>
      <c r="Z60" s="6">
        <v>55</v>
      </c>
      <c r="AA60" s="6">
        <v>30</v>
      </c>
      <c r="AB60" s="6">
        <v>338.43299999999999</v>
      </c>
      <c r="AC60" s="6">
        <v>231.065</v>
      </c>
      <c r="AD60" s="6">
        <f t="shared" si="2"/>
        <v>3221.04</v>
      </c>
      <c r="AF60" s="6">
        <v>55</v>
      </c>
      <c r="AG60" s="6">
        <v>41</v>
      </c>
      <c r="AH60" s="6">
        <v>494.22</v>
      </c>
      <c r="AI60" s="6">
        <v>235.43199999999999</v>
      </c>
      <c r="AJ60" s="11">
        <f t="shared" si="3"/>
        <v>10610.308000000001</v>
      </c>
    </row>
    <row r="61" spans="2:36">
      <c r="B61" s="36">
        <v>56</v>
      </c>
      <c r="C61" s="6">
        <v>29</v>
      </c>
      <c r="D61" s="6">
        <v>526.34500000000003</v>
      </c>
      <c r="E61" s="6">
        <v>325.5</v>
      </c>
      <c r="F61" s="6">
        <f t="shared" si="4"/>
        <v>5824.505000000001</v>
      </c>
      <c r="H61" s="6">
        <v>56</v>
      </c>
      <c r="I61" s="6">
        <v>13</v>
      </c>
      <c r="J61" s="6">
        <v>428.30799999999999</v>
      </c>
      <c r="K61" s="6">
        <v>314.875</v>
      </c>
      <c r="L61" s="6">
        <v>1474.6289999999999</v>
      </c>
      <c r="N61" s="6">
        <v>56</v>
      </c>
      <c r="O61" s="6">
        <v>38</v>
      </c>
      <c r="P61" s="6">
        <v>470.5</v>
      </c>
      <c r="Q61" s="6">
        <v>318.58100000000002</v>
      </c>
      <c r="R61" s="11">
        <f t="shared" si="0"/>
        <v>5772.9219999999987</v>
      </c>
      <c r="T61" s="36">
        <v>56</v>
      </c>
      <c r="U61" s="6">
        <v>58</v>
      </c>
      <c r="V61" s="6">
        <v>718.02599999999995</v>
      </c>
      <c r="W61" s="6">
        <v>238.786</v>
      </c>
      <c r="X61" s="6">
        <f t="shared" si="1"/>
        <v>27795.919999999995</v>
      </c>
      <c r="Z61" s="6">
        <v>56</v>
      </c>
      <c r="AA61" s="6">
        <v>15</v>
      </c>
      <c r="AB61" s="6">
        <v>476.46699999999998</v>
      </c>
      <c r="AC61" s="6">
        <v>216.5</v>
      </c>
      <c r="AD61" s="6">
        <f t="shared" si="2"/>
        <v>3899.5050000000001</v>
      </c>
      <c r="AF61" s="6">
        <v>56</v>
      </c>
      <c r="AG61" s="6">
        <v>44</v>
      </c>
      <c r="AH61" s="6">
        <v>525.70500000000004</v>
      </c>
      <c r="AI61" s="6">
        <v>252.839</v>
      </c>
      <c r="AJ61" s="11">
        <f t="shared" si="3"/>
        <v>12006.104000000001</v>
      </c>
    </row>
    <row r="62" spans="2:36">
      <c r="B62" s="36">
        <v>57</v>
      </c>
      <c r="C62" s="6">
        <v>34</v>
      </c>
      <c r="D62" s="6">
        <v>493.20600000000002</v>
      </c>
      <c r="E62" s="6">
        <v>310.25</v>
      </c>
      <c r="F62" s="6">
        <f t="shared" si="4"/>
        <v>6220.5040000000008</v>
      </c>
      <c r="H62" s="6">
        <v>57</v>
      </c>
      <c r="I62" s="6">
        <v>45</v>
      </c>
      <c r="J62" s="6">
        <v>495.31099999999998</v>
      </c>
      <c r="K62" s="6">
        <v>313.56200000000001</v>
      </c>
      <c r="L62" s="6">
        <v>8178.7049999999981</v>
      </c>
      <c r="N62" s="6">
        <v>57</v>
      </c>
      <c r="O62" s="6">
        <v>47</v>
      </c>
      <c r="P62" s="6">
        <v>480.81799999999998</v>
      </c>
      <c r="Q62" s="6">
        <v>327</v>
      </c>
      <c r="R62" s="11">
        <f t="shared" si="0"/>
        <v>7229.4459999999999</v>
      </c>
      <c r="T62" s="36">
        <v>57</v>
      </c>
      <c r="U62" s="6">
        <v>34</v>
      </c>
      <c r="V62" s="6">
        <v>596.67600000000004</v>
      </c>
      <c r="W62" s="6">
        <v>279.827</v>
      </c>
      <c r="X62" s="6">
        <f t="shared" si="1"/>
        <v>10772.866</v>
      </c>
      <c r="Z62" s="6">
        <v>57</v>
      </c>
      <c r="AA62" s="6">
        <v>33</v>
      </c>
      <c r="AB62" s="6">
        <v>514.18200000000002</v>
      </c>
      <c r="AC62" s="6">
        <v>194.46899999999999</v>
      </c>
      <c r="AD62" s="6">
        <f t="shared" si="2"/>
        <v>10550.529000000002</v>
      </c>
      <c r="AF62" s="6">
        <v>57</v>
      </c>
      <c r="AG62" s="6">
        <v>57</v>
      </c>
      <c r="AH62" s="6">
        <v>416.89499999999998</v>
      </c>
      <c r="AI62" s="6">
        <v>258.41199999999998</v>
      </c>
      <c r="AJ62" s="11">
        <f t="shared" si="3"/>
        <v>9033.5310000000009</v>
      </c>
    </row>
    <row r="63" spans="2:36">
      <c r="B63" s="36">
        <v>58</v>
      </c>
      <c r="C63" s="6">
        <v>18</v>
      </c>
      <c r="D63" s="6">
        <v>397.83300000000003</v>
      </c>
      <c r="E63" s="6">
        <v>345.44400000000002</v>
      </c>
      <c r="F63" s="6">
        <f t="shared" si="4"/>
        <v>943.00200000000041</v>
      </c>
      <c r="H63" s="6">
        <v>58</v>
      </c>
      <c r="I63" s="6">
        <v>25</v>
      </c>
      <c r="J63" s="6">
        <v>433.76</v>
      </c>
      <c r="K63" s="6">
        <v>307.66699999999997</v>
      </c>
      <c r="L63" s="6">
        <v>3152.3250000000007</v>
      </c>
      <c r="N63" s="6">
        <v>58</v>
      </c>
      <c r="O63" s="6">
        <v>24</v>
      </c>
      <c r="P63" s="6">
        <v>383.375</v>
      </c>
      <c r="Q63" s="6">
        <v>327.05900000000003</v>
      </c>
      <c r="R63" s="11">
        <f t="shared" si="0"/>
        <v>1351.5839999999989</v>
      </c>
      <c r="T63" s="36">
        <v>58</v>
      </c>
      <c r="U63" s="6">
        <v>54</v>
      </c>
      <c r="V63" s="6">
        <v>529.20799999999997</v>
      </c>
      <c r="W63" s="6">
        <v>264.73899999999998</v>
      </c>
      <c r="X63" s="6">
        <f t="shared" si="1"/>
        <v>14281.326000000001</v>
      </c>
      <c r="Z63" s="6">
        <v>58</v>
      </c>
      <c r="AA63" s="6">
        <v>36</v>
      </c>
      <c r="AB63" s="6">
        <v>519.13900000000001</v>
      </c>
      <c r="AC63" s="6">
        <v>186.375</v>
      </c>
      <c r="AD63" s="6">
        <f t="shared" si="2"/>
        <v>11979.504000000001</v>
      </c>
      <c r="AF63" s="6">
        <v>58</v>
      </c>
      <c r="AG63" s="6">
        <v>46</v>
      </c>
      <c r="AH63" s="6">
        <v>395.97800000000001</v>
      </c>
      <c r="AI63" s="6">
        <v>236.429</v>
      </c>
      <c r="AJ63" s="11">
        <f t="shared" si="3"/>
        <v>7339.2540000000008</v>
      </c>
    </row>
    <row r="64" spans="2:36">
      <c r="B64" s="36">
        <v>59</v>
      </c>
      <c r="C64" s="6">
        <v>27</v>
      </c>
      <c r="D64" s="6">
        <v>407.03699999999998</v>
      </c>
      <c r="E64" s="6">
        <v>327</v>
      </c>
      <c r="F64" s="6">
        <f t="shared" si="4"/>
        <v>2160.9989999999998</v>
      </c>
      <c r="H64" s="6">
        <v>59</v>
      </c>
      <c r="I64" s="6">
        <v>17</v>
      </c>
      <c r="J64" s="6">
        <v>530.529</v>
      </c>
      <c r="K64" s="6">
        <v>311.93799999999999</v>
      </c>
      <c r="L64" s="6">
        <v>3716.0470000000005</v>
      </c>
      <c r="N64" s="6">
        <v>59</v>
      </c>
      <c r="O64" s="6">
        <v>51</v>
      </c>
      <c r="P64" s="6">
        <v>460.96100000000001</v>
      </c>
      <c r="Q64" s="6">
        <v>319</v>
      </c>
      <c r="R64" s="11">
        <f t="shared" si="0"/>
        <v>7240.0110000000022</v>
      </c>
      <c r="T64" s="36">
        <v>59</v>
      </c>
      <c r="U64" s="6">
        <v>57</v>
      </c>
      <c r="V64" s="6">
        <v>673.22199999999998</v>
      </c>
      <c r="W64" s="6">
        <v>248.643</v>
      </c>
      <c r="X64" s="6">
        <f t="shared" si="1"/>
        <v>24201.003000000004</v>
      </c>
      <c r="Z64" s="6">
        <v>59</v>
      </c>
      <c r="AA64" s="6">
        <v>36</v>
      </c>
      <c r="AB64" s="6">
        <v>505.94400000000002</v>
      </c>
      <c r="AC64" s="6">
        <v>171.875</v>
      </c>
      <c r="AD64" s="6">
        <f t="shared" si="2"/>
        <v>12026.484</v>
      </c>
      <c r="AF64" s="6">
        <v>59</v>
      </c>
      <c r="AG64" s="6">
        <v>34</v>
      </c>
      <c r="AH64" s="6">
        <v>499.41199999999998</v>
      </c>
      <c r="AI64" s="6">
        <v>250.38499999999999</v>
      </c>
      <c r="AJ64" s="11">
        <f t="shared" si="3"/>
        <v>8466.9179999999978</v>
      </c>
    </row>
    <row r="65" spans="2:36">
      <c r="B65" s="36">
        <v>60</v>
      </c>
      <c r="C65" s="6">
        <v>49</v>
      </c>
      <c r="D65" s="6">
        <v>566.22400000000005</v>
      </c>
      <c r="E65" s="6">
        <v>334</v>
      </c>
      <c r="F65" s="6">
        <f t="shared" si="4"/>
        <v>11378.976000000002</v>
      </c>
      <c r="H65" s="6">
        <v>60</v>
      </c>
      <c r="I65" s="6">
        <v>35</v>
      </c>
      <c r="J65" s="6">
        <v>532.971</v>
      </c>
      <c r="K65" s="6">
        <v>315</v>
      </c>
      <c r="L65" s="6">
        <v>7628.9850000000006</v>
      </c>
      <c r="N65" s="6">
        <v>60</v>
      </c>
      <c r="O65" s="6">
        <v>70</v>
      </c>
      <c r="P65" s="6">
        <v>505.09800000000001</v>
      </c>
      <c r="Q65" s="6">
        <v>318.471</v>
      </c>
      <c r="R65" s="11">
        <f t="shared" si="0"/>
        <v>13063.89</v>
      </c>
      <c r="T65" s="36">
        <v>60</v>
      </c>
      <c r="U65" s="6">
        <v>36</v>
      </c>
      <c r="V65" s="6">
        <v>578</v>
      </c>
      <c r="W65" s="6">
        <v>223.876</v>
      </c>
      <c r="X65" s="6">
        <f t="shared" si="1"/>
        <v>12748.464</v>
      </c>
      <c r="Z65" s="6">
        <v>60</v>
      </c>
      <c r="AA65" s="6">
        <v>21</v>
      </c>
      <c r="AB65" s="6">
        <v>492.714</v>
      </c>
      <c r="AC65" s="6">
        <v>183.51</v>
      </c>
      <c r="AD65" s="6">
        <f t="shared" si="2"/>
        <v>6493.2840000000006</v>
      </c>
      <c r="AF65" s="6">
        <v>60</v>
      </c>
      <c r="AG65" s="6">
        <v>52</v>
      </c>
      <c r="AH65" s="6">
        <v>424.173</v>
      </c>
      <c r="AI65" s="6">
        <v>231.71</v>
      </c>
      <c r="AJ65" s="11">
        <f t="shared" si="3"/>
        <v>10008.075999999999</v>
      </c>
    </row>
    <row r="66" spans="2:36">
      <c r="B66" s="36">
        <v>61</v>
      </c>
      <c r="C66" s="6">
        <v>29</v>
      </c>
      <c r="D66" s="6">
        <v>557.89700000000005</v>
      </c>
      <c r="E66" s="6">
        <v>320.75</v>
      </c>
      <c r="F66" s="6">
        <f t="shared" si="4"/>
        <v>6877.2630000000008</v>
      </c>
      <c r="H66" s="6">
        <v>61</v>
      </c>
      <c r="I66" s="6">
        <v>28</v>
      </c>
      <c r="J66" s="6">
        <v>481.14299999999997</v>
      </c>
      <c r="K66" s="6">
        <v>313.75</v>
      </c>
      <c r="L66" s="6">
        <v>4687.003999999999</v>
      </c>
      <c r="N66" s="6">
        <v>61</v>
      </c>
      <c r="O66" s="6">
        <v>50</v>
      </c>
      <c r="P66" s="6">
        <v>374.9</v>
      </c>
      <c r="Q66" s="6">
        <v>315.375</v>
      </c>
      <c r="R66" s="11">
        <f t="shared" si="0"/>
        <v>2976.25</v>
      </c>
      <c r="T66" s="36">
        <v>61</v>
      </c>
      <c r="U66" s="6">
        <v>28</v>
      </c>
      <c r="V66" s="6">
        <v>659.03599999999994</v>
      </c>
      <c r="W66" s="6">
        <v>210</v>
      </c>
      <c r="X66" s="6">
        <f t="shared" si="1"/>
        <v>12573.007999999998</v>
      </c>
      <c r="Z66" s="6">
        <v>61</v>
      </c>
      <c r="AA66" s="6">
        <v>39</v>
      </c>
      <c r="AB66" s="6">
        <v>562.846</v>
      </c>
      <c r="AC66" s="6">
        <v>178.333</v>
      </c>
      <c r="AD66" s="6">
        <f t="shared" si="2"/>
        <v>14996.006999999998</v>
      </c>
      <c r="AF66" s="6">
        <v>61</v>
      </c>
      <c r="AG66" s="6">
        <v>47</v>
      </c>
      <c r="AH66" s="6">
        <v>546.87199999999996</v>
      </c>
      <c r="AI66" s="6">
        <v>205.833</v>
      </c>
      <c r="AJ66" s="11">
        <f t="shared" si="3"/>
        <v>16028.832999999997</v>
      </c>
    </row>
    <row r="67" spans="2:36">
      <c r="B67" s="36">
        <v>62</v>
      </c>
      <c r="C67" s="6">
        <v>31</v>
      </c>
      <c r="D67" s="6">
        <v>527</v>
      </c>
      <c r="E67" s="6">
        <v>323.66699999999997</v>
      </c>
      <c r="F67" s="6">
        <f t="shared" si="4"/>
        <v>6303.3230000000003</v>
      </c>
      <c r="H67" s="6">
        <v>62</v>
      </c>
      <c r="I67" s="6">
        <v>28</v>
      </c>
      <c r="J67" s="6">
        <v>472.036</v>
      </c>
      <c r="K67" s="6">
        <v>317.22699999999998</v>
      </c>
      <c r="L67" s="6">
        <v>4334.652</v>
      </c>
      <c r="N67" s="6">
        <v>62</v>
      </c>
      <c r="O67" s="6">
        <v>27</v>
      </c>
      <c r="P67" s="6">
        <v>359.14800000000002</v>
      </c>
      <c r="Q67" s="6">
        <v>313.09800000000001</v>
      </c>
      <c r="R67" s="11">
        <f t="shared" si="0"/>
        <v>1243.3500000000004</v>
      </c>
      <c r="T67" s="36">
        <v>62</v>
      </c>
      <c r="U67" s="6">
        <v>34</v>
      </c>
      <c r="V67" s="6">
        <v>371.82400000000001</v>
      </c>
      <c r="W67" s="6">
        <v>213.459</v>
      </c>
      <c r="X67" s="6">
        <f t="shared" si="1"/>
        <v>5384.41</v>
      </c>
      <c r="Z67" s="6">
        <v>62</v>
      </c>
      <c r="AA67" s="6">
        <v>26</v>
      </c>
      <c r="AB67" s="6">
        <v>571.80799999999999</v>
      </c>
      <c r="AC67" s="6">
        <v>199.43799999999999</v>
      </c>
      <c r="AD67" s="6">
        <f t="shared" si="2"/>
        <v>9681.619999999999</v>
      </c>
      <c r="AF67" s="6">
        <v>62</v>
      </c>
      <c r="AG67" s="6">
        <v>52</v>
      </c>
      <c r="AH67" s="6">
        <v>511.173</v>
      </c>
      <c r="AI67" s="6">
        <v>208.452</v>
      </c>
      <c r="AJ67" s="11">
        <f t="shared" si="3"/>
        <v>15741.491999999998</v>
      </c>
    </row>
    <row r="68" spans="2:36">
      <c r="B68" s="36">
        <v>63</v>
      </c>
      <c r="C68" s="6">
        <v>46</v>
      </c>
      <c r="D68" s="6">
        <v>493.97800000000001</v>
      </c>
      <c r="E68" s="6">
        <v>328.72699999999998</v>
      </c>
      <c r="F68" s="6">
        <f t="shared" si="4"/>
        <v>7601.5460000000021</v>
      </c>
      <c r="H68" s="6">
        <v>63</v>
      </c>
      <c r="I68" s="6">
        <v>21</v>
      </c>
      <c r="J68" s="6">
        <v>468.14299999999997</v>
      </c>
      <c r="K68" s="6">
        <v>316.88900000000001</v>
      </c>
      <c r="L68" s="6">
        <v>3176.3339999999989</v>
      </c>
      <c r="N68" s="6">
        <v>63</v>
      </c>
      <c r="O68" s="6">
        <v>36</v>
      </c>
      <c r="P68" s="6">
        <v>395.036</v>
      </c>
      <c r="Q68" s="6">
        <v>318.3</v>
      </c>
      <c r="R68" s="11">
        <f t="shared" si="0"/>
        <v>2762.4959999999992</v>
      </c>
      <c r="T68" s="36">
        <v>63</v>
      </c>
      <c r="U68" s="6">
        <v>24</v>
      </c>
      <c r="V68" s="6">
        <v>392.125</v>
      </c>
      <c r="W68" s="6">
        <v>235.31200000000001</v>
      </c>
      <c r="X68" s="6">
        <f t="shared" si="1"/>
        <v>3763.5119999999997</v>
      </c>
      <c r="Z68" s="6">
        <v>63</v>
      </c>
      <c r="AA68" s="6">
        <v>48</v>
      </c>
      <c r="AB68" s="6">
        <v>347.39600000000002</v>
      </c>
      <c r="AC68" s="6">
        <v>172.88499999999999</v>
      </c>
      <c r="AD68" s="6">
        <f t="shared" si="2"/>
        <v>8376.5280000000021</v>
      </c>
      <c r="AF68" s="6">
        <v>63</v>
      </c>
      <c r="AG68" s="6">
        <v>50</v>
      </c>
      <c r="AH68" s="6">
        <v>427.38</v>
      </c>
      <c r="AI68" s="6">
        <v>195.929</v>
      </c>
      <c r="AJ68" s="11">
        <f t="shared" si="3"/>
        <v>11572.55</v>
      </c>
    </row>
    <row r="69" spans="2:36">
      <c r="B69" s="36">
        <v>64</v>
      </c>
      <c r="C69" s="6">
        <v>47</v>
      </c>
      <c r="D69" s="6">
        <v>461.36200000000002</v>
      </c>
      <c r="E69" s="6">
        <v>323</v>
      </c>
      <c r="F69" s="6">
        <f t="shared" si="4"/>
        <v>6503.0140000000029</v>
      </c>
      <c r="H69" s="6">
        <v>64</v>
      </c>
      <c r="I69" s="6">
        <v>25</v>
      </c>
      <c r="J69" s="6">
        <v>594.55999999999995</v>
      </c>
      <c r="K69" s="6">
        <v>311.34199999999998</v>
      </c>
      <c r="L69" s="6">
        <v>7080.4499999999989</v>
      </c>
      <c r="N69" s="6">
        <v>64</v>
      </c>
      <c r="O69" s="6">
        <v>30</v>
      </c>
      <c r="P69" s="6">
        <v>385.06700000000001</v>
      </c>
      <c r="Q69" s="6">
        <v>317.41500000000002</v>
      </c>
      <c r="R69" s="11">
        <f t="shared" si="0"/>
        <v>2029.5599999999995</v>
      </c>
      <c r="T69" s="36">
        <v>64</v>
      </c>
      <c r="U69" s="6">
        <v>36</v>
      </c>
      <c r="V69" s="6">
        <v>419.86099999999999</v>
      </c>
      <c r="W69" s="6">
        <v>214.429</v>
      </c>
      <c r="X69" s="6">
        <f t="shared" si="1"/>
        <v>7395.5519999999988</v>
      </c>
      <c r="Z69" s="6">
        <v>64</v>
      </c>
      <c r="AA69" s="6">
        <v>32</v>
      </c>
      <c r="AB69" s="6">
        <v>549.43799999999999</v>
      </c>
      <c r="AC69" s="6">
        <v>178.625</v>
      </c>
      <c r="AD69" s="6">
        <f t="shared" si="2"/>
        <v>11866.016</v>
      </c>
      <c r="AF69" s="6">
        <v>64</v>
      </c>
      <c r="AG69" s="6">
        <v>66</v>
      </c>
      <c r="AH69" s="6">
        <v>483.24200000000002</v>
      </c>
      <c r="AI69" s="6">
        <v>207.727</v>
      </c>
      <c r="AJ69" s="11">
        <f t="shared" si="3"/>
        <v>18183.990000000002</v>
      </c>
    </row>
    <row r="70" spans="2:36">
      <c r="B70" s="36">
        <v>65</v>
      </c>
      <c r="C70" s="6">
        <v>29</v>
      </c>
      <c r="D70" s="6">
        <v>431.03399999999999</v>
      </c>
      <c r="E70" s="6">
        <v>287.5</v>
      </c>
      <c r="F70" s="6">
        <f t="shared" si="4"/>
        <v>4162.485999999999</v>
      </c>
      <c r="H70" s="6">
        <v>65</v>
      </c>
      <c r="I70" s="6">
        <v>33</v>
      </c>
      <c r="J70" s="6">
        <v>477.42399999999998</v>
      </c>
      <c r="K70" s="6">
        <v>334.25</v>
      </c>
      <c r="L70" s="6">
        <v>4724.7419999999984</v>
      </c>
      <c r="N70" s="6">
        <v>65</v>
      </c>
      <c r="O70" s="6">
        <v>26</v>
      </c>
      <c r="P70" s="6">
        <v>432.923</v>
      </c>
      <c r="Q70" s="6">
        <v>316.19200000000001</v>
      </c>
      <c r="R70" s="11">
        <f t="shared" si="0"/>
        <v>3035.0059999999994</v>
      </c>
      <c r="T70" s="36">
        <v>65</v>
      </c>
      <c r="U70" s="6">
        <v>28</v>
      </c>
      <c r="V70" s="6">
        <v>374.75</v>
      </c>
      <c r="W70" s="6">
        <v>218</v>
      </c>
      <c r="X70" s="6">
        <f t="shared" si="1"/>
        <v>4389</v>
      </c>
      <c r="Z70" s="6">
        <v>65</v>
      </c>
      <c r="AA70" s="6">
        <v>28</v>
      </c>
      <c r="AB70" s="6">
        <v>610.25</v>
      </c>
      <c r="AC70" s="6">
        <v>176.20599999999999</v>
      </c>
      <c r="AD70" s="6">
        <f t="shared" si="2"/>
        <v>12153.232</v>
      </c>
      <c r="AF70" s="6">
        <v>65</v>
      </c>
      <c r="AG70" s="6">
        <v>44</v>
      </c>
      <c r="AH70" s="6">
        <v>485.93200000000002</v>
      </c>
      <c r="AI70" s="6">
        <v>189.583</v>
      </c>
      <c r="AJ70" s="11">
        <f t="shared" si="3"/>
        <v>13039.356000000002</v>
      </c>
    </row>
    <row r="71" spans="2:36">
      <c r="B71" s="36">
        <v>66</v>
      </c>
      <c r="C71" s="6">
        <v>38</v>
      </c>
      <c r="D71" s="6">
        <v>473.34199999999998</v>
      </c>
      <c r="E71" s="6">
        <v>301</v>
      </c>
      <c r="F71" s="6">
        <f t="shared" si="4"/>
        <v>6548.9959999999992</v>
      </c>
      <c r="H71" s="6">
        <v>66</v>
      </c>
      <c r="I71" s="6">
        <v>21</v>
      </c>
      <c r="J71" s="6">
        <v>390.762</v>
      </c>
      <c r="K71" s="6">
        <v>279.07100000000003</v>
      </c>
      <c r="L71" s="6">
        <v>2345.5109999999995</v>
      </c>
      <c r="N71" s="6">
        <v>66</v>
      </c>
      <c r="O71" s="6">
        <v>26</v>
      </c>
      <c r="P71" s="6">
        <v>420.423</v>
      </c>
      <c r="Q71" s="6">
        <v>313.62200000000001</v>
      </c>
      <c r="R71" s="11">
        <f t="shared" ref="R71:R105" si="5">O71*P71-O71*Q71</f>
        <v>2776.8259999999991</v>
      </c>
      <c r="T71" s="36">
        <v>66</v>
      </c>
      <c r="U71" s="6">
        <v>46</v>
      </c>
      <c r="V71" s="6">
        <v>366.95699999999999</v>
      </c>
      <c r="W71" s="6">
        <v>220.25</v>
      </c>
      <c r="X71" s="6">
        <f t="shared" ref="X71:X105" si="6">V71*U71-W71*U71</f>
        <v>6748.5220000000008</v>
      </c>
      <c r="Z71" s="6">
        <v>66</v>
      </c>
      <c r="AA71" s="6">
        <v>26</v>
      </c>
      <c r="AB71" s="6">
        <v>588.19200000000001</v>
      </c>
      <c r="AC71" s="6">
        <v>180.286</v>
      </c>
      <c r="AD71" s="6">
        <f t="shared" ref="AD71:AD105" si="7">AA71*AB71-AA71*AC71</f>
        <v>10605.556</v>
      </c>
      <c r="AF71" s="6">
        <v>66</v>
      </c>
      <c r="AG71" s="6">
        <v>49</v>
      </c>
      <c r="AH71" s="6">
        <v>423.55099999999999</v>
      </c>
      <c r="AI71" s="6">
        <v>205.75</v>
      </c>
      <c r="AJ71" s="11">
        <f t="shared" ref="AJ71:AJ105" si="8">AG71*AH71-AG71*AI71</f>
        <v>10672.249</v>
      </c>
    </row>
    <row r="72" spans="2:36">
      <c r="B72" s="36">
        <v>67</v>
      </c>
      <c r="C72" s="6">
        <v>33</v>
      </c>
      <c r="D72" s="6">
        <v>485.09100000000001</v>
      </c>
      <c r="E72" s="6">
        <v>299</v>
      </c>
      <c r="F72" s="6">
        <f t="shared" ref="F72:F105" si="9">D72*C72-E72*C72</f>
        <v>6141.0030000000006</v>
      </c>
      <c r="H72" s="6">
        <v>67</v>
      </c>
      <c r="I72" s="6">
        <v>11</v>
      </c>
      <c r="J72" s="6">
        <v>384.72699999999998</v>
      </c>
      <c r="K72" s="6">
        <v>292.125</v>
      </c>
      <c r="L72" s="6">
        <v>1018.6219999999994</v>
      </c>
      <c r="N72" s="6">
        <v>67</v>
      </c>
      <c r="O72" s="6">
        <v>37</v>
      </c>
      <c r="P72" s="6">
        <v>403.892</v>
      </c>
      <c r="Q72" s="6">
        <v>314.029</v>
      </c>
      <c r="R72" s="11">
        <f t="shared" si="5"/>
        <v>3324.9309999999987</v>
      </c>
      <c r="T72" s="36">
        <v>67</v>
      </c>
      <c r="U72" s="6">
        <v>32</v>
      </c>
      <c r="V72" s="6">
        <v>421.82400000000001</v>
      </c>
      <c r="W72" s="6">
        <v>244.34399999999999</v>
      </c>
      <c r="X72" s="6">
        <f t="shared" si="6"/>
        <v>5679.3600000000006</v>
      </c>
      <c r="Z72" s="6">
        <v>67</v>
      </c>
      <c r="AA72" s="6">
        <v>26</v>
      </c>
      <c r="AB72" s="6">
        <v>584.53800000000001</v>
      </c>
      <c r="AC72" s="6">
        <v>176.529</v>
      </c>
      <c r="AD72" s="6">
        <f t="shared" si="7"/>
        <v>10608.234</v>
      </c>
      <c r="AF72" s="6">
        <v>67</v>
      </c>
      <c r="AG72" s="6">
        <v>49</v>
      </c>
      <c r="AH72" s="6">
        <v>462.46899999999999</v>
      </c>
      <c r="AI72" s="6">
        <v>184.917</v>
      </c>
      <c r="AJ72" s="11">
        <f t="shared" si="8"/>
        <v>13600.047999999999</v>
      </c>
    </row>
    <row r="73" spans="2:36">
      <c r="B73" s="36">
        <v>68</v>
      </c>
      <c r="C73" s="6">
        <v>33</v>
      </c>
      <c r="D73" s="6">
        <v>482.12099999999998</v>
      </c>
      <c r="E73" s="6">
        <v>293.375</v>
      </c>
      <c r="F73" s="6">
        <f t="shared" si="9"/>
        <v>6228.6179999999986</v>
      </c>
      <c r="H73" s="6">
        <v>68</v>
      </c>
      <c r="I73" s="6">
        <v>51</v>
      </c>
      <c r="J73" s="6">
        <v>581.03899999999999</v>
      </c>
      <c r="K73" s="6">
        <v>285</v>
      </c>
      <c r="L73" s="6">
        <v>15097.988999999998</v>
      </c>
      <c r="N73" s="6">
        <v>68</v>
      </c>
      <c r="O73" s="6">
        <v>25</v>
      </c>
      <c r="P73" s="6">
        <v>553.36</v>
      </c>
      <c r="Q73" s="6">
        <v>313.553</v>
      </c>
      <c r="R73" s="11">
        <f t="shared" si="5"/>
        <v>5995.1750000000002</v>
      </c>
      <c r="T73" s="36">
        <v>68</v>
      </c>
      <c r="U73" s="6">
        <v>28</v>
      </c>
      <c r="V73" s="6">
        <v>576.67899999999997</v>
      </c>
      <c r="W73" s="6">
        <v>224.881</v>
      </c>
      <c r="X73" s="6">
        <f t="shared" si="6"/>
        <v>9850.3439999999991</v>
      </c>
      <c r="Z73" s="6">
        <v>68</v>
      </c>
      <c r="AA73" s="6">
        <v>24</v>
      </c>
      <c r="AB73" s="6">
        <v>371.95800000000003</v>
      </c>
      <c r="AC73" s="6">
        <v>218.346</v>
      </c>
      <c r="AD73" s="6">
        <f t="shared" si="7"/>
        <v>3686.6880000000001</v>
      </c>
      <c r="AF73" s="6">
        <v>68</v>
      </c>
      <c r="AG73" s="6">
        <v>41</v>
      </c>
      <c r="AH73" s="6">
        <v>347.95100000000002</v>
      </c>
      <c r="AI73" s="6">
        <v>199.667</v>
      </c>
      <c r="AJ73" s="11">
        <f t="shared" si="8"/>
        <v>6079.6440000000021</v>
      </c>
    </row>
    <row r="74" spans="2:36">
      <c r="B74" s="36">
        <v>69</v>
      </c>
      <c r="C74" s="6">
        <v>29</v>
      </c>
      <c r="D74" s="6">
        <v>472.75900000000001</v>
      </c>
      <c r="E74" s="6">
        <v>313.33300000000003</v>
      </c>
      <c r="F74" s="6">
        <f t="shared" si="9"/>
        <v>4623.3539999999994</v>
      </c>
      <c r="H74" s="6">
        <v>69</v>
      </c>
      <c r="I74" s="6">
        <v>41</v>
      </c>
      <c r="J74" s="6">
        <v>457</v>
      </c>
      <c r="K74" s="6">
        <v>301.875</v>
      </c>
      <c r="L74" s="6">
        <v>6360.125</v>
      </c>
      <c r="N74" s="6">
        <v>69</v>
      </c>
      <c r="O74" s="6">
        <v>21</v>
      </c>
      <c r="P74" s="6">
        <v>400.45499999999998</v>
      </c>
      <c r="Q74" s="6">
        <v>336.66699999999997</v>
      </c>
      <c r="R74" s="11">
        <f t="shared" si="5"/>
        <v>1339.5480000000007</v>
      </c>
      <c r="T74" s="36">
        <v>69</v>
      </c>
      <c r="U74" s="6">
        <v>58</v>
      </c>
      <c r="V74" s="6">
        <v>619.27800000000002</v>
      </c>
      <c r="W74" s="6">
        <v>238.90600000000001</v>
      </c>
      <c r="X74" s="6">
        <f t="shared" si="6"/>
        <v>22061.576000000001</v>
      </c>
      <c r="Z74" s="6">
        <v>69</v>
      </c>
      <c r="AA74" s="6">
        <v>24</v>
      </c>
      <c r="AB74" s="6">
        <v>546.75</v>
      </c>
      <c r="AC74" s="6">
        <v>188.238</v>
      </c>
      <c r="AD74" s="6">
        <f t="shared" si="7"/>
        <v>8604.2880000000005</v>
      </c>
      <c r="AF74" s="6">
        <v>69</v>
      </c>
      <c r="AG74" s="6">
        <v>80</v>
      </c>
      <c r="AH74" s="6">
        <v>453.988</v>
      </c>
      <c r="AI74" s="6">
        <v>202.15600000000001</v>
      </c>
      <c r="AJ74" s="11">
        <f t="shared" si="8"/>
        <v>20146.560000000001</v>
      </c>
    </row>
    <row r="75" spans="2:36">
      <c r="B75" s="36">
        <v>70</v>
      </c>
      <c r="C75" s="6">
        <v>42</v>
      </c>
      <c r="D75" s="6">
        <v>518.21400000000006</v>
      </c>
      <c r="E75" s="6">
        <v>307.10000000000002</v>
      </c>
      <c r="F75" s="6">
        <f t="shared" si="9"/>
        <v>8866.7880000000005</v>
      </c>
      <c r="H75" s="6">
        <v>70</v>
      </c>
      <c r="I75" s="6">
        <v>30</v>
      </c>
      <c r="J75" s="6">
        <v>486.9</v>
      </c>
      <c r="K75" s="6">
        <v>313.81200000000001</v>
      </c>
      <c r="L75" s="6">
        <v>5192.6399999999994</v>
      </c>
      <c r="N75" s="6">
        <v>70</v>
      </c>
      <c r="O75" s="6">
        <v>15</v>
      </c>
      <c r="P75" s="6">
        <v>488.86700000000002</v>
      </c>
      <c r="Q75" s="6">
        <v>312.91699999999997</v>
      </c>
      <c r="R75" s="11">
        <f t="shared" si="5"/>
        <v>2639.2500000000009</v>
      </c>
      <c r="T75" s="36">
        <v>70</v>
      </c>
      <c r="U75" s="6">
        <v>22</v>
      </c>
      <c r="V75" s="6">
        <v>487.68200000000002</v>
      </c>
      <c r="W75" s="6">
        <v>209.286</v>
      </c>
      <c r="X75" s="6">
        <f t="shared" si="6"/>
        <v>6124.7120000000004</v>
      </c>
      <c r="Z75" s="6">
        <v>70</v>
      </c>
      <c r="AA75" s="6">
        <v>25</v>
      </c>
      <c r="AB75" s="6">
        <v>446.72</v>
      </c>
      <c r="AC75" s="6">
        <v>195.452</v>
      </c>
      <c r="AD75" s="6">
        <f t="shared" si="7"/>
        <v>6281.7</v>
      </c>
      <c r="AF75" s="6">
        <v>70</v>
      </c>
      <c r="AG75" s="6">
        <v>44</v>
      </c>
      <c r="AH75" s="6">
        <v>326.36399999999998</v>
      </c>
      <c r="AI75" s="6">
        <v>254.042</v>
      </c>
      <c r="AJ75" s="11">
        <f t="shared" si="8"/>
        <v>3182.1679999999997</v>
      </c>
    </row>
    <row r="76" spans="2:36">
      <c r="B76" s="36">
        <v>71</v>
      </c>
      <c r="C76" s="6">
        <v>47</v>
      </c>
      <c r="D76" s="6">
        <v>499.08499999999998</v>
      </c>
      <c r="E76" s="6">
        <v>307.44400000000002</v>
      </c>
      <c r="F76" s="6">
        <f t="shared" si="9"/>
        <v>9007.1269999999986</v>
      </c>
      <c r="H76" s="6">
        <v>71</v>
      </c>
      <c r="I76" s="6">
        <v>29</v>
      </c>
      <c r="J76" s="6">
        <v>493.72399999999999</v>
      </c>
      <c r="K76" s="6">
        <v>310.11500000000001</v>
      </c>
      <c r="L76" s="6">
        <v>5324.6609999999982</v>
      </c>
      <c r="N76" s="6">
        <v>71</v>
      </c>
      <c r="O76" s="6">
        <v>27</v>
      </c>
      <c r="P76" s="6">
        <v>471.185</v>
      </c>
      <c r="Q76" s="6">
        <v>314.76900000000001</v>
      </c>
      <c r="R76" s="11">
        <f t="shared" si="5"/>
        <v>4223.232</v>
      </c>
      <c r="T76" s="36">
        <v>71</v>
      </c>
      <c r="U76" s="6">
        <v>44</v>
      </c>
      <c r="V76" s="6">
        <v>388.45499999999998</v>
      </c>
      <c r="W76" s="6">
        <v>231.357</v>
      </c>
      <c r="X76" s="6">
        <f t="shared" si="6"/>
        <v>6912.3119999999999</v>
      </c>
      <c r="Z76" s="6">
        <v>71</v>
      </c>
      <c r="AA76" s="6">
        <v>38</v>
      </c>
      <c r="AB76" s="6">
        <v>334.553</v>
      </c>
      <c r="AC76" s="6">
        <v>176.25</v>
      </c>
      <c r="AD76" s="6">
        <f t="shared" si="7"/>
        <v>6015.5139999999992</v>
      </c>
      <c r="AF76" s="6">
        <v>71</v>
      </c>
      <c r="AG76" s="6">
        <v>45</v>
      </c>
      <c r="AH76" s="6">
        <v>428.97800000000001</v>
      </c>
      <c r="AI76" s="6">
        <v>203.46199999999999</v>
      </c>
      <c r="AJ76" s="11">
        <f t="shared" si="8"/>
        <v>10148.220000000003</v>
      </c>
    </row>
    <row r="77" spans="2:36">
      <c r="B77" s="36">
        <v>72</v>
      </c>
      <c r="C77" s="6">
        <v>37</v>
      </c>
      <c r="D77" s="6">
        <v>506.78399999999999</v>
      </c>
      <c r="E77" s="6">
        <v>327</v>
      </c>
      <c r="F77" s="6">
        <f t="shared" si="9"/>
        <v>6652.007999999998</v>
      </c>
      <c r="H77" s="6">
        <v>72</v>
      </c>
      <c r="I77" s="6">
        <v>41</v>
      </c>
      <c r="J77" s="6">
        <v>584.34100000000001</v>
      </c>
      <c r="K77" s="6">
        <v>311.75</v>
      </c>
      <c r="L77" s="6">
        <v>11176.231</v>
      </c>
      <c r="N77" s="6">
        <v>72</v>
      </c>
      <c r="O77" s="6">
        <v>28</v>
      </c>
      <c r="P77" s="6">
        <v>443.18799999999999</v>
      </c>
      <c r="Q77" s="6">
        <v>321.375</v>
      </c>
      <c r="R77" s="11">
        <f t="shared" si="5"/>
        <v>3410.7639999999992</v>
      </c>
      <c r="T77" s="36">
        <v>72</v>
      </c>
      <c r="U77" s="6">
        <v>41</v>
      </c>
      <c r="V77" s="6">
        <v>380.07299999999998</v>
      </c>
      <c r="W77" s="6">
        <v>219.22200000000001</v>
      </c>
      <c r="X77" s="6">
        <f t="shared" si="6"/>
        <v>6594.8909999999978</v>
      </c>
      <c r="Z77" s="6">
        <v>72</v>
      </c>
      <c r="AA77" s="6">
        <v>65</v>
      </c>
      <c r="AB77" s="6">
        <v>662.35400000000004</v>
      </c>
      <c r="AC77" s="6">
        <v>173.714</v>
      </c>
      <c r="AD77" s="6">
        <f t="shared" si="7"/>
        <v>31761.600000000002</v>
      </c>
      <c r="AF77" s="6">
        <v>72</v>
      </c>
      <c r="AG77" s="6">
        <v>64</v>
      </c>
      <c r="AH77" s="6">
        <v>454.56200000000001</v>
      </c>
      <c r="AI77" s="6">
        <v>227.56200000000001</v>
      </c>
      <c r="AJ77" s="11">
        <f t="shared" si="8"/>
        <v>14528</v>
      </c>
    </row>
    <row r="78" spans="2:36">
      <c r="B78" s="36">
        <v>73</v>
      </c>
      <c r="C78" s="6">
        <v>37</v>
      </c>
      <c r="D78" s="6">
        <v>482.48599999999999</v>
      </c>
      <c r="E78" s="6">
        <v>330.16699999999997</v>
      </c>
      <c r="F78" s="6">
        <f t="shared" si="9"/>
        <v>5635.8030000000017</v>
      </c>
      <c r="H78" s="6">
        <v>73</v>
      </c>
      <c r="I78" s="6">
        <v>48</v>
      </c>
      <c r="J78" s="6">
        <v>492.29199999999997</v>
      </c>
      <c r="K78" s="6">
        <v>319.16699999999997</v>
      </c>
      <c r="L78" s="6">
        <v>8310</v>
      </c>
      <c r="N78" s="6">
        <v>73</v>
      </c>
      <c r="O78" s="6">
        <v>19</v>
      </c>
      <c r="P78" s="6">
        <v>464</v>
      </c>
      <c r="Q78" s="6">
        <v>317.5</v>
      </c>
      <c r="R78" s="11">
        <f t="shared" si="5"/>
        <v>2783.5</v>
      </c>
      <c r="T78" s="36">
        <v>73</v>
      </c>
      <c r="U78" s="6">
        <v>24</v>
      </c>
      <c r="V78" s="6">
        <v>302.875</v>
      </c>
      <c r="W78" s="6">
        <v>232.18799999999999</v>
      </c>
      <c r="X78" s="6">
        <f t="shared" si="6"/>
        <v>1696.4880000000003</v>
      </c>
      <c r="Z78" s="6">
        <v>73</v>
      </c>
      <c r="AA78" s="6">
        <v>45</v>
      </c>
      <c r="AB78" s="6">
        <v>489.46699999999998</v>
      </c>
      <c r="AC78" s="6">
        <v>196.23599999999999</v>
      </c>
      <c r="AD78" s="6">
        <f t="shared" si="7"/>
        <v>13195.395</v>
      </c>
      <c r="AF78" s="6">
        <v>73</v>
      </c>
      <c r="AG78" s="6">
        <v>46</v>
      </c>
      <c r="AH78" s="6">
        <v>500.19600000000003</v>
      </c>
      <c r="AI78" s="6">
        <v>204.37299999999999</v>
      </c>
      <c r="AJ78" s="11">
        <f t="shared" si="8"/>
        <v>13607.858</v>
      </c>
    </row>
    <row r="79" spans="2:36">
      <c r="B79" s="36">
        <v>74</v>
      </c>
      <c r="C79" s="6">
        <v>41</v>
      </c>
      <c r="D79" s="6">
        <v>512.17100000000005</v>
      </c>
      <c r="E79" s="6">
        <v>334.44400000000002</v>
      </c>
      <c r="F79" s="6">
        <f t="shared" si="9"/>
        <v>7286.8070000000007</v>
      </c>
      <c r="H79" s="6">
        <v>74</v>
      </c>
      <c r="I79" s="6">
        <v>28</v>
      </c>
      <c r="J79" s="6">
        <v>514.75</v>
      </c>
      <c r="K79" s="6">
        <v>314.14299999999997</v>
      </c>
      <c r="L79" s="6">
        <v>5616.996000000001</v>
      </c>
      <c r="N79" s="6">
        <v>74</v>
      </c>
      <c r="O79" s="6">
        <v>31</v>
      </c>
      <c r="P79" s="6">
        <v>406.161</v>
      </c>
      <c r="Q79" s="6">
        <v>327.70800000000003</v>
      </c>
      <c r="R79" s="11">
        <f t="shared" si="5"/>
        <v>2432.0429999999997</v>
      </c>
      <c r="T79" s="36">
        <v>74</v>
      </c>
      <c r="U79" s="6">
        <v>21</v>
      </c>
      <c r="V79" s="6">
        <v>312.09500000000003</v>
      </c>
      <c r="W79" s="6">
        <v>264.971</v>
      </c>
      <c r="X79" s="6">
        <f t="shared" si="6"/>
        <v>989.60400000000118</v>
      </c>
      <c r="Z79" s="6">
        <v>74</v>
      </c>
      <c r="AA79" s="6">
        <v>54</v>
      </c>
      <c r="AB79" s="6">
        <v>521</v>
      </c>
      <c r="AC79" s="6">
        <v>171.333</v>
      </c>
      <c r="AD79" s="6">
        <f t="shared" si="7"/>
        <v>18882.018</v>
      </c>
      <c r="AF79" s="6">
        <v>74</v>
      </c>
      <c r="AG79" s="6">
        <v>51</v>
      </c>
      <c r="AH79" s="6">
        <v>466.76499999999999</v>
      </c>
      <c r="AI79" s="6">
        <v>197.636</v>
      </c>
      <c r="AJ79" s="11">
        <f t="shared" si="8"/>
        <v>13725.579</v>
      </c>
    </row>
    <row r="80" spans="2:36">
      <c r="B80" s="36">
        <v>75</v>
      </c>
      <c r="C80" s="6">
        <v>16</v>
      </c>
      <c r="D80" s="6">
        <v>583.375</v>
      </c>
      <c r="E80" s="6">
        <v>329.57100000000003</v>
      </c>
      <c r="F80" s="6">
        <f t="shared" si="9"/>
        <v>4060.8639999999996</v>
      </c>
      <c r="H80" s="6">
        <v>75</v>
      </c>
      <c r="I80" s="6">
        <v>21</v>
      </c>
      <c r="J80" s="6">
        <v>480.09500000000003</v>
      </c>
      <c r="K80" s="6">
        <v>317.351</v>
      </c>
      <c r="L80" s="6">
        <v>3417.6240000000007</v>
      </c>
      <c r="N80" s="6">
        <v>75</v>
      </c>
      <c r="O80" s="6">
        <v>50</v>
      </c>
      <c r="P80" s="6">
        <v>465.02</v>
      </c>
      <c r="Q80" s="6">
        <v>319.83300000000003</v>
      </c>
      <c r="R80" s="11">
        <f t="shared" si="5"/>
        <v>7259.3499999999985</v>
      </c>
      <c r="T80" s="36">
        <v>75</v>
      </c>
      <c r="U80" s="6">
        <v>37</v>
      </c>
      <c r="V80" s="6">
        <v>483.27</v>
      </c>
      <c r="W80" s="6">
        <v>243.25</v>
      </c>
      <c r="X80" s="6">
        <f t="shared" si="6"/>
        <v>8880.739999999998</v>
      </c>
      <c r="Z80" s="6">
        <v>75</v>
      </c>
      <c r="AA80" s="6">
        <v>45</v>
      </c>
      <c r="AB80" s="6">
        <v>348.06700000000001</v>
      </c>
      <c r="AC80" s="6">
        <v>173.917</v>
      </c>
      <c r="AD80" s="6">
        <f t="shared" si="7"/>
        <v>7836.7499999999991</v>
      </c>
      <c r="AF80" s="6">
        <v>75</v>
      </c>
      <c r="AG80" s="6">
        <v>42</v>
      </c>
      <c r="AH80" s="6">
        <v>536.76199999999994</v>
      </c>
      <c r="AI80" s="6">
        <v>216.36199999999999</v>
      </c>
      <c r="AJ80" s="11">
        <f t="shared" si="8"/>
        <v>13456.799999999997</v>
      </c>
    </row>
    <row r="81" spans="2:36">
      <c r="B81" s="36">
        <v>76</v>
      </c>
      <c r="C81" s="6">
        <v>38</v>
      </c>
      <c r="D81" s="6">
        <v>471.447</v>
      </c>
      <c r="E81" s="6">
        <v>335.22899999999998</v>
      </c>
      <c r="F81" s="6">
        <f t="shared" si="9"/>
        <v>5176.2840000000015</v>
      </c>
      <c r="H81" s="6">
        <v>76</v>
      </c>
      <c r="I81" s="6">
        <v>19</v>
      </c>
      <c r="J81" s="6">
        <v>398.73700000000002</v>
      </c>
      <c r="K81" s="6">
        <v>302.75</v>
      </c>
      <c r="L81" s="6">
        <v>1823.7530000000006</v>
      </c>
      <c r="N81" s="6">
        <v>76</v>
      </c>
      <c r="O81" s="6">
        <v>36</v>
      </c>
      <c r="P81" s="6">
        <v>503.55599999999998</v>
      </c>
      <c r="Q81" s="6">
        <v>320.38099999999997</v>
      </c>
      <c r="R81" s="11">
        <f t="shared" si="5"/>
        <v>6594.3000000000011</v>
      </c>
      <c r="T81" s="36">
        <v>76</v>
      </c>
      <c r="U81" s="6">
        <v>24</v>
      </c>
      <c r="V81" s="6">
        <v>389.75</v>
      </c>
      <c r="W81" s="6">
        <v>216.095</v>
      </c>
      <c r="X81" s="6">
        <f t="shared" si="6"/>
        <v>4167.72</v>
      </c>
      <c r="Z81" s="6">
        <v>76</v>
      </c>
      <c r="AA81" s="6">
        <v>61</v>
      </c>
      <c r="AB81" s="6">
        <v>355.59</v>
      </c>
      <c r="AC81" s="6">
        <v>177.45</v>
      </c>
      <c r="AD81" s="6">
        <f t="shared" si="7"/>
        <v>10866.539999999999</v>
      </c>
      <c r="AF81" s="6">
        <v>76</v>
      </c>
      <c r="AG81" s="6">
        <v>36</v>
      </c>
      <c r="AH81" s="6">
        <v>531.22199999999998</v>
      </c>
      <c r="AI81" s="6">
        <v>254</v>
      </c>
      <c r="AJ81" s="11">
        <f t="shared" si="8"/>
        <v>9979.9919999999984</v>
      </c>
    </row>
    <row r="82" spans="2:36">
      <c r="B82" s="36">
        <v>77</v>
      </c>
      <c r="C82" s="6">
        <v>35</v>
      </c>
      <c r="D82" s="6">
        <v>411.05700000000002</v>
      </c>
      <c r="E82" s="6">
        <v>335.1</v>
      </c>
      <c r="F82" s="6">
        <f t="shared" si="9"/>
        <v>2658.4950000000008</v>
      </c>
      <c r="H82" s="6">
        <v>77</v>
      </c>
      <c r="I82" s="6">
        <v>43</v>
      </c>
      <c r="J82" s="6">
        <v>487.60500000000002</v>
      </c>
      <c r="K82" s="6">
        <v>310.76900000000001</v>
      </c>
      <c r="L82" s="6">
        <v>7603.9479999999985</v>
      </c>
      <c r="N82" s="6">
        <v>77</v>
      </c>
      <c r="O82" s="6">
        <v>53</v>
      </c>
      <c r="P82" s="6">
        <v>541.15099999999995</v>
      </c>
      <c r="Q82" s="6">
        <v>323.33300000000003</v>
      </c>
      <c r="R82" s="11">
        <f t="shared" si="5"/>
        <v>11544.353999999996</v>
      </c>
      <c r="T82" s="36">
        <v>77</v>
      </c>
      <c r="U82" s="6">
        <v>33</v>
      </c>
      <c r="V82" s="6">
        <v>379.78800000000001</v>
      </c>
      <c r="W82" s="6">
        <v>223.833</v>
      </c>
      <c r="X82" s="6">
        <f t="shared" si="6"/>
        <v>5146.5150000000012</v>
      </c>
      <c r="Z82" s="6">
        <v>77</v>
      </c>
      <c r="AA82" s="6">
        <v>27</v>
      </c>
      <c r="AB82" s="6">
        <v>413.92599999999999</v>
      </c>
      <c r="AC82" s="6">
        <v>172.476</v>
      </c>
      <c r="AD82" s="6">
        <f t="shared" si="7"/>
        <v>6519.1500000000005</v>
      </c>
      <c r="AF82" s="6">
        <v>77</v>
      </c>
      <c r="AG82" s="6">
        <v>31</v>
      </c>
      <c r="AH82" s="6">
        <v>426.51600000000002</v>
      </c>
      <c r="AI82" s="6">
        <v>248.95500000000001</v>
      </c>
      <c r="AJ82" s="11">
        <f t="shared" si="8"/>
        <v>5504.3910000000005</v>
      </c>
    </row>
    <row r="83" spans="2:36">
      <c r="B83" s="36">
        <v>78</v>
      </c>
      <c r="C83" s="6">
        <v>36</v>
      </c>
      <c r="D83" s="6">
        <v>516.30600000000004</v>
      </c>
      <c r="E83" s="6">
        <v>330.42899999999997</v>
      </c>
      <c r="F83" s="6">
        <f t="shared" si="9"/>
        <v>6691.5720000000038</v>
      </c>
      <c r="H83" s="6">
        <v>78</v>
      </c>
      <c r="I83" s="6">
        <v>33</v>
      </c>
      <c r="J83" s="6">
        <v>490.03</v>
      </c>
      <c r="K83" s="6">
        <v>315.065</v>
      </c>
      <c r="L83" s="6">
        <v>5773.8449999999993</v>
      </c>
      <c r="N83" s="6">
        <v>78</v>
      </c>
      <c r="O83" s="6">
        <v>60</v>
      </c>
      <c r="P83" s="6">
        <v>490.2</v>
      </c>
      <c r="Q83" s="6">
        <v>354.11799999999999</v>
      </c>
      <c r="R83" s="11">
        <f t="shared" si="5"/>
        <v>8164.9200000000019</v>
      </c>
      <c r="T83" s="36">
        <v>78</v>
      </c>
      <c r="U83" s="6">
        <v>28</v>
      </c>
      <c r="V83" s="6">
        <v>495.464</v>
      </c>
      <c r="W83" s="6">
        <v>210.4</v>
      </c>
      <c r="X83" s="6">
        <f t="shared" si="6"/>
        <v>7981.7920000000004</v>
      </c>
      <c r="Z83" s="6">
        <v>78</v>
      </c>
      <c r="AA83" s="6">
        <v>46</v>
      </c>
      <c r="AB83" s="6">
        <v>411.065</v>
      </c>
      <c r="AC83" s="6">
        <v>164.60400000000001</v>
      </c>
      <c r="AD83" s="6">
        <f t="shared" si="7"/>
        <v>11337.206000000002</v>
      </c>
      <c r="AF83" s="6">
        <v>78</v>
      </c>
      <c r="AG83" s="6">
        <v>42</v>
      </c>
      <c r="AH83" s="6">
        <v>431.786</v>
      </c>
      <c r="AI83" s="6">
        <v>252.179</v>
      </c>
      <c r="AJ83" s="11">
        <f t="shared" si="8"/>
        <v>7543.4939999999988</v>
      </c>
    </row>
    <row r="84" spans="2:36">
      <c r="B84" s="36">
        <v>79</v>
      </c>
      <c r="C84" s="6">
        <v>37</v>
      </c>
      <c r="D84" s="6">
        <v>495.541</v>
      </c>
      <c r="E84" s="6">
        <v>334.56200000000001</v>
      </c>
      <c r="F84" s="6">
        <f t="shared" si="9"/>
        <v>5956.223</v>
      </c>
      <c r="H84" s="6">
        <v>79</v>
      </c>
      <c r="I84" s="6">
        <v>24</v>
      </c>
      <c r="J84" s="6">
        <v>503.66699999999997</v>
      </c>
      <c r="K84" s="6">
        <v>313.29000000000002</v>
      </c>
      <c r="L84" s="6">
        <v>4569.0479999999989</v>
      </c>
      <c r="N84" s="6">
        <v>79</v>
      </c>
      <c r="O84" s="6">
        <v>24</v>
      </c>
      <c r="P84" s="6">
        <v>345.29199999999997</v>
      </c>
      <c r="Q84" s="6">
        <v>318.40899999999999</v>
      </c>
      <c r="R84" s="11">
        <f t="shared" si="5"/>
        <v>645.19200000000001</v>
      </c>
      <c r="T84" s="36">
        <v>79</v>
      </c>
      <c r="U84" s="6">
        <v>48</v>
      </c>
      <c r="V84" s="6">
        <v>583.17899999999997</v>
      </c>
      <c r="W84" s="6">
        <v>236.83799999999999</v>
      </c>
      <c r="X84" s="6">
        <f t="shared" si="6"/>
        <v>16624.367999999995</v>
      </c>
      <c r="Z84" s="6">
        <v>79</v>
      </c>
      <c r="AA84" s="6">
        <v>39</v>
      </c>
      <c r="AB84" s="6">
        <v>352.66699999999997</v>
      </c>
      <c r="AC84" s="6">
        <v>174.28800000000001</v>
      </c>
      <c r="AD84" s="6">
        <f t="shared" si="7"/>
        <v>6956.780999999999</v>
      </c>
      <c r="AF84" s="6">
        <v>79</v>
      </c>
      <c r="AG84" s="6">
        <v>47</v>
      </c>
      <c r="AH84" s="6">
        <v>468.38299999999998</v>
      </c>
      <c r="AI84" s="6">
        <v>167.56200000000001</v>
      </c>
      <c r="AJ84" s="11">
        <f t="shared" si="8"/>
        <v>14138.587</v>
      </c>
    </row>
    <row r="85" spans="2:36">
      <c r="B85" s="36">
        <v>80</v>
      </c>
      <c r="C85" s="6">
        <v>33</v>
      </c>
      <c r="D85" s="6">
        <v>407.54500000000002</v>
      </c>
      <c r="E85" s="6">
        <v>314.25</v>
      </c>
      <c r="F85" s="6">
        <f t="shared" si="9"/>
        <v>3078.7350000000006</v>
      </c>
      <c r="H85" s="6">
        <v>80</v>
      </c>
      <c r="I85" s="6">
        <v>22</v>
      </c>
      <c r="J85" s="6">
        <v>441.13600000000002</v>
      </c>
      <c r="K85" s="6">
        <v>329.54500000000002</v>
      </c>
      <c r="L85" s="6">
        <v>2455.0019999999995</v>
      </c>
      <c r="N85" s="6">
        <v>80</v>
      </c>
      <c r="O85" s="6">
        <v>28</v>
      </c>
      <c r="P85" s="6">
        <v>420.714</v>
      </c>
      <c r="Q85" s="6">
        <v>325.25</v>
      </c>
      <c r="R85" s="11">
        <f t="shared" si="5"/>
        <v>2672.9920000000002</v>
      </c>
      <c r="T85" s="36">
        <v>80</v>
      </c>
      <c r="U85" s="6">
        <v>52</v>
      </c>
      <c r="V85" s="6">
        <v>691.31799999999998</v>
      </c>
      <c r="W85" s="6">
        <v>184.238</v>
      </c>
      <c r="X85" s="6">
        <f t="shared" si="6"/>
        <v>26368.16</v>
      </c>
      <c r="Z85" s="6">
        <v>80</v>
      </c>
      <c r="AA85" s="6">
        <v>36</v>
      </c>
      <c r="AB85" s="6">
        <v>312.11099999999999</v>
      </c>
      <c r="AC85" s="6">
        <v>173.11500000000001</v>
      </c>
      <c r="AD85" s="6">
        <f t="shared" si="7"/>
        <v>5003.8559999999989</v>
      </c>
      <c r="AF85" s="6">
        <v>80</v>
      </c>
      <c r="AG85" s="6">
        <v>35</v>
      </c>
      <c r="AH85" s="6">
        <v>657</v>
      </c>
      <c r="AI85" s="6">
        <v>228.90299999999999</v>
      </c>
      <c r="AJ85" s="11">
        <f t="shared" si="8"/>
        <v>14983.395</v>
      </c>
    </row>
    <row r="86" spans="2:36">
      <c r="B86" s="36">
        <v>81</v>
      </c>
      <c r="C86" s="6">
        <v>32</v>
      </c>
      <c r="D86" s="6">
        <v>505.31200000000001</v>
      </c>
      <c r="E86" s="6">
        <v>328.11099999999999</v>
      </c>
      <c r="F86" s="6">
        <f t="shared" si="9"/>
        <v>5670.4320000000007</v>
      </c>
      <c r="H86" s="6">
        <v>81</v>
      </c>
      <c r="I86" s="6">
        <v>27</v>
      </c>
      <c r="J86" s="6">
        <v>412.88900000000001</v>
      </c>
      <c r="K86" s="6">
        <v>307.25</v>
      </c>
      <c r="L86" s="6">
        <v>2852.2530000000006</v>
      </c>
      <c r="N86" s="6">
        <v>81</v>
      </c>
      <c r="O86" s="6">
        <v>28</v>
      </c>
      <c r="P86" s="6">
        <v>378.31599999999997</v>
      </c>
      <c r="Q86" s="6">
        <v>337.25</v>
      </c>
      <c r="R86" s="11">
        <f t="shared" si="5"/>
        <v>1149.848</v>
      </c>
      <c r="T86" s="36">
        <v>81</v>
      </c>
      <c r="U86" s="6">
        <v>36</v>
      </c>
      <c r="V86" s="6">
        <v>317</v>
      </c>
      <c r="W86" s="6">
        <v>220.905</v>
      </c>
      <c r="X86" s="6">
        <f t="shared" si="6"/>
        <v>3459.42</v>
      </c>
      <c r="Z86" s="6">
        <v>81</v>
      </c>
      <c r="AA86" s="6">
        <v>34</v>
      </c>
      <c r="AB86" s="6">
        <v>439</v>
      </c>
      <c r="AC86" s="6">
        <v>194.608</v>
      </c>
      <c r="AD86" s="6">
        <f t="shared" si="7"/>
        <v>8309.3279999999995</v>
      </c>
      <c r="AF86" s="6">
        <v>81</v>
      </c>
      <c r="AG86" s="6">
        <v>36</v>
      </c>
      <c r="AH86" s="6">
        <v>495.72199999999998</v>
      </c>
      <c r="AI86" s="6">
        <v>228.75</v>
      </c>
      <c r="AJ86" s="11">
        <f t="shared" si="8"/>
        <v>9610.9919999999984</v>
      </c>
    </row>
    <row r="87" spans="2:36">
      <c r="B87" s="36">
        <v>82</v>
      </c>
      <c r="C87" s="6">
        <v>35</v>
      </c>
      <c r="D87" s="6">
        <v>468</v>
      </c>
      <c r="E87" s="6">
        <v>339.5</v>
      </c>
      <c r="F87" s="6">
        <f t="shared" si="9"/>
        <v>4497.5</v>
      </c>
      <c r="H87" s="6">
        <v>82</v>
      </c>
      <c r="I87" s="6">
        <v>31</v>
      </c>
      <c r="J87" s="6">
        <v>539.58100000000002</v>
      </c>
      <c r="K87" s="6">
        <v>276.38099999999997</v>
      </c>
      <c r="L87" s="6">
        <v>8159.2000000000025</v>
      </c>
      <c r="N87" s="6">
        <v>82</v>
      </c>
      <c r="O87" s="6">
        <v>61</v>
      </c>
      <c r="P87" s="6">
        <v>514.57399999999996</v>
      </c>
      <c r="Q87" s="6">
        <v>342.125</v>
      </c>
      <c r="R87" s="11">
        <f t="shared" si="5"/>
        <v>10519.388999999996</v>
      </c>
      <c r="T87" s="36">
        <v>82</v>
      </c>
      <c r="U87" s="6">
        <v>40</v>
      </c>
      <c r="V87" s="6">
        <v>686.57500000000005</v>
      </c>
      <c r="W87" s="6">
        <v>186.83600000000001</v>
      </c>
      <c r="X87" s="6">
        <f t="shared" si="6"/>
        <v>19989.559999999998</v>
      </c>
      <c r="Z87" s="6">
        <v>82</v>
      </c>
      <c r="AA87" s="6">
        <v>26</v>
      </c>
      <c r="AB87" s="6">
        <v>441.346</v>
      </c>
      <c r="AC87" s="6">
        <v>184.38200000000001</v>
      </c>
      <c r="AD87" s="6">
        <f t="shared" si="7"/>
        <v>6681.0639999999994</v>
      </c>
      <c r="AF87" s="6">
        <v>82</v>
      </c>
      <c r="AG87" s="6">
        <v>30</v>
      </c>
      <c r="AH87" s="6">
        <v>540.46699999999998</v>
      </c>
      <c r="AI87" s="6">
        <v>206.364</v>
      </c>
      <c r="AJ87" s="11">
        <f t="shared" si="8"/>
        <v>10023.09</v>
      </c>
    </row>
    <row r="88" spans="2:36">
      <c r="B88" s="36">
        <v>83</v>
      </c>
      <c r="C88" s="6">
        <v>28</v>
      </c>
      <c r="D88" s="6">
        <v>438.82100000000003</v>
      </c>
      <c r="E88" s="6">
        <v>349.5</v>
      </c>
      <c r="F88" s="6">
        <f t="shared" si="9"/>
        <v>2500.9880000000012</v>
      </c>
      <c r="H88" s="6">
        <v>83</v>
      </c>
      <c r="I88" s="6">
        <v>41</v>
      </c>
      <c r="J88" s="6">
        <v>542.14599999999996</v>
      </c>
      <c r="K88" s="6">
        <v>278.29000000000002</v>
      </c>
      <c r="L88" s="6">
        <v>10818.095999999996</v>
      </c>
      <c r="N88" s="6">
        <v>83</v>
      </c>
      <c r="O88" s="6">
        <v>58</v>
      </c>
      <c r="P88" s="6">
        <v>474.32799999999997</v>
      </c>
      <c r="Q88" s="6">
        <v>329</v>
      </c>
      <c r="R88" s="11">
        <f t="shared" si="5"/>
        <v>8429.0239999999976</v>
      </c>
      <c r="T88" s="36">
        <v>83</v>
      </c>
      <c r="U88" s="6">
        <v>50</v>
      </c>
      <c r="V88" s="6">
        <v>666.38</v>
      </c>
      <c r="W88" s="6">
        <v>223.43199999999999</v>
      </c>
      <c r="X88" s="6">
        <f t="shared" si="6"/>
        <v>22147.4</v>
      </c>
      <c r="Z88" s="6">
        <v>83</v>
      </c>
      <c r="AA88" s="6">
        <v>39</v>
      </c>
      <c r="AB88" s="6">
        <v>613.76900000000001</v>
      </c>
      <c r="AC88" s="6">
        <v>241.5</v>
      </c>
      <c r="AD88" s="6">
        <f t="shared" si="7"/>
        <v>14518.491000000002</v>
      </c>
      <c r="AF88" s="6">
        <v>83</v>
      </c>
      <c r="AG88" s="6">
        <v>39</v>
      </c>
      <c r="AH88" s="6">
        <v>471.61500000000001</v>
      </c>
      <c r="AI88" s="6">
        <v>194.28299999999999</v>
      </c>
      <c r="AJ88" s="11">
        <f t="shared" si="8"/>
        <v>10815.948</v>
      </c>
    </row>
    <row r="89" spans="2:36">
      <c r="B89" s="36">
        <v>84</v>
      </c>
      <c r="C89" s="6">
        <v>24</v>
      </c>
      <c r="D89" s="6">
        <v>531.70799999999997</v>
      </c>
      <c r="E89" s="6">
        <v>349.286</v>
      </c>
      <c r="F89" s="6">
        <f t="shared" si="9"/>
        <v>4378.1279999999988</v>
      </c>
      <c r="H89" s="6">
        <v>84</v>
      </c>
      <c r="I89" s="6">
        <v>27</v>
      </c>
      <c r="J89" s="6">
        <v>635.14800000000002</v>
      </c>
      <c r="K89" s="6">
        <v>296.5</v>
      </c>
      <c r="L89" s="6">
        <v>9143.4959999999992</v>
      </c>
      <c r="N89" s="6">
        <v>84</v>
      </c>
      <c r="O89" s="6">
        <v>54</v>
      </c>
      <c r="P89" s="6">
        <v>451.24099999999999</v>
      </c>
      <c r="Q89" s="6">
        <v>332.25</v>
      </c>
      <c r="R89" s="11">
        <f t="shared" si="5"/>
        <v>6425.5139999999992</v>
      </c>
      <c r="T89" s="36">
        <v>84</v>
      </c>
      <c r="U89" s="6">
        <v>28</v>
      </c>
      <c r="V89" s="6">
        <v>596.82100000000003</v>
      </c>
      <c r="W89" s="6">
        <v>200.84299999999999</v>
      </c>
      <c r="X89" s="6">
        <f t="shared" si="6"/>
        <v>11087.384000000002</v>
      </c>
      <c r="Z89" s="6">
        <v>84</v>
      </c>
      <c r="AA89" s="6">
        <v>31</v>
      </c>
      <c r="AB89" s="6">
        <v>562.96799999999996</v>
      </c>
      <c r="AC89" s="6">
        <v>205.68600000000001</v>
      </c>
      <c r="AD89" s="6">
        <f t="shared" si="7"/>
        <v>11075.741999999998</v>
      </c>
      <c r="AF89" s="6">
        <v>84</v>
      </c>
      <c r="AG89" s="6">
        <v>52</v>
      </c>
      <c r="AH89" s="6">
        <v>399.21199999999999</v>
      </c>
      <c r="AI89" s="6">
        <v>203.125</v>
      </c>
      <c r="AJ89" s="11">
        <f t="shared" si="8"/>
        <v>10196.523999999998</v>
      </c>
    </row>
    <row r="90" spans="2:36">
      <c r="B90" s="36">
        <v>85</v>
      </c>
      <c r="C90" s="6">
        <v>39</v>
      </c>
      <c r="D90" s="6">
        <v>466.17899999999997</v>
      </c>
      <c r="E90" s="6">
        <v>369.96800000000002</v>
      </c>
      <c r="F90" s="6">
        <f t="shared" si="9"/>
        <v>3752.2289999999994</v>
      </c>
      <c r="H90" s="6">
        <v>85</v>
      </c>
      <c r="I90" s="6">
        <v>32</v>
      </c>
      <c r="J90" s="6">
        <v>500.71899999999999</v>
      </c>
      <c r="K90" s="6">
        <v>308.11500000000001</v>
      </c>
      <c r="L90" s="6">
        <v>6163.3279999999995</v>
      </c>
      <c r="N90" s="6">
        <v>85</v>
      </c>
      <c r="O90" s="6">
        <v>37</v>
      </c>
      <c r="P90" s="6">
        <v>445.29700000000003</v>
      </c>
      <c r="Q90" s="6">
        <v>330.33300000000003</v>
      </c>
      <c r="R90" s="11">
        <f t="shared" si="5"/>
        <v>4253.6679999999997</v>
      </c>
      <c r="T90" s="36">
        <v>85</v>
      </c>
      <c r="U90" s="6">
        <v>25</v>
      </c>
      <c r="V90" s="6">
        <v>633.64</v>
      </c>
      <c r="W90" s="6">
        <v>228</v>
      </c>
      <c r="X90" s="6">
        <f t="shared" si="6"/>
        <v>10141</v>
      </c>
      <c r="Z90" s="6">
        <v>85</v>
      </c>
      <c r="AA90" s="6">
        <v>30</v>
      </c>
      <c r="AB90" s="6">
        <v>440.36700000000002</v>
      </c>
      <c r="AC90" s="6">
        <v>181.11799999999999</v>
      </c>
      <c r="AD90" s="6">
        <f t="shared" si="7"/>
        <v>7777.47</v>
      </c>
      <c r="AF90" s="6">
        <v>85</v>
      </c>
      <c r="AG90" s="6">
        <v>41</v>
      </c>
      <c r="AH90" s="6">
        <v>428.24400000000003</v>
      </c>
      <c r="AI90" s="6">
        <v>243.61799999999999</v>
      </c>
      <c r="AJ90" s="11">
        <f t="shared" si="8"/>
        <v>7569.6660000000011</v>
      </c>
    </row>
    <row r="91" spans="2:36">
      <c r="B91" s="36">
        <v>86</v>
      </c>
      <c r="C91" s="6">
        <v>36</v>
      </c>
      <c r="D91" s="6">
        <v>447.47199999999998</v>
      </c>
      <c r="E91" s="6">
        <v>368.18799999999999</v>
      </c>
      <c r="F91" s="6">
        <f t="shared" si="9"/>
        <v>2854.2239999999983</v>
      </c>
      <c r="H91" s="6">
        <v>86</v>
      </c>
      <c r="I91" s="6">
        <v>31</v>
      </c>
      <c r="J91" s="6">
        <v>473.32299999999998</v>
      </c>
      <c r="K91" s="6">
        <v>325.375</v>
      </c>
      <c r="L91" s="6">
        <v>4586.387999999999</v>
      </c>
      <c r="N91" s="6">
        <v>86</v>
      </c>
      <c r="O91" s="6">
        <v>26</v>
      </c>
      <c r="P91" s="6">
        <v>422.423</v>
      </c>
      <c r="Q91" s="6">
        <v>330.23</v>
      </c>
      <c r="R91" s="11">
        <f t="shared" si="5"/>
        <v>2397.018</v>
      </c>
      <c r="T91" s="36">
        <v>86</v>
      </c>
      <c r="U91" s="6">
        <v>57</v>
      </c>
      <c r="V91" s="6">
        <v>573.053</v>
      </c>
      <c r="W91" s="6">
        <v>202.221</v>
      </c>
      <c r="X91" s="6">
        <f t="shared" si="6"/>
        <v>21137.423999999999</v>
      </c>
      <c r="Z91" s="6">
        <v>86</v>
      </c>
      <c r="AA91" s="6">
        <v>35</v>
      </c>
      <c r="AB91" s="6">
        <v>351.85700000000003</v>
      </c>
      <c r="AC91" s="6">
        <v>183.31200000000001</v>
      </c>
      <c r="AD91" s="6">
        <f t="shared" si="7"/>
        <v>5899.0750000000007</v>
      </c>
      <c r="AF91" s="6">
        <v>86</v>
      </c>
      <c r="AG91" s="6">
        <v>56</v>
      </c>
      <c r="AH91" s="6">
        <v>426.55399999999997</v>
      </c>
      <c r="AI91" s="6">
        <v>279</v>
      </c>
      <c r="AJ91" s="11">
        <f t="shared" si="8"/>
        <v>8263.0239999999976</v>
      </c>
    </row>
    <row r="92" spans="2:36">
      <c r="B92" s="36">
        <v>87</v>
      </c>
      <c r="C92" s="6">
        <v>19</v>
      </c>
      <c r="D92" s="6">
        <v>535.15800000000002</v>
      </c>
      <c r="E92" s="6">
        <v>326.5</v>
      </c>
      <c r="F92" s="6">
        <f t="shared" si="9"/>
        <v>3964.5020000000004</v>
      </c>
      <c r="H92" s="6">
        <v>87</v>
      </c>
      <c r="I92" s="6">
        <v>27</v>
      </c>
      <c r="J92" s="6">
        <v>448.11099999999999</v>
      </c>
      <c r="K92" s="6">
        <v>319.36399999999998</v>
      </c>
      <c r="L92" s="6">
        <v>3476.1689999999999</v>
      </c>
      <c r="N92" s="6">
        <v>87</v>
      </c>
      <c r="O92" s="6">
        <v>59</v>
      </c>
      <c r="P92" s="6">
        <v>440</v>
      </c>
      <c r="Q92" s="6">
        <v>327.548</v>
      </c>
      <c r="R92" s="11">
        <f t="shared" si="5"/>
        <v>6634.6680000000015</v>
      </c>
      <c r="T92" s="36">
        <v>87</v>
      </c>
      <c r="U92" s="6">
        <v>61</v>
      </c>
      <c r="V92" s="6">
        <v>347.01600000000002</v>
      </c>
      <c r="W92" s="6">
        <v>229</v>
      </c>
      <c r="X92" s="6">
        <f t="shared" si="6"/>
        <v>7198.9760000000024</v>
      </c>
      <c r="Z92" s="6">
        <v>87</v>
      </c>
      <c r="AA92" s="6">
        <v>33</v>
      </c>
      <c r="AB92" s="6">
        <v>546.33299999999997</v>
      </c>
      <c r="AC92" s="6">
        <v>174</v>
      </c>
      <c r="AD92" s="6">
        <f t="shared" si="7"/>
        <v>12286.988999999998</v>
      </c>
      <c r="AF92" s="6">
        <v>87</v>
      </c>
      <c r="AG92" s="6">
        <v>55</v>
      </c>
      <c r="AH92" s="6">
        <v>478.61799999999999</v>
      </c>
      <c r="AI92" s="6">
        <v>224.071</v>
      </c>
      <c r="AJ92" s="11">
        <f t="shared" si="8"/>
        <v>14000.084999999997</v>
      </c>
    </row>
    <row r="93" spans="2:36">
      <c r="B93" s="36">
        <v>88</v>
      </c>
      <c r="C93" s="6">
        <v>45</v>
      </c>
      <c r="D93" s="6">
        <v>463.88900000000001</v>
      </c>
      <c r="E93" s="6">
        <v>321.68799999999999</v>
      </c>
      <c r="F93" s="6">
        <f t="shared" si="9"/>
        <v>6399.0450000000019</v>
      </c>
      <c r="H93" s="6">
        <v>88</v>
      </c>
      <c r="I93" s="6">
        <v>38</v>
      </c>
      <c r="J93" s="6">
        <v>409.86799999999999</v>
      </c>
      <c r="K93" s="6">
        <v>323.61900000000003</v>
      </c>
      <c r="L93" s="6">
        <v>3277.4619999999995</v>
      </c>
      <c r="N93" s="6">
        <v>88</v>
      </c>
      <c r="O93" s="6">
        <v>50</v>
      </c>
      <c r="P93" s="6">
        <v>404.96</v>
      </c>
      <c r="Q93" s="6">
        <v>330.41699999999997</v>
      </c>
      <c r="R93" s="11">
        <f t="shared" si="5"/>
        <v>3727.1500000000015</v>
      </c>
      <c r="T93" s="36">
        <v>88</v>
      </c>
      <c r="U93" s="6">
        <v>64</v>
      </c>
      <c r="V93" s="6">
        <v>421.93799999999999</v>
      </c>
      <c r="W93" s="6">
        <v>201.65799999999999</v>
      </c>
      <c r="X93" s="6">
        <f t="shared" si="6"/>
        <v>14097.92</v>
      </c>
      <c r="Z93" s="6">
        <v>88</v>
      </c>
      <c r="AA93" s="6">
        <v>39</v>
      </c>
      <c r="AB93" s="6">
        <v>589.61500000000001</v>
      </c>
      <c r="AC93" s="6">
        <v>179.5</v>
      </c>
      <c r="AD93" s="6">
        <f t="shared" si="7"/>
        <v>15994.485000000001</v>
      </c>
      <c r="AF93" s="6">
        <v>88</v>
      </c>
      <c r="AG93" s="6">
        <v>52</v>
      </c>
      <c r="AH93" s="6">
        <v>478.154</v>
      </c>
      <c r="AI93" s="6">
        <v>280.20499999999998</v>
      </c>
      <c r="AJ93" s="11">
        <f t="shared" si="8"/>
        <v>10293.348000000002</v>
      </c>
    </row>
    <row r="94" spans="2:36">
      <c r="B94" s="36">
        <v>89</v>
      </c>
      <c r="C94" s="6">
        <v>33</v>
      </c>
      <c r="D94" s="6">
        <v>509.90899999999999</v>
      </c>
      <c r="E94" s="6">
        <v>322.36399999999998</v>
      </c>
      <c r="F94" s="6">
        <f t="shared" si="9"/>
        <v>6188.9850000000006</v>
      </c>
      <c r="H94" s="6">
        <v>89</v>
      </c>
      <c r="I94" s="6">
        <v>22</v>
      </c>
      <c r="J94" s="6">
        <v>431.90899999999999</v>
      </c>
      <c r="K94" s="6">
        <v>322.29199999999997</v>
      </c>
      <c r="L94" s="6">
        <v>2411.5740000000005</v>
      </c>
      <c r="N94" s="6">
        <v>89</v>
      </c>
      <c r="O94" s="6">
        <v>42</v>
      </c>
      <c r="P94" s="6">
        <v>547.09500000000003</v>
      </c>
      <c r="Q94" s="6">
        <v>327.02499999999998</v>
      </c>
      <c r="R94" s="11">
        <f t="shared" si="5"/>
        <v>9242.9400000000023</v>
      </c>
      <c r="T94" s="36">
        <v>89</v>
      </c>
      <c r="U94" s="6">
        <v>54</v>
      </c>
      <c r="V94" s="6">
        <v>710.85199999999998</v>
      </c>
      <c r="W94" s="6">
        <v>212.964</v>
      </c>
      <c r="X94" s="6">
        <f t="shared" si="6"/>
        <v>26885.952000000001</v>
      </c>
      <c r="Z94" s="6">
        <v>89</v>
      </c>
      <c r="AA94" s="6">
        <v>25</v>
      </c>
      <c r="AB94" s="6">
        <v>719.56</v>
      </c>
      <c r="AC94" s="6">
        <v>186.25</v>
      </c>
      <c r="AD94" s="6">
        <f t="shared" si="7"/>
        <v>13332.75</v>
      </c>
      <c r="AF94" s="6">
        <v>89</v>
      </c>
      <c r="AG94" s="6">
        <v>55</v>
      </c>
      <c r="AH94" s="6">
        <v>483.47300000000001</v>
      </c>
      <c r="AI94" s="6">
        <v>205.971</v>
      </c>
      <c r="AJ94" s="11">
        <f t="shared" si="8"/>
        <v>15262.609999999999</v>
      </c>
    </row>
    <row r="95" spans="2:36">
      <c r="B95" s="36">
        <v>90</v>
      </c>
      <c r="C95" s="6">
        <v>30</v>
      </c>
      <c r="D95" s="6">
        <v>526.29999999999995</v>
      </c>
      <c r="E95" s="6">
        <v>321.83300000000003</v>
      </c>
      <c r="F95" s="6">
        <f t="shared" si="9"/>
        <v>6134.0099999999966</v>
      </c>
      <c r="H95" s="6">
        <v>90</v>
      </c>
      <c r="I95" s="6">
        <v>24</v>
      </c>
      <c r="J95" s="6">
        <v>489.125</v>
      </c>
      <c r="K95" s="6">
        <v>321.375</v>
      </c>
      <c r="L95" s="6">
        <v>4026</v>
      </c>
      <c r="N95" s="6">
        <v>90</v>
      </c>
      <c r="O95" s="6">
        <v>70</v>
      </c>
      <c r="P95" s="6">
        <v>477.48599999999999</v>
      </c>
      <c r="Q95" s="6">
        <v>324.18799999999999</v>
      </c>
      <c r="R95" s="11">
        <f t="shared" si="5"/>
        <v>10730.859999999997</v>
      </c>
      <c r="T95" s="36">
        <v>90</v>
      </c>
      <c r="U95" s="6">
        <v>32</v>
      </c>
      <c r="V95" s="6">
        <v>395.75</v>
      </c>
      <c r="W95" s="6">
        <v>214.036</v>
      </c>
      <c r="X95" s="6">
        <f t="shared" si="6"/>
        <v>5814.848</v>
      </c>
      <c r="Z95" s="6">
        <v>90</v>
      </c>
      <c r="AA95" s="6">
        <v>23</v>
      </c>
      <c r="AB95" s="6">
        <v>702.30399999999997</v>
      </c>
      <c r="AC95" s="6">
        <v>193.11500000000001</v>
      </c>
      <c r="AD95" s="6">
        <f t="shared" si="7"/>
        <v>11711.347</v>
      </c>
      <c r="AF95" s="6">
        <v>90</v>
      </c>
      <c r="AG95" s="6">
        <v>54</v>
      </c>
      <c r="AH95" s="6">
        <v>504.5</v>
      </c>
      <c r="AI95" s="6">
        <v>217.5</v>
      </c>
      <c r="AJ95" s="11">
        <f t="shared" si="8"/>
        <v>15498</v>
      </c>
    </row>
    <row r="96" spans="2:36">
      <c r="B96" s="36">
        <v>91</v>
      </c>
      <c r="C96" s="6">
        <v>28</v>
      </c>
      <c r="D96" s="6">
        <v>500.60700000000003</v>
      </c>
      <c r="E96" s="6">
        <v>312.5</v>
      </c>
      <c r="F96" s="6">
        <f t="shared" si="9"/>
        <v>5266.996000000001</v>
      </c>
      <c r="H96" s="6">
        <v>91</v>
      </c>
      <c r="I96" s="37">
        <v>39</v>
      </c>
      <c r="J96" s="37">
        <v>523.74400000000003</v>
      </c>
      <c r="K96" s="6">
        <v>323.375</v>
      </c>
      <c r="L96" s="6">
        <v>7814.3909999999996</v>
      </c>
      <c r="N96" s="6">
        <v>91</v>
      </c>
      <c r="O96" s="37">
        <v>57</v>
      </c>
      <c r="P96" s="37">
        <v>457.36799999999999</v>
      </c>
      <c r="Q96" s="6">
        <v>323.613</v>
      </c>
      <c r="R96" s="11">
        <f t="shared" si="5"/>
        <v>7624.0349999999999</v>
      </c>
      <c r="T96" s="36">
        <v>91</v>
      </c>
      <c r="U96" s="6">
        <v>35</v>
      </c>
      <c r="V96" s="6">
        <v>581.51400000000001</v>
      </c>
      <c r="W96" s="6">
        <v>222.661</v>
      </c>
      <c r="X96" s="6">
        <f t="shared" si="6"/>
        <v>12559.855000000001</v>
      </c>
      <c r="Z96" s="6">
        <v>91</v>
      </c>
      <c r="AA96" s="37">
        <v>37</v>
      </c>
      <c r="AB96" s="37">
        <v>690.27</v>
      </c>
      <c r="AC96" s="6">
        <v>201.56200000000001</v>
      </c>
      <c r="AD96" s="6">
        <f t="shared" si="7"/>
        <v>18082.195999999996</v>
      </c>
      <c r="AF96" s="6">
        <v>91</v>
      </c>
      <c r="AG96" s="37">
        <v>59</v>
      </c>
      <c r="AH96" s="37">
        <v>415.76299999999998</v>
      </c>
      <c r="AI96" s="6">
        <v>180.6</v>
      </c>
      <c r="AJ96" s="11">
        <f t="shared" si="8"/>
        <v>13874.617</v>
      </c>
    </row>
    <row r="97" spans="2:36">
      <c r="B97" s="36">
        <v>92</v>
      </c>
      <c r="C97" s="6">
        <v>32</v>
      </c>
      <c r="D97" s="6">
        <v>489.875</v>
      </c>
      <c r="E97" s="6">
        <v>340.76499999999999</v>
      </c>
      <c r="F97" s="6">
        <f t="shared" si="9"/>
        <v>4771.5200000000004</v>
      </c>
      <c r="H97" s="6">
        <v>92</v>
      </c>
      <c r="I97" s="6">
        <v>19</v>
      </c>
      <c r="J97" s="6">
        <v>400.31599999999997</v>
      </c>
      <c r="K97" s="6">
        <v>309.77800000000002</v>
      </c>
      <c r="L97" s="6">
        <v>1720.2219999999998</v>
      </c>
      <c r="N97" s="6">
        <v>92</v>
      </c>
      <c r="O97" s="6">
        <v>46</v>
      </c>
      <c r="P97" s="6">
        <v>453.13</v>
      </c>
      <c r="Q97" s="6">
        <v>322.25</v>
      </c>
      <c r="R97" s="11">
        <f t="shared" si="5"/>
        <v>6020.48</v>
      </c>
      <c r="T97" s="36">
        <v>92</v>
      </c>
      <c r="U97" s="6">
        <v>43</v>
      </c>
      <c r="V97" s="6">
        <v>586.34900000000005</v>
      </c>
      <c r="W97" s="6">
        <v>232.167</v>
      </c>
      <c r="X97" s="6">
        <f t="shared" si="6"/>
        <v>15229.826000000001</v>
      </c>
      <c r="Z97" s="6">
        <v>92</v>
      </c>
      <c r="AA97" s="6">
        <v>25</v>
      </c>
      <c r="AB97" s="6">
        <v>537.24</v>
      </c>
      <c r="AC97" s="6">
        <v>177.125</v>
      </c>
      <c r="AD97" s="6">
        <f t="shared" si="7"/>
        <v>9002.875</v>
      </c>
      <c r="AF97" s="6">
        <v>92</v>
      </c>
      <c r="AG97" s="6">
        <v>51</v>
      </c>
      <c r="AH97" s="6">
        <v>615.31399999999996</v>
      </c>
      <c r="AI97" s="6">
        <v>172</v>
      </c>
      <c r="AJ97" s="11">
        <f t="shared" si="8"/>
        <v>22609.013999999999</v>
      </c>
    </row>
    <row r="98" spans="2:36">
      <c r="B98" s="36">
        <v>93</v>
      </c>
      <c r="C98" s="6">
        <v>44</v>
      </c>
      <c r="D98" s="6">
        <v>487.09100000000001</v>
      </c>
      <c r="E98" s="6">
        <v>339.625</v>
      </c>
      <c r="F98" s="6">
        <f t="shared" si="9"/>
        <v>6488.5040000000008</v>
      </c>
      <c r="H98" s="6">
        <v>93</v>
      </c>
      <c r="I98" s="6">
        <v>23</v>
      </c>
      <c r="J98" s="6">
        <v>476.87</v>
      </c>
      <c r="K98" s="6">
        <v>312.35000000000002</v>
      </c>
      <c r="L98" s="6">
        <v>3783.96</v>
      </c>
      <c r="N98" s="6">
        <v>93</v>
      </c>
      <c r="O98" s="6">
        <v>42</v>
      </c>
      <c r="P98" s="6">
        <v>436.69900000000001</v>
      </c>
      <c r="Q98" s="6">
        <v>322.25</v>
      </c>
      <c r="R98" s="11">
        <f t="shared" si="5"/>
        <v>4806.8580000000002</v>
      </c>
      <c r="T98" s="36">
        <v>93</v>
      </c>
      <c r="U98" s="6">
        <v>64</v>
      </c>
      <c r="V98" s="6">
        <v>605.45299999999997</v>
      </c>
      <c r="W98" s="6">
        <v>207.703</v>
      </c>
      <c r="X98" s="6">
        <f t="shared" si="6"/>
        <v>25456</v>
      </c>
      <c r="Z98" s="6">
        <v>93</v>
      </c>
      <c r="AA98" s="6">
        <v>30</v>
      </c>
      <c r="AB98" s="6">
        <v>453.43299999999999</v>
      </c>
      <c r="AC98" s="6">
        <v>182.08799999999999</v>
      </c>
      <c r="AD98" s="6">
        <f t="shared" si="7"/>
        <v>8140.35</v>
      </c>
      <c r="AF98" s="6">
        <v>93</v>
      </c>
      <c r="AG98" s="6">
        <v>51</v>
      </c>
      <c r="AH98" s="6">
        <v>463.745</v>
      </c>
      <c r="AI98" s="6">
        <v>165.53800000000001</v>
      </c>
      <c r="AJ98" s="11">
        <f t="shared" si="8"/>
        <v>15208.556999999999</v>
      </c>
    </row>
    <row r="99" spans="2:36">
      <c r="B99" s="36">
        <v>94</v>
      </c>
      <c r="C99" s="6">
        <v>35</v>
      </c>
      <c r="D99" s="6">
        <v>469.17099999999999</v>
      </c>
      <c r="E99" s="6">
        <v>342.25</v>
      </c>
      <c r="F99" s="6">
        <f t="shared" si="9"/>
        <v>4442.2350000000006</v>
      </c>
      <c r="H99" s="6">
        <v>94</v>
      </c>
      <c r="I99" s="6">
        <v>28</v>
      </c>
      <c r="J99" s="6">
        <v>467.67899999999997</v>
      </c>
      <c r="K99" s="6">
        <v>318.35399999999998</v>
      </c>
      <c r="L99" s="6">
        <v>4181.0999999999985</v>
      </c>
      <c r="N99" s="6">
        <v>94</v>
      </c>
      <c r="O99" s="6">
        <v>61</v>
      </c>
      <c r="P99" s="6">
        <v>538.38599999999997</v>
      </c>
      <c r="Q99" s="6">
        <v>321.51600000000002</v>
      </c>
      <c r="R99" s="11">
        <f t="shared" si="5"/>
        <v>13229.069999999992</v>
      </c>
      <c r="T99" s="36">
        <v>94</v>
      </c>
      <c r="U99" s="6">
        <v>47</v>
      </c>
      <c r="V99" s="6">
        <v>585.48900000000003</v>
      </c>
      <c r="W99" s="6">
        <v>169.44399999999999</v>
      </c>
      <c r="X99" s="6">
        <f t="shared" si="6"/>
        <v>19554.115000000002</v>
      </c>
      <c r="Z99" s="6">
        <v>94</v>
      </c>
      <c r="AA99" s="6">
        <v>45</v>
      </c>
      <c r="AB99" s="6">
        <v>422.44400000000002</v>
      </c>
      <c r="AC99" s="6">
        <v>182.7</v>
      </c>
      <c r="AD99" s="6">
        <f t="shared" si="7"/>
        <v>10788.48</v>
      </c>
      <c r="AF99" s="6">
        <v>94</v>
      </c>
      <c r="AG99" s="6">
        <v>67</v>
      </c>
      <c r="AH99" s="6">
        <v>431.642</v>
      </c>
      <c r="AI99" s="6">
        <v>215.58799999999999</v>
      </c>
      <c r="AJ99" s="11">
        <f t="shared" si="8"/>
        <v>14475.618</v>
      </c>
    </row>
    <row r="100" spans="2:36">
      <c r="B100" s="36">
        <v>95</v>
      </c>
      <c r="C100" s="6">
        <v>21</v>
      </c>
      <c r="D100" s="6">
        <v>532.28599999999994</v>
      </c>
      <c r="E100" s="6">
        <v>340.875</v>
      </c>
      <c r="F100" s="6">
        <f t="shared" si="9"/>
        <v>4019.6309999999994</v>
      </c>
      <c r="H100" s="6">
        <v>95</v>
      </c>
      <c r="I100" s="6">
        <v>54</v>
      </c>
      <c r="J100" s="6">
        <v>577.85199999999998</v>
      </c>
      <c r="K100" s="6">
        <v>325.06200000000001</v>
      </c>
      <c r="L100" s="6">
        <v>13650.659999999996</v>
      </c>
      <c r="N100" s="6">
        <v>95</v>
      </c>
      <c r="O100" s="6">
        <v>50</v>
      </c>
      <c r="P100" s="6">
        <v>463.26</v>
      </c>
      <c r="Q100" s="6">
        <v>316.70499999999998</v>
      </c>
      <c r="R100" s="11">
        <f t="shared" si="5"/>
        <v>7327.75</v>
      </c>
      <c r="T100" s="36">
        <v>95</v>
      </c>
      <c r="U100" s="6">
        <v>48</v>
      </c>
      <c r="V100" s="6">
        <v>606.95799999999997</v>
      </c>
      <c r="W100" s="6">
        <v>170.21199999999999</v>
      </c>
      <c r="X100" s="6">
        <f t="shared" si="6"/>
        <v>20963.807999999997</v>
      </c>
      <c r="Z100" s="6">
        <v>95</v>
      </c>
      <c r="AA100" s="6">
        <v>49</v>
      </c>
      <c r="AB100" s="6">
        <v>630.245</v>
      </c>
      <c r="AC100" s="6">
        <v>216.75</v>
      </c>
      <c r="AD100" s="6">
        <f t="shared" si="7"/>
        <v>20261.255000000001</v>
      </c>
      <c r="AF100" s="6">
        <v>95</v>
      </c>
      <c r="AG100" s="6">
        <v>41</v>
      </c>
      <c r="AH100" s="6">
        <v>643.85400000000004</v>
      </c>
      <c r="AI100" s="6">
        <v>168.3</v>
      </c>
      <c r="AJ100" s="11">
        <f t="shared" si="8"/>
        <v>19497.714000000004</v>
      </c>
    </row>
    <row r="101" spans="2:36">
      <c r="B101" s="36">
        <v>96</v>
      </c>
      <c r="C101" s="6">
        <v>22</v>
      </c>
      <c r="D101" s="6">
        <v>507.36399999999998</v>
      </c>
      <c r="E101" s="6">
        <v>345.36399999999998</v>
      </c>
      <c r="F101" s="6">
        <f t="shared" si="9"/>
        <v>3564</v>
      </c>
      <c r="H101" s="6">
        <v>96</v>
      </c>
      <c r="I101" s="6">
        <v>24</v>
      </c>
      <c r="J101" s="6">
        <v>502.5</v>
      </c>
      <c r="K101" s="6">
        <v>310.40699999999998</v>
      </c>
      <c r="L101" s="6">
        <v>4610.232</v>
      </c>
      <c r="N101" s="6">
        <v>96</v>
      </c>
      <c r="O101" s="6">
        <v>34</v>
      </c>
      <c r="P101" s="6">
        <v>411.85300000000001</v>
      </c>
      <c r="Q101" s="6">
        <v>314.20499999999998</v>
      </c>
      <c r="R101" s="11">
        <f t="shared" si="5"/>
        <v>3320.0320000000011</v>
      </c>
      <c r="T101" s="36">
        <v>96</v>
      </c>
      <c r="U101" s="6">
        <v>60</v>
      </c>
      <c r="V101" s="6">
        <v>518.4</v>
      </c>
      <c r="W101" s="6">
        <v>165.517</v>
      </c>
      <c r="X101" s="6">
        <f t="shared" si="6"/>
        <v>21172.98</v>
      </c>
      <c r="Z101" s="6">
        <v>96</v>
      </c>
      <c r="AA101" s="6">
        <v>39</v>
      </c>
      <c r="AB101" s="6">
        <v>587.43600000000004</v>
      </c>
      <c r="AC101" s="6">
        <v>191.952</v>
      </c>
      <c r="AD101" s="6">
        <f t="shared" si="7"/>
        <v>15423.876</v>
      </c>
      <c r="AF101" s="6">
        <v>96</v>
      </c>
      <c r="AG101" s="6">
        <v>78</v>
      </c>
      <c r="AH101" s="6">
        <v>392.69200000000001</v>
      </c>
      <c r="AI101" s="6">
        <v>188.357</v>
      </c>
      <c r="AJ101" s="11">
        <f t="shared" si="8"/>
        <v>15938.130000000003</v>
      </c>
    </row>
    <row r="102" spans="2:36">
      <c r="B102" s="36">
        <v>97</v>
      </c>
      <c r="C102" s="6">
        <v>51</v>
      </c>
      <c r="D102" s="6">
        <v>404.35300000000001</v>
      </c>
      <c r="E102" s="6">
        <v>340.3</v>
      </c>
      <c r="F102" s="6">
        <f t="shared" si="9"/>
        <v>3266.7030000000013</v>
      </c>
      <c r="H102" s="6">
        <v>97</v>
      </c>
      <c r="I102" s="6">
        <v>19</v>
      </c>
      <c r="J102" s="6">
        <v>366.57900000000001</v>
      </c>
      <c r="K102" s="37">
        <v>313.27300000000002</v>
      </c>
      <c r="L102" s="6">
        <v>1012.8139999999994</v>
      </c>
      <c r="N102" s="6">
        <v>97</v>
      </c>
      <c r="O102" s="6">
        <v>45</v>
      </c>
      <c r="P102" s="6">
        <v>450.28899999999999</v>
      </c>
      <c r="Q102" s="37">
        <v>330.83800000000002</v>
      </c>
      <c r="R102" s="11">
        <f t="shared" si="5"/>
        <v>5375.2950000000001</v>
      </c>
      <c r="T102" s="36">
        <v>97</v>
      </c>
      <c r="U102" s="6">
        <v>51</v>
      </c>
      <c r="V102" s="6">
        <v>463.45100000000002</v>
      </c>
      <c r="W102" s="6">
        <v>193</v>
      </c>
      <c r="X102" s="6">
        <f t="shared" si="6"/>
        <v>13793.001</v>
      </c>
      <c r="Z102" s="6">
        <v>97</v>
      </c>
      <c r="AA102" s="6">
        <v>49</v>
      </c>
      <c r="AB102" s="6">
        <v>502.18400000000003</v>
      </c>
      <c r="AC102" s="37">
        <v>223.81800000000001</v>
      </c>
      <c r="AD102" s="6">
        <f t="shared" si="7"/>
        <v>13639.933999999999</v>
      </c>
      <c r="AF102" s="6">
        <v>97</v>
      </c>
      <c r="AG102" s="6">
        <v>54</v>
      </c>
      <c r="AH102" s="6">
        <v>509.685</v>
      </c>
      <c r="AI102" s="37">
        <v>171.767</v>
      </c>
      <c r="AJ102" s="11">
        <f t="shared" si="8"/>
        <v>18247.572</v>
      </c>
    </row>
    <row r="103" spans="2:36">
      <c r="B103" s="36">
        <v>98</v>
      </c>
      <c r="C103" s="6">
        <v>33</v>
      </c>
      <c r="D103" s="6">
        <v>410.18200000000002</v>
      </c>
      <c r="E103" s="6">
        <v>353.41699999999997</v>
      </c>
      <c r="F103" s="6">
        <f t="shared" si="9"/>
        <v>1873.2450000000026</v>
      </c>
      <c r="H103" s="6">
        <v>98</v>
      </c>
      <c r="I103" s="6">
        <v>28</v>
      </c>
      <c r="J103" s="6">
        <v>386.64299999999997</v>
      </c>
      <c r="K103" s="6">
        <v>314.26900000000001</v>
      </c>
      <c r="L103" s="6">
        <v>2026.4719999999998</v>
      </c>
      <c r="N103" s="6">
        <v>98</v>
      </c>
      <c r="O103" s="6">
        <v>56</v>
      </c>
      <c r="P103" s="6">
        <v>444.44600000000003</v>
      </c>
      <c r="Q103" s="6">
        <v>331.80799999999999</v>
      </c>
      <c r="R103" s="11">
        <f t="shared" si="5"/>
        <v>6307.7280000000028</v>
      </c>
      <c r="T103" s="36">
        <v>98</v>
      </c>
      <c r="U103" s="6">
        <v>39</v>
      </c>
      <c r="V103" s="6">
        <v>394.12799999999999</v>
      </c>
      <c r="W103" s="6">
        <v>193.28800000000001</v>
      </c>
      <c r="X103" s="6">
        <f t="shared" si="6"/>
        <v>7832.76</v>
      </c>
      <c r="Z103" s="6">
        <v>98</v>
      </c>
      <c r="AA103" s="6">
        <v>41</v>
      </c>
      <c r="AB103" s="6">
        <v>696.26800000000003</v>
      </c>
      <c r="AC103" s="6">
        <v>195.04300000000001</v>
      </c>
      <c r="AD103" s="6">
        <f t="shared" si="7"/>
        <v>20550.225000000002</v>
      </c>
      <c r="AF103" s="6">
        <v>98</v>
      </c>
      <c r="AG103" s="6">
        <v>43</v>
      </c>
      <c r="AH103" s="6">
        <v>423</v>
      </c>
      <c r="AI103" s="6">
        <v>176.3</v>
      </c>
      <c r="AJ103" s="11">
        <f t="shared" si="8"/>
        <v>10608.099999999999</v>
      </c>
    </row>
    <row r="104" spans="2:36">
      <c r="B104" s="36">
        <v>99</v>
      </c>
      <c r="C104" s="6">
        <v>39</v>
      </c>
      <c r="D104" s="6">
        <v>469.23099999999999</v>
      </c>
      <c r="E104" s="6">
        <v>368.5</v>
      </c>
      <c r="F104" s="6">
        <f t="shared" si="9"/>
        <v>3928.5089999999982</v>
      </c>
      <c r="H104" s="6">
        <v>99</v>
      </c>
      <c r="I104" s="6">
        <v>12</v>
      </c>
      <c r="J104" s="6">
        <v>398.25</v>
      </c>
      <c r="K104" s="6">
        <v>311.77499999999998</v>
      </c>
      <c r="L104" s="6">
        <v>1037.7000000000003</v>
      </c>
      <c r="N104" s="6">
        <v>99</v>
      </c>
      <c r="O104" s="6">
        <v>51</v>
      </c>
      <c r="P104" s="6">
        <v>427.471</v>
      </c>
      <c r="Q104" s="6">
        <v>328.41699999999997</v>
      </c>
      <c r="R104" s="11">
        <f t="shared" si="5"/>
        <v>5051.7540000000008</v>
      </c>
      <c r="T104" s="36">
        <v>99</v>
      </c>
      <c r="U104" s="6">
        <v>42</v>
      </c>
      <c r="V104" s="6">
        <v>370.09500000000003</v>
      </c>
      <c r="W104" s="6">
        <v>212.23099999999999</v>
      </c>
      <c r="X104" s="6">
        <f t="shared" si="6"/>
        <v>6630.2880000000023</v>
      </c>
      <c r="Z104" s="6">
        <v>99</v>
      </c>
      <c r="AA104" s="6">
        <v>39</v>
      </c>
      <c r="AB104" s="6">
        <v>673.02599999999995</v>
      </c>
      <c r="AC104" s="6">
        <v>203.857</v>
      </c>
      <c r="AD104" s="6">
        <f t="shared" si="7"/>
        <v>18297.591</v>
      </c>
      <c r="AF104" s="6">
        <v>99</v>
      </c>
      <c r="AG104" s="6">
        <v>50</v>
      </c>
      <c r="AH104" s="6">
        <v>429.58</v>
      </c>
      <c r="AI104" s="6">
        <v>180.69499999999999</v>
      </c>
      <c r="AJ104" s="11">
        <f t="shared" si="8"/>
        <v>12444.25</v>
      </c>
    </row>
    <row r="105" spans="2:36">
      <c r="B105" s="36">
        <v>100</v>
      </c>
      <c r="C105" s="6">
        <v>55</v>
      </c>
      <c r="D105" s="6">
        <v>566.23599999999999</v>
      </c>
      <c r="E105" s="6">
        <v>357.33300000000003</v>
      </c>
      <c r="F105" s="6">
        <f t="shared" si="9"/>
        <v>11489.664999999997</v>
      </c>
      <c r="H105" s="6">
        <v>100</v>
      </c>
      <c r="I105" s="6">
        <v>43</v>
      </c>
      <c r="J105" s="6">
        <v>490.65100000000001</v>
      </c>
      <c r="K105" s="6">
        <v>310.21699999999998</v>
      </c>
      <c r="L105" s="6">
        <v>7758.6620000000021</v>
      </c>
      <c r="N105" s="6">
        <v>100</v>
      </c>
      <c r="O105" s="6">
        <v>54</v>
      </c>
      <c r="P105" s="6">
        <v>498.48899999999998</v>
      </c>
      <c r="Q105" s="6">
        <v>325.02999999999997</v>
      </c>
      <c r="R105" s="11">
        <f t="shared" si="5"/>
        <v>9366.7860000000001</v>
      </c>
      <c r="T105" s="36">
        <v>100</v>
      </c>
      <c r="U105" s="6">
        <v>64</v>
      </c>
      <c r="V105" s="6">
        <v>412.28100000000001</v>
      </c>
      <c r="W105" s="6">
        <v>210.333</v>
      </c>
      <c r="X105" s="6">
        <f t="shared" si="6"/>
        <v>12924.672</v>
      </c>
      <c r="Z105" s="6">
        <v>100</v>
      </c>
      <c r="AA105" s="6">
        <v>42</v>
      </c>
      <c r="AB105" s="6">
        <v>504.90499999999997</v>
      </c>
      <c r="AC105" s="6">
        <v>176.58</v>
      </c>
      <c r="AD105" s="6">
        <f t="shared" si="7"/>
        <v>13789.649999999998</v>
      </c>
      <c r="AF105" s="6">
        <v>100</v>
      </c>
      <c r="AG105" s="6">
        <v>62</v>
      </c>
      <c r="AH105" s="6">
        <v>529.51599999999996</v>
      </c>
      <c r="AI105" s="6">
        <v>189.58099999999999</v>
      </c>
      <c r="AJ105" s="11">
        <f t="shared" si="8"/>
        <v>21075.97</v>
      </c>
    </row>
    <row r="106" spans="2:36">
      <c r="B106" s="36" t="s">
        <v>14</v>
      </c>
      <c r="C106" s="6"/>
      <c r="D106" s="6"/>
      <c r="E106" s="6"/>
      <c r="F106" s="6">
        <f>AVERAGE(F6:F105)</f>
        <v>6160.3167900000008</v>
      </c>
      <c r="H106" s="6" t="s">
        <v>14</v>
      </c>
      <c r="I106" s="6"/>
      <c r="J106" s="6"/>
      <c r="K106" s="6"/>
      <c r="L106" s="6">
        <f>AVERAGE(L6:L105)</f>
        <v>5383.9264399999975</v>
      </c>
      <c r="N106" s="6" t="s">
        <v>14</v>
      </c>
      <c r="O106" s="6"/>
      <c r="P106" s="6"/>
      <c r="Q106" s="6"/>
      <c r="R106" s="11">
        <f>AVERAGE(R6:R105)</f>
        <v>6577.3878399999967</v>
      </c>
      <c r="T106" s="36" t="s">
        <v>14</v>
      </c>
      <c r="U106" s="6"/>
      <c r="V106" s="6"/>
      <c r="W106" s="6"/>
      <c r="X106" s="6">
        <f>AVERAGE(X6:X105)</f>
        <v>12382.169070000002</v>
      </c>
      <c r="Z106" s="6" t="s">
        <v>14</v>
      </c>
      <c r="AA106" s="6"/>
      <c r="AB106" s="6"/>
      <c r="AC106" s="6"/>
      <c r="AD106" s="6">
        <f>AVERAGE(AD6:AD105)</f>
        <v>12240.342719999997</v>
      </c>
      <c r="AF106" s="6" t="s">
        <v>14</v>
      </c>
      <c r="AG106" s="6"/>
      <c r="AH106" s="6"/>
      <c r="AI106" s="6"/>
      <c r="AJ106" s="11">
        <f>AVERAGE(AJ6:AJ105)</f>
        <v>12652.746159999997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>
      <c r="C109" s="41"/>
      <c r="D109" s="41"/>
      <c r="E109" s="41"/>
    </row>
  </sheetData>
  <mergeCells count="10">
    <mergeCell ref="C108:E108"/>
    <mergeCell ref="U108:W108"/>
    <mergeCell ref="B2:R2"/>
    <mergeCell ref="T2:AJ2"/>
    <mergeCell ref="B3:F3"/>
    <mergeCell ref="H3:L3"/>
    <mergeCell ref="N3:R3"/>
    <mergeCell ref="T3:X3"/>
    <mergeCell ref="Z3:AD3"/>
    <mergeCell ref="AF3:AJ3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28AD2-1D79-0A4A-895B-7B38EDCA9F51}">
  <dimension ref="B1:V22"/>
  <sheetViews>
    <sheetView workbookViewId="0">
      <selection activeCell="J46" sqref="J46"/>
    </sheetView>
  </sheetViews>
  <sheetFormatPr baseColWidth="10" defaultColWidth="11" defaultRowHeight="16"/>
  <cols>
    <col min="1" max="1" width="3.28515625" style="3" customWidth="1"/>
    <col min="2" max="2" width="15.140625" style="3" bestFit="1" customWidth="1"/>
    <col min="3" max="14" width="11" style="3"/>
    <col min="15" max="15" width="3.28515625" style="3" customWidth="1"/>
    <col min="16" max="16" width="33" style="3" bestFit="1" customWidth="1"/>
    <col min="17" max="22" width="19.5703125" style="3" bestFit="1" customWidth="1"/>
    <col min="23" max="16384" width="11" style="3"/>
  </cols>
  <sheetData>
    <row r="1" spans="2:22" ht="17" thickBot="1"/>
    <row r="2" spans="2:22" ht="19" thickBot="1">
      <c r="B2" s="180" t="s">
        <v>544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5"/>
      <c r="P2" s="236" t="s">
        <v>10</v>
      </c>
      <c r="Q2" s="237"/>
      <c r="R2" s="237"/>
      <c r="S2" s="237"/>
      <c r="T2" s="237"/>
      <c r="U2" s="237"/>
      <c r="V2" s="238"/>
    </row>
    <row r="3" spans="2:22">
      <c r="B3" s="122" t="s">
        <v>545</v>
      </c>
      <c r="C3" s="167" t="s">
        <v>546</v>
      </c>
      <c r="D3" s="167"/>
      <c r="E3" s="167"/>
      <c r="F3" s="167"/>
      <c r="G3" s="167" t="s">
        <v>547</v>
      </c>
      <c r="H3" s="167"/>
      <c r="I3" s="167"/>
      <c r="J3" s="167"/>
      <c r="K3" s="167" t="s">
        <v>548</v>
      </c>
      <c r="L3" s="167"/>
      <c r="M3" s="167"/>
      <c r="N3" s="168"/>
      <c r="P3" s="184" t="s">
        <v>549</v>
      </c>
      <c r="Q3" s="185"/>
      <c r="R3" s="185"/>
      <c r="S3" s="185"/>
      <c r="T3" s="185"/>
      <c r="U3" s="185"/>
      <c r="V3" s="186"/>
    </row>
    <row r="4" spans="2:22">
      <c r="B4" s="123" t="s">
        <v>550</v>
      </c>
      <c r="C4" s="213" t="s">
        <v>551</v>
      </c>
      <c r="D4" s="213"/>
      <c r="E4" s="213" t="s">
        <v>552</v>
      </c>
      <c r="F4" s="213"/>
      <c r="G4" s="213" t="s">
        <v>553</v>
      </c>
      <c r="H4" s="213"/>
      <c r="I4" s="213" t="s">
        <v>552</v>
      </c>
      <c r="J4" s="213"/>
      <c r="K4" s="213" t="s">
        <v>554</v>
      </c>
      <c r="L4" s="213"/>
      <c r="M4" s="213" t="s">
        <v>552</v>
      </c>
      <c r="N4" s="248"/>
      <c r="P4" s="9" t="s">
        <v>545</v>
      </c>
      <c r="Q4" s="246" t="s">
        <v>546</v>
      </c>
      <c r="R4" s="246"/>
      <c r="S4" s="246" t="s">
        <v>547</v>
      </c>
      <c r="T4" s="246"/>
      <c r="U4" s="246" t="s">
        <v>548</v>
      </c>
      <c r="V4" s="247"/>
    </row>
    <row r="5" spans="2:22" ht="18">
      <c r="B5" s="123" t="s">
        <v>555</v>
      </c>
      <c r="C5" s="81" t="s">
        <v>509</v>
      </c>
      <c r="D5" s="81" t="s">
        <v>510</v>
      </c>
      <c r="E5" s="81" t="s">
        <v>509</v>
      </c>
      <c r="F5" s="81" t="s">
        <v>510</v>
      </c>
      <c r="G5" s="81" t="s">
        <v>509</v>
      </c>
      <c r="H5" s="81" t="s">
        <v>510</v>
      </c>
      <c r="I5" s="81" t="s">
        <v>509</v>
      </c>
      <c r="J5" s="81" t="s">
        <v>510</v>
      </c>
      <c r="K5" s="81" t="s">
        <v>509</v>
      </c>
      <c r="L5" s="81" t="s">
        <v>510</v>
      </c>
      <c r="M5" s="81" t="s">
        <v>509</v>
      </c>
      <c r="N5" s="82" t="s">
        <v>510</v>
      </c>
      <c r="P5" s="9" t="s">
        <v>556</v>
      </c>
      <c r="Q5" s="10" t="s">
        <v>551</v>
      </c>
      <c r="R5" s="2" t="s">
        <v>552</v>
      </c>
      <c r="S5" s="10" t="s">
        <v>553</v>
      </c>
      <c r="T5" s="2" t="s">
        <v>552</v>
      </c>
      <c r="U5" s="10" t="s">
        <v>554</v>
      </c>
      <c r="V5" s="116" t="s">
        <v>552</v>
      </c>
    </row>
    <row r="6" spans="2:22" ht="18">
      <c r="B6" s="123" t="s">
        <v>11</v>
      </c>
      <c r="C6" s="46">
        <v>1</v>
      </c>
      <c r="D6" s="46">
        <v>0.37235211736350399</v>
      </c>
      <c r="E6" s="46">
        <v>1</v>
      </c>
      <c r="F6" s="46">
        <v>0.713167066166847</v>
      </c>
      <c r="G6" s="46">
        <v>1</v>
      </c>
      <c r="H6" s="46">
        <v>0.3010721011710582</v>
      </c>
      <c r="I6" s="46">
        <v>1</v>
      </c>
      <c r="J6" s="46">
        <v>0.81046041400564683</v>
      </c>
      <c r="K6" s="46">
        <v>1</v>
      </c>
      <c r="L6" s="46">
        <v>0.89400199986380247</v>
      </c>
      <c r="M6" s="46">
        <v>1</v>
      </c>
      <c r="N6" s="47">
        <v>0.81783504271292928</v>
      </c>
      <c r="P6" s="9" t="s">
        <v>237</v>
      </c>
      <c r="Q6" s="10" t="s">
        <v>557</v>
      </c>
      <c r="R6" s="10" t="s">
        <v>557</v>
      </c>
      <c r="S6" s="10" t="s">
        <v>557</v>
      </c>
      <c r="T6" s="10" t="s">
        <v>557</v>
      </c>
      <c r="U6" s="10" t="s">
        <v>557</v>
      </c>
      <c r="V6" s="12" t="s">
        <v>557</v>
      </c>
    </row>
    <row r="7" spans="2:22">
      <c r="B7" s="36" t="s">
        <v>12</v>
      </c>
      <c r="C7" s="46">
        <v>1</v>
      </c>
      <c r="D7" s="46">
        <v>0.23355480605122284</v>
      </c>
      <c r="E7" s="46">
        <v>1</v>
      </c>
      <c r="F7" s="46">
        <v>0.74526774226639769</v>
      </c>
      <c r="G7" s="46">
        <v>1</v>
      </c>
      <c r="H7" s="46">
        <v>0.22698217991436348</v>
      </c>
      <c r="I7" s="46">
        <v>1</v>
      </c>
      <c r="J7" s="46">
        <v>0.70663027690905122</v>
      </c>
      <c r="K7" s="46">
        <v>1</v>
      </c>
      <c r="L7" s="46">
        <v>0.79199520102015275</v>
      </c>
      <c r="M7" s="46">
        <v>1</v>
      </c>
      <c r="N7" s="47">
        <v>0.79615022969315452</v>
      </c>
      <c r="P7" s="9" t="s">
        <v>241</v>
      </c>
      <c r="Q7" s="10" t="s">
        <v>241</v>
      </c>
      <c r="R7" s="10" t="s">
        <v>241</v>
      </c>
      <c r="S7" s="10" t="s">
        <v>241</v>
      </c>
      <c r="T7" s="10" t="s">
        <v>241</v>
      </c>
      <c r="U7" s="10" t="s">
        <v>241</v>
      </c>
      <c r="V7" s="12" t="s">
        <v>241</v>
      </c>
    </row>
    <row r="8" spans="2:22" ht="19" thickBot="1">
      <c r="B8" s="48" t="s">
        <v>13</v>
      </c>
      <c r="C8" s="49">
        <v>1</v>
      </c>
      <c r="D8" s="49">
        <v>0.38567545476513504</v>
      </c>
      <c r="E8" s="49">
        <v>1</v>
      </c>
      <c r="F8" s="49">
        <v>0.8132889210900941</v>
      </c>
      <c r="G8" s="49">
        <v>1</v>
      </c>
      <c r="H8" s="49">
        <v>0.29715865275972975</v>
      </c>
      <c r="I8" s="49">
        <v>1</v>
      </c>
      <c r="J8" s="49">
        <v>0.65190210593914022</v>
      </c>
      <c r="K8" s="49">
        <v>1</v>
      </c>
      <c r="L8" s="49">
        <v>0.81108863477293514</v>
      </c>
      <c r="M8" s="49">
        <v>1</v>
      </c>
      <c r="N8" s="50">
        <v>0.66162826954014542</v>
      </c>
      <c r="P8" s="9" t="s">
        <v>243</v>
      </c>
      <c r="Q8" s="10" t="s">
        <v>558</v>
      </c>
      <c r="R8" s="10" t="s">
        <v>558</v>
      </c>
      <c r="S8" s="10" t="s">
        <v>558</v>
      </c>
      <c r="T8" s="10" t="s">
        <v>558</v>
      </c>
      <c r="U8" s="10" t="s">
        <v>558</v>
      </c>
      <c r="V8" s="12" t="s">
        <v>558</v>
      </c>
    </row>
    <row r="9" spans="2:22">
      <c r="P9" s="9"/>
      <c r="Q9" s="10"/>
      <c r="R9" s="10"/>
      <c r="S9" s="10"/>
      <c r="T9" s="10"/>
      <c r="U9" s="6"/>
      <c r="V9" s="11"/>
    </row>
    <row r="10" spans="2:22">
      <c r="P10" s="9" t="s">
        <v>559</v>
      </c>
      <c r="Q10" s="10"/>
      <c r="R10" s="2"/>
      <c r="S10" s="6"/>
      <c r="T10" s="6"/>
      <c r="U10" s="6"/>
      <c r="V10" s="11"/>
    </row>
    <row r="11" spans="2:22">
      <c r="P11" s="9" t="s">
        <v>34</v>
      </c>
      <c r="Q11" s="10">
        <v>5.5999999999999999E-3</v>
      </c>
      <c r="R11" s="2">
        <v>1.4E-2</v>
      </c>
      <c r="S11" s="6">
        <v>1E-3</v>
      </c>
      <c r="T11" s="6">
        <v>2.7300000000000001E-2</v>
      </c>
      <c r="U11" s="6">
        <v>3.0800000000000001E-2</v>
      </c>
      <c r="V11" s="11">
        <v>4.1300000000000003E-2</v>
      </c>
    </row>
    <row r="12" spans="2:22">
      <c r="P12" s="9" t="s">
        <v>37</v>
      </c>
      <c r="Q12" s="10" t="s">
        <v>280</v>
      </c>
      <c r="R12" s="2" t="s">
        <v>248</v>
      </c>
      <c r="S12" s="6" t="s">
        <v>280</v>
      </c>
      <c r="T12" s="6" t="s">
        <v>248</v>
      </c>
      <c r="U12" s="6" t="s">
        <v>248</v>
      </c>
      <c r="V12" s="11" t="s">
        <v>248</v>
      </c>
    </row>
    <row r="13" spans="2:22">
      <c r="P13" s="9" t="s">
        <v>249</v>
      </c>
      <c r="Q13" s="10" t="s">
        <v>43</v>
      </c>
      <c r="R13" s="2" t="s">
        <v>43</v>
      </c>
      <c r="S13" s="6" t="s">
        <v>43</v>
      </c>
      <c r="T13" s="6" t="s">
        <v>43</v>
      </c>
      <c r="U13" s="6" t="s">
        <v>43</v>
      </c>
      <c r="V13" s="11" t="s">
        <v>43</v>
      </c>
    </row>
    <row r="14" spans="2:22">
      <c r="P14" s="9" t="s">
        <v>250</v>
      </c>
      <c r="Q14" s="10" t="s">
        <v>251</v>
      </c>
      <c r="R14" s="2" t="s">
        <v>251</v>
      </c>
      <c r="S14" s="6" t="s">
        <v>251</v>
      </c>
      <c r="T14" s="6" t="s">
        <v>251</v>
      </c>
      <c r="U14" s="6" t="s">
        <v>251</v>
      </c>
      <c r="V14" s="11" t="s">
        <v>251</v>
      </c>
    </row>
    <row r="15" spans="2:22">
      <c r="P15" s="9" t="s">
        <v>252</v>
      </c>
      <c r="Q15" s="10" t="s">
        <v>560</v>
      </c>
      <c r="R15" s="2" t="s">
        <v>561</v>
      </c>
      <c r="S15" s="6" t="s">
        <v>562</v>
      </c>
      <c r="T15" s="6" t="s">
        <v>563</v>
      </c>
      <c r="U15" s="6" t="s">
        <v>564</v>
      </c>
      <c r="V15" s="11" t="s">
        <v>565</v>
      </c>
    </row>
    <row r="16" spans="2:22">
      <c r="P16" s="9"/>
      <c r="Q16" s="10"/>
      <c r="R16" s="2"/>
      <c r="S16" s="6"/>
      <c r="T16" s="6"/>
      <c r="U16" s="6"/>
      <c r="V16" s="11"/>
    </row>
    <row r="17" spans="16:22">
      <c r="P17" s="9" t="s">
        <v>255</v>
      </c>
      <c r="Q17" s="10"/>
      <c r="R17" s="2"/>
      <c r="S17" s="6"/>
      <c r="T17" s="6"/>
      <c r="U17" s="6"/>
      <c r="V17" s="11"/>
    </row>
    <row r="18" spans="16:22">
      <c r="P18" s="9" t="s">
        <v>256</v>
      </c>
      <c r="Q18" s="10" t="s">
        <v>257</v>
      </c>
      <c r="R18" s="2" t="s">
        <v>257</v>
      </c>
      <c r="S18" s="6" t="s">
        <v>257</v>
      </c>
      <c r="T18" s="6" t="s">
        <v>257</v>
      </c>
      <c r="U18" s="6" t="s">
        <v>257</v>
      </c>
      <c r="V18" s="11" t="s">
        <v>257</v>
      </c>
    </row>
    <row r="19" spans="16:22">
      <c r="P19" s="9" t="s">
        <v>258</v>
      </c>
      <c r="Q19" s="10" t="s">
        <v>566</v>
      </c>
      <c r="R19" s="2" t="s">
        <v>567</v>
      </c>
      <c r="S19" s="6" t="s">
        <v>568</v>
      </c>
      <c r="T19" s="6" t="s">
        <v>569</v>
      </c>
      <c r="U19" s="6" t="s">
        <v>570</v>
      </c>
      <c r="V19" s="11" t="s">
        <v>571</v>
      </c>
    </row>
    <row r="20" spans="16:22">
      <c r="P20" s="9" t="s">
        <v>261</v>
      </c>
      <c r="Q20" s="10" t="s">
        <v>572</v>
      </c>
      <c r="R20" s="2" t="s">
        <v>573</v>
      </c>
      <c r="S20" s="6" t="s">
        <v>574</v>
      </c>
      <c r="T20" s="6" t="s">
        <v>575</v>
      </c>
      <c r="U20" s="6" t="s">
        <v>576</v>
      </c>
      <c r="V20" s="11" t="s">
        <v>577</v>
      </c>
    </row>
    <row r="21" spans="16:22">
      <c r="P21" s="9" t="s">
        <v>264</v>
      </c>
      <c r="Q21" s="10" t="s">
        <v>578</v>
      </c>
      <c r="R21" s="2" t="s">
        <v>579</v>
      </c>
      <c r="S21" s="6" t="s">
        <v>580</v>
      </c>
      <c r="T21" s="6" t="s">
        <v>581</v>
      </c>
      <c r="U21" s="6" t="s">
        <v>582</v>
      </c>
      <c r="V21" s="11" t="s">
        <v>583</v>
      </c>
    </row>
    <row r="22" spans="16:22" ht="17" thickBot="1">
      <c r="P22" s="13" t="s">
        <v>267</v>
      </c>
      <c r="Q22" s="14">
        <v>0.98880000000000001</v>
      </c>
      <c r="R22" s="16">
        <v>0.97230000000000005</v>
      </c>
      <c r="S22" s="16">
        <v>0.99790000000000001</v>
      </c>
      <c r="T22" s="16">
        <v>0.94620000000000004</v>
      </c>
      <c r="U22" s="16">
        <v>0.93930000000000002</v>
      </c>
      <c r="V22" s="108">
        <v>0.91910000000000003</v>
      </c>
    </row>
  </sheetData>
  <mergeCells count="15">
    <mergeCell ref="B2:N2"/>
    <mergeCell ref="P2:V2"/>
    <mergeCell ref="C3:F3"/>
    <mergeCell ref="G3:J3"/>
    <mergeCell ref="K3:N3"/>
    <mergeCell ref="P3:V3"/>
    <mergeCell ref="Q4:R4"/>
    <mergeCell ref="S4:T4"/>
    <mergeCell ref="U4:V4"/>
    <mergeCell ref="C4:D4"/>
    <mergeCell ref="E4:F4"/>
    <mergeCell ref="G4:H4"/>
    <mergeCell ref="I4:J4"/>
    <mergeCell ref="K4:L4"/>
    <mergeCell ref="M4:N4"/>
  </mergeCells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3768-106A-164D-9E48-463DDC9C63F6}">
  <dimension ref="B1:AJ113"/>
  <sheetViews>
    <sheetView zoomScale="65" zoomScaleNormal="65" workbookViewId="0"/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593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37</v>
      </c>
      <c r="D6" s="6">
        <v>638.18899999999996</v>
      </c>
      <c r="E6" s="6">
        <v>268.63799999999998</v>
      </c>
      <c r="F6" s="6">
        <f>D6*C6-E6*C6</f>
        <v>13673.386999999999</v>
      </c>
      <c r="H6" s="6">
        <v>1</v>
      </c>
      <c r="I6" s="6">
        <v>50</v>
      </c>
      <c r="J6" s="6">
        <v>852.76</v>
      </c>
      <c r="K6" s="6">
        <v>288.16699999999997</v>
      </c>
      <c r="L6" s="6">
        <f>I6*J6-I6*K6</f>
        <v>28229.65</v>
      </c>
      <c r="N6" s="6">
        <v>1</v>
      </c>
      <c r="O6" s="6">
        <v>55</v>
      </c>
      <c r="P6" s="6">
        <v>873.6</v>
      </c>
      <c r="Q6" s="6">
        <v>273.38299999999998</v>
      </c>
      <c r="R6" s="11">
        <f>O6*P6-O6*Q6</f>
        <v>33011.934999999998</v>
      </c>
      <c r="T6" s="36">
        <v>1</v>
      </c>
      <c r="U6" s="6">
        <v>75</v>
      </c>
      <c r="V6" s="6">
        <v>687.53300000000002</v>
      </c>
      <c r="W6" s="6">
        <v>294.29399999999998</v>
      </c>
      <c r="X6" s="6">
        <f>V6*U6-W6*U6</f>
        <v>29492.924999999999</v>
      </c>
      <c r="Z6" s="6">
        <v>1</v>
      </c>
      <c r="AA6" s="6">
        <v>65</v>
      </c>
      <c r="AB6" s="6">
        <v>992.154</v>
      </c>
      <c r="AC6" s="6">
        <v>306.07100000000003</v>
      </c>
      <c r="AD6" s="6">
        <f>AA6*AB6-AA6*AC6</f>
        <v>44595.395000000004</v>
      </c>
      <c r="AF6" s="6">
        <v>1</v>
      </c>
      <c r="AG6" s="6">
        <v>87</v>
      </c>
      <c r="AH6" s="6">
        <v>841.29899999999998</v>
      </c>
      <c r="AI6" s="6">
        <v>411.53800000000001</v>
      </c>
      <c r="AJ6" s="11">
        <f>AG6*AH6-AG6*AI6</f>
        <v>37389.206999999988</v>
      </c>
    </row>
    <row r="7" spans="2:36">
      <c r="B7" s="36">
        <v>2</v>
      </c>
      <c r="C7" s="6">
        <v>21</v>
      </c>
      <c r="D7" s="6">
        <v>377.09500000000003</v>
      </c>
      <c r="E7" s="6">
        <v>271.065</v>
      </c>
      <c r="F7" s="6">
        <f>D7*C7-E7*C7</f>
        <v>2226.630000000001</v>
      </c>
      <c r="H7" s="6">
        <v>2</v>
      </c>
      <c r="I7" s="6">
        <v>47</v>
      </c>
      <c r="J7" s="6">
        <v>897.404</v>
      </c>
      <c r="K7" s="6">
        <v>283.83800000000002</v>
      </c>
      <c r="L7" s="6">
        <f t="shared" ref="L7:L70" si="0">I7*J7-I7*K7</f>
        <v>28837.601999999999</v>
      </c>
      <c r="N7" s="6">
        <v>2</v>
      </c>
      <c r="O7" s="6">
        <v>39</v>
      </c>
      <c r="P7" s="6">
        <v>542.71799999999996</v>
      </c>
      <c r="Q7" s="6">
        <v>282.85399999999998</v>
      </c>
      <c r="R7" s="11">
        <f t="shared" ref="R7:R70" si="1">O7*P7-O7*Q7</f>
        <v>10134.695999999998</v>
      </c>
      <c r="T7" s="36">
        <v>2</v>
      </c>
      <c r="U7" s="6">
        <v>40</v>
      </c>
      <c r="V7" s="6">
        <v>417.17500000000001</v>
      </c>
      <c r="W7" s="6">
        <v>324.31</v>
      </c>
      <c r="X7" s="6">
        <f t="shared" ref="X7:X70" si="2">V7*U7-W7*U7</f>
        <v>3714.6000000000004</v>
      </c>
      <c r="Z7" s="6">
        <v>2</v>
      </c>
      <c r="AA7" s="6">
        <v>31</v>
      </c>
      <c r="AB7" s="6">
        <v>494.71</v>
      </c>
      <c r="AC7" s="6">
        <v>330.70600000000002</v>
      </c>
      <c r="AD7" s="6">
        <f t="shared" ref="AD7:AD70" si="3">AA7*AB7-AA7*AC7</f>
        <v>5084.1239999999998</v>
      </c>
      <c r="AF7" s="6">
        <v>2</v>
      </c>
      <c r="AG7" s="6">
        <v>28</v>
      </c>
      <c r="AH7" s="6">
        <v>425.82100000000003</v>
      </c>
      <c r="AI7" s="6">
        <v>280.23500000000001</v>
      </c>
      <c r="AJ7" s="11">
        <f t="shared" ref="AJ7:AJ70" si="4">AG7*AH7-AG7*AI7</f>
        <v>4076.4080000000013</v>
      </c>
    </row>
    <row r="8" spans="2:36">
      <c r="B8" s="36">
        <v>3</v>
      </c>
      <c r="C8" s="6">
        <v>66</v>
      </c>
      <c r="D8" s="6">
        <v>586.18200000000002</v>
      </c>
      <c r="E8" s="6">
        <v>275.01299999999998</v>
      </c>
      <c r="F8" s="6">
        <f t="shared" ref="F8:F71" si="5">D8*C8-E8*C8</f>
        <v>20537.154000000002</v>
      </c>
      <c r="H8" s="6">
        <v>3</v>
      </c>
      <c r="I8" s="6">
        <v>52</v>
      </c>
      <c r="J8" s="6">
        <v>779</v>
      </c>
      <c r="K8" s="6">
        <v>288.16699999999997</v>
      </c>
      <c r="L8" s="6">
        <f t="shared" si="0"/>
        <v>25523.315999999999</v>
      </c>
      <c r="N8" s="6">
        <v>3</v>
      </c>
      <c r="O8" s="6">
        <v>29</v>
      </c>
      <c r="P8" s="6">
        <v>384.31</v>
      </c>
      <c r="Q8" s="6">
        <v>274.125</v>
      </c>
      <c r="R8" s="11">
        <f t="shared" si="1"/>
        <v>3195.3649999999998</v>
      </c>
      <c r="T8" s="36">
        <v>3</v>
      </c>
      <c r="U8" s="6">
        <v>32</v>
      </c>
      <c r="V8" s="6">
        <v>394.125</v>
      </c>
      <c r="W8" s="6">
        <v>254.65</v>
      </c>
      <c r="X8" s="6">
        <f t="shared" si="2"/>
        <v>4463.2</v>
      </c>
      <c r="Z8" s="6">
        <v>3</v>
      </c>
      <c r="AA8" s="6">
        <v>49</v>
      </c>
      <c r="AB8" s="6">
        <v>544.34699999999998</v>
      </c>
      <c r="AC8" s="6">
        <v>333.75</v>
      </c>
      <c r="AD8" s="6">
        <f t="shared" si="3"/>
        <v>10319.253000000001</v>
      </c>
      <c r="AF8" s="6">
        <v>3</v>
      </c>
      <c r="AG8" s="6">
        <v>27</v>
      </c>
      <c r="AH8" s="6">
        <v>392.51900000000001</v>
      </c>
      <c r="AI8" s="6">
        <v>281.81200000000001</v>
      </c>
      <c r="AJ8" s="11">
        <f t="shared" si="4"/>
        <v>2989.0890000000009</v>
      </c>
    </row>
    <row r="9" spans="2:36">
      <c r="B9" s="36">
        <v>4</v>
      </c>
      <c r="C9" s="6">
        <v>62</v>
      </c>
      <c r="D9" s="6">
        <v>569.46799999999996</v>
      </c>
      <c r="E9" s="6">
        <v>276.255</v>
      </c>
      <c r="F9" s="6">
        <f t="shared" si="5"/>
        <v>18179.205999999995</v>
      </c>
      <c r="H9" s="6">
        <v>4</v>
      </c>
      <c r="I9" s="6">
        <v>37</v>
      </c>
      <c r="J9" s="6">
        <v>809.21600000000001</v>
      </c>
      <c r="K9" s="6">
        <v>280.05599999999998</v>
      </c>
      <c r="L9" s="6">
        <f t="shared" si="0"/>
        <v>19578.920000000002</v>
      </c>
      <c r="N9" s="6">
        <v>4</v>
      </c>
      <c r="O9" s="6">
        <v>26</v>
      </c>
      <c r="P9" s="6">
        <v>338.53800000000001</v>
      </c>
      <c r="Q9" s="6">
        <v>284.613</v>
      </c>
      <c r="R9" s="11">
        <f t="shared" si="1"/>
        <v>1402.0500000000011</v>
      </c>
      <c r="T9" s="36">
        <v>4</v>
      </c>
      <c r="U9" s="6">
        <v>29</v>
      </c>
      <c r="V9" s="6">
        <v>461.03399999999999</v>
      </c>
      <c r="W9" s="6">
        <v>256.11799999999999</v>
      </c>
      <c r="X9" s="6">
        <f t="shared" si="2"/>
        <v>5942.5639999999994</v>
      </c>
      <c r="Z9" s="6">
        <v>4</v>
      </c>
      <c r="AA9" s="6">
        <v>43</v>
      </c>
      <c r="AB9" s="6">
        <v>601.02300000000002</v>
      </c>
      <c r="AC9" s="6">
        <v>318.74200000000002</v>
      </c>
      <c r="AD9" s="6">
        <f t="shared" si="3"/>
        <v>12138.083000000001</v>
      </c>
      <c r="AF9" s="6">
        <v>4</v>
      </c>
      <c r="AG9" s="6">
        <v>32</v>
      </c>
      <c r="AH9" s="6">
        <v>425.09399999999999</v>
      </c>
      <c r="AI9" s="6">
        <v>275.61900000000003</v>
      </c>
      <c r="AJ9" s="11">
        <f t="shared" si="4"/>
        <v>4783.1999999999989</v>
      </c>
    </row>
    <row r="10" spans="2:36">
      <c r="B10" s="36">
        <v>5</v>
      </c>
      <c r="C10" s="6">
        <v>34</v>
      </c>
      <c r="D10" s="6">
        <v>557.971</v>
      </c>
      <c r="E10" s="6">
        <v>285.58699999999999</v>
      </c>
      <c r="F10" s="6">
        <f t="shared" si="5"/>
        <v>9261.0560000000005</v>
      </c>
      <c r="H10" s="6">
        <v>5</v>
      </c>
      <c r="I10" s="6">
        <v>34</v>
      </c>
      <c r="J10" s="6">
        <v>544.55899999999997</v>
      </c>
      <c r="K10" s="6">
        <v>308.70800000000003</v>
      </c>
      <c r="L10" s="6">
        <f t="shared" si="0"/>
        <v>8018.9339999999975</v>
      </c>
      <c r="N10" s="6">
        <v>5</v>
      </c>
      <c r="O10" s="6">
        <v>46</v>
      </c>
      <c r="P10" s="6">
        <v>697.08699999999999</v>
      </c>
      <c r="Q10" s="6">
        <v>312.51600000000002</v>
      </c>
      <c r="R10" s="11">
        <f t="shared" si="1"/>
        <v>17690.266</v>
      </c>
      <c r="T10" s="36">
        <v>5</v>
      </c>
      <c r="U10" s="6">
        <v>22</v>
      </c>
      <c r="V10" s="6">
        <v>453.5</v>
      </c>
      <c r="W10" s="6">
        <v>300.81799999999998</v>
      </c>
      <c r="X10" s="6">
        <f t="shared" si="2"/>
        <v>3359.0040000000008</v>
      </c>
      <c r="Z10" s="6">
        <v>5</v>
      </c>
      <c r="AA10" s="6">
        <v>37</v>
      </c>
      <c r="AB10" s="6">
        <v>696.70299999999997</v>
      </c>
      <c r="AC10" s="6">
        <v>305.286</v>
      </c>
      <c r="AD10" s="6">
        <f t="shared" si="3"/>
        <v>14482.428999999998</v>
      </c>
      <c r="AF10" s="6">
        <v>5</v>
      </c>
      <c r="AG10" s="6">
        <v>27</v>
      </c>
      <c r="AH10" s="6">
        <v>350.85199999999998</v>
      </c>
      <c r="AI10" s="6">
        <v>321.09500000000003</v>
      </c>
      <c r="AJ10" s="11">
        <f t="shared" si="4"/>
        <v>803.43899999999849</v>
      </c>
    </row>
    <row r="11" spans="2:36">
      <c r="B11" s="36">
        <v>6</v>
      </c>
      <c r="C11" s="6">
        <v>34</v>
      </c>
      <c r="D11" s="6">
        <v>769.73500000000001</v>
      </c>
      <c r="E11" s="6">
        <v>302.05799999999999</v>
      </c>
      <c r="F11" s="6">
        <f t="shared" si="5"/>
        <v>15901.018000000002</v>
      </c>
      <c r="H11" s="6">
        <v>6</v>
      </c>
      <c r="I11" s="6">
        <v>34</v>
      </c>
      <c r="J11" s="6">
        <v>626.20600000000002</v>
      </c>
      <c r="K11" s="6">
        <v>282.65600000000001</v>
      </c>
      <c r="L11" s="6">
        <f t="shared" si="0"/>
        <v>11680.7</v>
      </c>
      <c r="N11" s="6">
        <v>6</v>
      </c>
      <c r="O11" s="6">
        <v>28</v>
      </c>
      <c r="P11" s="6">
        <v>407.214</v>
      </c>
      <c r="Q11" s="6">
        <v>272.46600000000001</v>
      </c>
      <c r="R11" s="11">
        <f t="shared" si="1"/>
        <v>3772.9439999999995</v>
      </c>
      <c r="T11" s="36">
        <v>6</v>
      </c>
      <c r="U11" s="6">
        <v>36</v>
      </c>
      <c r="V11" s="6">
        <v>351.33300000000003</v>
      </c>
      <c r="W11" s="6">
        <v>311.976</v>
      </c>
      <c r="X11" s="6">
        <f t="shared" si="2"/>
        <v>1416.8520000000008</v>
      </c>
      <c r="Z11" s="6">
        <v>6</v>
      </c>
      <c r="AA11" s="6">
        <v>34</v>
      </c>
      <c r="AB11" s="6">
        <v>543.05899999999997</v>
      </c>
      <c r="AC11" s="6">
        <v>289.31200000000001</v>
      </c>
      <c r="AD11" s="6">
        <f t="shared" si="3"/>
        <v>8627.3979999999974</v>
      </c>
      <c r="AF11" s="6">
        <v>6</v>
      </c>
      <c r="AG11" s="6">
        <v>42</v>
      </c>
      <c r="AH11" s="6">
        <v>491.786</v>
      </c>
      <c r="AI11" s="6">
        <v>387.80599999999998</v>
      </c>
      <c r="AJ11" s="11">
        <f t="shared" si="4"/>
        <v>4367.16</v>
      </c>
    </row>
    <row r="12" spans="2:36">
      <c r="B12" s="36">
        <v>7</v>
      </c>
      <c r="C12" s="6">
        <v>54</v>
      </c>
      <c r="D12" s="6">
        <v>615.38900000000001</v>
      </c>
      <c r="E12" s="6">
        <v>303.15899999999999</v>
      </c>
      <c r="F12" s="6">
        <f t="shared" si="5"/>
        <v>16860.420000000002</v>
      </c>
      <c r="H12" s="6">
        <v>7</v>
      </c>
      <c r="I12" s="6">
        <v>43</v>
      </c>
      <c r="J12" s="6">
        <v>845</v>
      </c>
      <c r="K12" s="6">
        <v>303.459</v>
      </c>
      <c r="L12" s="6">
        <f t="shared" si="0"/>
        <v>23286.262999999999</v>
      </c>
      <c r="N12" s="6">
        <v>7</v>
      </c>
      <c r="O12" s="6">
        <v>39</v>
      </c>
      <c r="P12" s="6">
        <v>677.97400000000005</v>
      </c>
      <c r="Q12" s="6">
        <v>269.904</v>
      </c>
      <c r="R12" s="11">
        <f t="shared" si="1"/>
        <v>15914.730000000001</v>
      </c>
      <c r="T12" s="36">
        <v>7</v>
      </c>
      <c r="U12" s="6">
        <v>60</v>
      </c>
      <c r="V12" s="6">
        <v>736.11699999999996</v>
      </c>
      <c r="W12" s="6">
        <v>315.47500000000002</v>
      </c>
      <c r="X12" s="6">
        <f t="shared" si="2"/>
        <v>25238.519999999997</v>
      </c>
      <c r="Z12" s="6">
        <v>7</v>
      </c>
      <c r="AA12" s="6">
        <v>41</v>
      </c>
      <c r="AB12" s="6">
        <v>475.39</v>
      </c>
      <c r="AC12" s="6">
        <v>280.59500000000003</v>
      </c>
      <c r="AD12" s="6">
        <f t="shared" si="3"/>
        <v>7986.5949999999975</v>
      </c>
      <c r="AF12" s="6">
        <v>7</v>
      </c>
      <c r="AG12" s="6">
        <v>47</v>
      </c>
      <c r="AH12" s="6">
        <v>773.95699999999999</v>
      </c>
      <c r="AI12" s="6">
        <v>309.58100000000002</v>
      </c>
      <c r="AJ12" s="11">
        <f t="shared" si="4"/>
        <v>21825.671999999999</v>
      </c>
    </row>
    <row r="13" spans="2:36">
      <c r="B13" s="36">
        <v>8</v>
      </c>
      <c r="C13" s="6">
        <v>62</v>
      </c>
      <c r="D13" s="6">
        <v>941.35500000000002</v>
      </c>
      <c r="E13" s="6">
        <v>297.43099999999998</v>
      </c>
      <c r="F13" s="6">
        <f t="shared" si="5"/>
        <v>39923.288</v>
      </c>
      <c r="H13" s="6">
        <v>8</v>
      </c>
      <c r="I13" s="6">
        <v>50</v>
      </c>
      <c r="J13" s="6">
        <v>857.5</v>
      </c>
      <c r="K13" s="6">
        <v>307.42899999999997</v>
      </c>
      <c r="L13" s="6">
        <f t="shared" si="0"/>
        <v>27503.550000000003</v>
      </c>
      <c r="N13" s="6">
        <v>8</v>
      </c>
      <c r="O13" s="6">
        <v>32</v>
      </c>
      <c r="P13" s="6">
        <v>726.53099999999995</v>
      </c>
      <c r="Q13" s="6">
        <v>267.214</v>
      </c>
      <c r="R13" s="11">
        <f t="shared" si="1"/>
        <v>14698.143999999998</v>
      </c>
      <c r="T13" s="36">
        <v>8</v>
      </c>
      <c r="U13" s="6">
        <v>33</v>
      </c>
      <c r="V13" s="6">
        <v>597.15200000000004</v>
      </c>
      <c r="W13" s="6">
        <v>278.02800000000002</v>
      </c>
      <c r="X13" s="6">
        <f t="shared" si="2"/>
        <v>10531.092000000002</v>
      </c>
      <c r="Z13" s="6">
        <v>8</v>
      </c>
      <c r="AA13" s="6">
        <v>24</v>
      </c>
      <c r="AB13" s="6">
        <v>444.33300000000003</v>
      </c>
      <c r="AC13" s="6">
        <v>348.2</v>
      </c>
      <c r="AD13" s="6">
        <f t="shared" si="3"/>
        <v>2307.1920000000009</v>
      </c>
      <c r="AF13" s="6">
        <v>8</v>
      </c>
      <c r="AG13" s="6">
        <v>34</v>
      </c>
      <c r="AH13" s="6">
        <v>460.529</v>
      </c>
      <c r="AI13" s="6">
        <v>356.54500000000002</v>
      </c>
      <c r="AJ13" s="11">
        <f t="shared" si="4"/>
        <v>3535.4560000000001</v>
      </c>
    </row>
    <row r="14" spans="2:36">
      <c r="B14" s="36">
        <v>9</v>
      </c>
      <c r="C14" s="6">
        <v>27</v>
      </c>
      <c r="D14" s="6">
        <v>437.14800000000002</v>
      </c>
      <c r="E14" s="6">
        <v>298.35399999999998</v>
      </c>
      <c r="F14" s="6">
        <f t="shared" si="5"/>
        <v>3747.438000000001</v>
      </c>
      <c r="H14" s="6">
        <v>9</v>
      </c>
      <c r="I14" s="6">
        <v>28</v>
      </c>
      <c r="J14" s="6">
        <v>976.46400000000006</v>
      </c>
      <c r="K14" s="6">
        <v>295.62299999999999</v>
      </c>
      <c r="L14" s="6">
        <f t="shared" si="0"/>
        <v>19063.548000000003</v>
      </c>
      <c r="N14" s="6">
        <v>9</v>
      </c>
      <c r="O14" s="6">
        <v>17</v>
      </c>
      <c r="P14" s="6">
        <v>368.64699999999999</v>
      </c>
      <c r="Q14" s="6">
        <v>273.68200000000002</v>
      </c>
      <c r="R14" s="11">
        <f t="shared" si="1"/>
        <v>1614.4049999999997</v>
      </c>
      <c r="T14" s="36">
        <v>9</v>
      </c>
      <c r="U14" s="6">
        <v>27</v>
      </c>
      <c r="V14" s="6">
        <v>415.25900000000001</v>
      </c>
      <c r="W14" s="6">
        <v>277.09500000000003</v>
      </c>
      <c r="X14" s="6">
        <f t="shared" si="2"/>
        <v>3730.4279999999999</v>
      </c>
      <c r="Z14" s="6">
        <v>9</v>
      </c>
      <c r="AA14" s="6">
        <v>29</v>
      </c>
      <c r="AB14" s="6">
        <v>483.24099999999999</v>
      </c>
      <c r="AC14" s="6">
        <v>312.75</v>
      </c>
      <c r="AD14" s="6">
        <f t="shared" si="3"/>
        <v>4944.2389999999996</v>
      </c>
      <c r="AF14" s="6">
        <v>9</v>
      </c>
      <c r="AG14" s="6">
        <v>30</v>
      </c>
      <c r="AH14" s="6">
        <v>391.96699999999998</v>
      </c>
      <c r="AI14" s="6">
        <v>321.46899999999999</v>
      </c>
      <c r="AJ14" s="11">
        <f t="shared" si="4"/>
        <v>2114.9400000000005</v>
      </c>
    </row>
    <row r="15" spans="2:36">
      <c r="B15" s="36">
        <v>10</v>
      </c>
      <c r="C15" s="6">
        <v>23</v>
      </c>
      <c r="D15" s="6">
        <v>457</v>
      </c>
      <c r="E15" s="6">
        <v>290.56200000000001</v>
      </c>
      <c r="F15" s="6">
        <f t="shared" si="5"/>
        <v>3828.0739999999996</v>
      </c>
      <c r="H15" s="6">
        <v>10</v>
      </c>
      <c r="I15" s="6">
        <v>72</v>
      </c>
      <c r="J15" s="6">
        <v>804.77800000000002</v>
      </c>
      <c r="K15" s="6">
        <v>285.541</v>
      </c>
      <c r="L15" s="6">
        <f t="shared" si="0"/>
        <v>37385.063999999998</v>
      </c>
      <c r="N15" s="6">
        <v>10</v>
      </c>
      <c r="O15" s="6">
        <v>49</v>
      </c>
      <c r="P15" s="6">
        <v>626.77599999999995</v>
      </c>
      <c r="Q15" s="6">
        <v>272.91699999999997</v>
      </c>
      <c r="R15" s="11">
        <f t="shared" si="1"/>
        <v>17339.091</v>
      </c>
      <c r="T15" s="36">
        <v>10</v>
      </c>
      <c r="U15" s="6">
        <v>61</v>
      </c>
      <c r="V15" s="6">
        <v>625.37699999999995</v>
      </c>
      <c r="W15" s="6">
        <v>264.43799999999999</v>
      </c>
      <c r="X15" s="6">
        <f t="shared" si="2"/>
        <v>22017.278999999995</v>
      </c>
      <c r="Z15" s="6">
        <v>10</v>
      </c>
      <c r="AA15" s="6">
        <v>41</v>
      </c>
      <c r="AB15" s="6">
        <v>538.07299999999998</v>
      </c>
      <c r="AC15" s="6">
        <v>329</v>
      </c>
      <c r="AD15" s="6">
        <f t="shared" si="3"/>
        <v>8571.9929999999986</v>
      </c>
      <c r="AF15" s="6">
        <v>10</v>
      </c>
      <c r="AG15" s="6">
        <v>42</v>
      </c>
      <c r="AH15" s="6">
        <v>465.81</v>
      </c>
      <c r="AI15" s="6">
        <v>307.60000000000002</v>
      </c>
      <c r="AJ15" s="11">
        <f t="shared" si="4"/>
        <v>6644.82</v>
      </c>
    </row>
    <row r="16" spans="2:36">
      <c r="B16" s="36">
        <v>11</v>
      </c>
      <c r="C16" s="6">
        <v>31</v>
      </c>
      <c r="D16" s="6">
        <v>441.87099999999998</v>
      </c>
      <c r="E16" s="6">
        <v>309.08300000000003</v>
      </c>
      <c r="F16" s="6">
        <f t="shared" si="5"/>
        <v>4116.4279999999999</v>
      </c>
      <c r="H16" s="6">
        <v>11</v>
      </c>
      <c r="I16" s="6">
        <v>35</v>
      </c>
      <c r="J16" s="6">
        <v>537.48599999999999</v>
      </c>
      <c r="K16" s="6">
        <v>277.54199999999997</v>
      </c>
      <c r="L16" s="6">
        <f t="shared" si="0"/>
        <v>9098.0399999999991</v>
      </c>
      <c r="N16" s="6">
        <v>11</v>
      </c>
      <c r="O16" s="6">
        <v>58</v>
      </c>
      <c r="P16" s="6">
        <v>849.53399999999999</v>
      </c>
      <c r="Q16" s="6">
        <v>285.5</v>
      </c>
      <c r="R16" s="11">
        <f t="shared" si="1"/>
        <v>32713.972000000002</v>
      </c>
      <c r="T16" s="36">
        <v>11</v>
      </c>
      <c r="U16" s="6">
        <v>54</v>
      </c>
      <c r="V16" s="6">
        <v>571.03700000000003</v>
      </c>
      <c r="W16" s="6">
        <v>300.10700000000003</v>
      </c>
      <c r="X16" s="6">
        <f t="shared" si="2"/>
        <v>14630.220000000001</v>
      </c>
      <c r="Z16" s="6">
        <v>11</v>
      </c>
      <c r="AA16" s="6">
        <v>19</v>
      </c>
      <c r="AB16" s="6">
        <v>480.053</v>
      </c>
      <c r="AC16" s="6">
        <v>301.89299999999997</v>
      </c>
      <c r="AD16" s="6">
        <f t="shared" si="3"/>
        <v>3385.04</v>
      </c>
      <c r="AF16" s="6">
        <v>11</v>
      </c>
      <c r="AG16" s="6">
        <v>49</v>
      </c>
      <c r="AH16" s="6">
        <v>476.06099999999998</v>
      </c>
      <c r="AI16" s="6">
        <v>362.33300000000003</v>
      </c>
      <c r="AJ16" s="11">
        <f t="shared" si="4"/>
        <v>5572.671999999995</v>
      </c>
    </row>
    <row r="17" spans="2:36">
      <c r="B17" s="36">
        <v>12</v>
      </c>
      <c r="C17" s="6">
        <v>69</v>
      </c>
      <c r="D17" s="6">
        <v>714.39099999999996</v>
      </c>
      <c r="E17" s="6">
        <v>260.95100000000002</v>
      </c>
      <c r="F17" s="6">
        <f t="shared" si="5"/>
        <v>31287.359999999997</v>
      </c>
      <c r="H17" s="6">
        <v>12</v>
      </c>
      <c r="I17" s="6">
        <v>43</v>
      </c>
      <c r="J17" s="6">
        <v>440.74400000000003</v>
      </c>
      <c r="K17" s="6">
        <v>294.43799999999999</v>
      </c>
      <c r="L17" s="6">
        <f t="shared" si="0"/>
        <v>6291.1580000000031</v>
      </c>
      <c r="N17" s="6">
        <v>12</v>
      </c>
      <c r="O17" s="6">
        <v>17</v>
      </c>
      <c r="P17" s="6">
        <v>407</v>
      </c>
      <c r="Q17" s="6">
        <v>286.89999999999998</v>
      </c>
      <c r="R17" s="11">
        <f t="shared" si="1"/>
        <v>2041.7000000000007</v>
      </c>
      <c r="T17" s="36">
        <v>12</v>
      </c>
      <c r="U17" s="6">
        <v>81</v>
      </c>
      <c r="V17" s="6">
        <v>571.70399999999995</v>
      </c>
      <c r="W17" s="6">
        <v>299.10000000000002</v>
      </c>
      <c r="X17" s="6">
        <f t="shared" si="2"/>
        <v>22080.923999999995</v>
      </c>
      <c r="Z17" s="6">
        <v>12</v>
      </c>
      <c r="AA17" s="6">
        <v>31</v>
      </c>
      <c r="AB17" s="6">
        <v>519.12900000000002</v>
      </c>
      <c r="AC17" s="6">
        <v>296</v>
      </c>
      <c r="AD17" s="6">
        <f t="shared" si="3"/>
        <v>6916.9989999999998</v>
      </c>
      <c r="AF17" s="6">
        <v>12</v>
      </c>
      <c r="AG17" s="6">
        <v>25</v>
      </c>
      <c r="AH17" s="6">
        <v>380.36</v>
      </c>
      <c r="AI17" s="6">
        <v>300.2</v>
      </c>
      <c r="AJ17" s="11">
        <f t="shared" si="4"/>
        <v>2004</v>
      </c>
    </row>
    <row r="18" spans="2:36">
      <c r="B18" s="36">
        <v>13</v>
      </c>
      <c r="C18" s="6">
        <v>46</v>
      </c>
      <c r="D18" s="6">
        <v>567.82600000000002</v>
      </c>
      <c r="E18" s="6">
        <v>329</v>
      </c>
      <c r="F18" s="6">
        <f t="shared" si="5"/>
        <v>10985.995999999999</v>
      </c>
      <c r="H18" s="6">
        <v>13</v>
      </c>
      <c r="I18" s="6">
        <v>23</v>
      </c>
      <c r="J18" s="6">
        <v>594</v>
      </c>
      <c r="K18" s="6">
        <v>272.5</v>
      </c>
      <c r="L18" s="6">
        <f t="shared" si="0"/>
        <v>7394.5</v>
      </c>
      <c r="N18" s="6">
        <v>13</v>
      </c>
      <c r="O18" s="6">
        <v>30</v>
      </c>
      <c r="P18" s="6">
        <v>680.46699999999998</v>
      </c>
      <c r="Q18" s="6">
        <v>272.762</v>
      </c>
      <c r="R18" s="11">
        <f t="shared" si="1"/>
        <v>12231.149999999998</v>
      </c>
      <c r="T18" s="36">
        <v>13</v>
      </c>
      <c r="U18" s="6">
        <v>74</v>
      </c>
      <c r="V18" s="6">
        <v>629.21600000000001</v>
      </c>
      <c r="W18" s="6">
        <v>255.393</v>
      </c>
      <c r="X18" s="6">
        <f t="shared" si="2"/>
        <v>27662.902000000006</v>
      </c>
      <c r="Z18" s="6">
        <v>13</v>
      </c>
      <c r="AA18" s="6">
        <v>26</v>
      </c>
      <c r="AB18" s="6">
        <v>613.19200000000001</v>
      </c>
      <c r="AC18" s="6">
        <v>308.16199999999998</v>
      </c>
      <c r="AD18" s="6">
        <f t="shared" si="3"/>
        <v>7930.7800000000007</v>
      </c>
      <c r="AF18" s="6">
        <v>13</v>
      </c>
      <c r="AG18" s="6">
        <v>21</v>
      </c>
      <c r="AH18" s="6">
        <v>426.61900000000003</v>
      </c>
      <c r="AI18" s="6">
        <v>291.57100000000003</v>
      </c>
      <c r="AJ18" s="11">
        <f t="shared" si="4"/>
        <v>2836.0079999999989</v>
      </c>
    </row>
    <row r="19" spans="2:36">
      <c r="B19" s="36">
        <v>14</v>
      </c>
      <c r="C19" s="6">
        <v>34</v>
      </c>
      <c r="D19" s="6">
        <v>568.17600000000004</v>
      </c>
      <c r="E19" s="6">
        <v>335.32299999999998</v>
      </c>
      <c r="F19" s="6">
        <f t="shared" si="5"/>
        <v>7917.0020000000004</v>
      </c>
      <c r="H19" s="6">
        <v>14</v>
      </c>
      <c r="I19" s="6">
        <v>46</v>
      </c>
      <c r="J19" s="6">
        <v>592.63</v>
      </c>
      <c r="K19" s="6">
        <v>278.286</v>
      </c>
      <c r="L19" s="6">
        <f t="shared" si="0"/>
        <v>14459.823999999999</v>
      </c>
      <c r="N19" s="6">
        <v>14</v>
      </c>
      <c r="O19" s="6">
        <v>44</v>
      </c>
      <c r="P19" s="6">
        <v>550.20500000000004</v>
      </c>
      <c r="Q19" s="6">
        <v>282.19200000000001</v>
      </c>
      <c r="R19" s="11">
        <f t="shared" si="1"/>
        <v>11792.572</v>
      </c>
      <c r="T19" s="36">
        <v>14</v>
      </c>
      <c r="U19" s="6">
        <v>55</v>
      </c>
      <c r="V19" s="6">
        <v>611.03599999999994</v>
      </c>
      <c r="W19" s="6">
        <v>330.38200000000001</v>
      </c>
      <c r="X19" s="6">
        <f t="shared" si="2"/>
        <v>15435.969999999994</v>
      </c>
      <c r="Z19" s="6">
        <v>14</v>
      </c>
      <c r="AA19" s="6">
        <v>40</v>
      </c>
      <c r="AB19" s="6">
        <v>1093.825</v>
      </c>
      <c r="AC19" s="6">
        <v>296.375</v>
      </c>
      <c r="AD19" s="6">
        <f t="shared" si="3"/>
        <v>31898</v>
      </c>
      <c r="AF19" s="6">
        <v>14</v>
      </c>
      <c r="AG19" s="6">
        <v>42</v>
      </c>
      <c r="AH19" s="6">
        <v>546.40499999999997</v>
      </c>
      <c r="AI19" s="6">
        <v>296.5</v>
      </c>
      <c r="AJ19" s="11">
        <f t="shared" si="4"/>
        <v>10496.009999999998</v>
      </c>
    </row>
    <row r="20" spans="2:36">
      <c r="B20" s="36">
        <v>15</v>
      </c>
      <c r="C20" s="6">
        <v>34</v>
      </c>
      <c r="D20" s="6">
        <v>610.971</v>
      </c>
      <c r="E20" s="6">
        <v>345.02699999999999</v>
      </c>
      <c r="F20" s="6">
        <f t="shared" si="5"/>
        <v>9042.0959999999995</v>
      </c>
      <c r="H20" s="6">
        <v>15</v>
      </c>
      <c r="I20" s="6">
        <v>64</v>
      </c>
      <c r="J20" s="6">
        <v>994.29700000000003</v>
      </c>
      <c r="K20" s="6">
        <v>273.82799999999997</v>
      </c>
      <c r="L20" s="6">
        <f t="shared" si="0"/>
        <v>46110.016000000003</v>
      </c>
      <c r="N20" s="6">
        <v>15</v>
      </c>
      <c r="O20" s="6">
        <v>44</v>
      </c>
      <c r="P20" s="6">
        <v>481.70499999999998</v>
      </c>
      <c r="Q20" s="6">
        <v>272.27300000000002</v>
      </c>
      <c r="R20" s="11">
        <f t="shared" si="1"/>
        <v>9215.0079999999998</v>
      </c>
      <c r="T20" s="36">
        <v>15</v>
      </c>
      <c r="U20" s="6">
        <v>52</v>
      </c>
      <c r="V20" s="6">
        <v>764.154</v>
      </c>
      <c r="W20" s="6">
        <v>321.10000000000002</v>
      </c>
      <c r="X20" s="6">
        <f t="shared" si="2"/>
        <v>23038.808000000001</v>
      </c>
      <c r="Z20" s="6">
        <v>15</v>
      </c>
      <c r="AA20" s="6">
        <v>32</v>
      </c>
      <c r="AB20" s="6">
        <v>629.40599999999995</v>
      </c>
      <c r="AC20" s="6">
        <v>289.077</v>
      </c>
      <c r="AD20" s="6">
        <f t="shared" si="3"/>
        <v>10890.527999999998</v>
      </c>
      <c r="AF20" s="6">
        <v>15</v>
      </c>
      <c r="AG20" s="6">
        <v>18</v>
      </c>
      <c r="AH20" s="6">
        <v>388.33300000000003</v>
      </c>
      <c r="AI20" s="6">
        <v>289.68799999999999</v>
      </c>
      <c r="AJ20" s="11">
        <f t="shared" si="4"/>
        <v>1775.6100000000006</v>
      </c>
    </row>
    <row r="21" spans="2:36">
      <c r="B21" s="36">
        <v>16</v>
      </c>
      <c r="C21" s="6">
        <v>120</v>
      </c>
      <c r="D21" s="6">
        <v>952.80799999999999</v>
      </c>
      <c r="E21" s="6">
        <v>342.363</v>
      </c>
      <c r="F21" s="6">
        <f t="shared" si="5"/>
        <v>73253.399999999994</v>
      </c>
      <c r="H21" s="6">
        <v>16</v>
      </c>
      <c r="I21" s="6">
        <v>42</v>
      </c>
      <c r="J21" s="6">
        <v>684.64300000000003</v>
      </c>
      <c r="K21" s="6">
        <v>312.33300000000003</v>
      </c>
      <c r="L21" s="6">
        <f t="shared" si="0"/>
        <v>15637.02</v>
      </c>
      <c r="N21" s="6">
        <v>16</v>
      </c>
      <c r="O21" s="6">
        <v>61</v>
      </c>
      <c r="P21" s="6">
        <v>733.41</v>
      </c>
      <c r="Q21" s="6">
        <v>292.83300000000003</v>
      </c>
      <c r="R21" s="11">
        <f t="shared" si="1"/>
        <v>26875.196999999993</v>
      </c>
      <c r="T21" s="36">
        <v>16</v>
      </c>
      <c r="U21" s="6">
        <v>66</v>
      </c>
      <c r="V21" s="6">
        <v>661.24699999999996</v>
      </c>
      <c r="W21" s="6">
        <v>321.83</v>
      </c>
      <c r="X21" s="6">
        <f t="shared" si="2"/>
        <v>22401.521999999997</v>
      </c>
      <c r="Z21" s="6">
        <v>16</v>
      </c>
      <c r="AA21" s="6">
        <v>38</v>
      </c>
      <c r="AB21" s="6">
        <v>692.947</v>
      </c>
      <c r="AC21" s="6">
        <v>345.69</v>
      </c>
      <c r="AD21" s="6">
        <f t="shared" si="3"/>
        <v>13195.766000000001</v>
      </c>
      <c r="AF21" s="6">
        <v>16</v>
      </c>
      <c r="AG21" s="6">
        <v>69</v>
      </c>
      <c r="AH21" s="6">
        <v>914.91300000000001</v>
      </c>
      <c r="AI21" s="6">
        <v>293.2</v>
      </c>
      <c r="AJ21" s="11">
        <f t="shared" si="4"/>
        <v>42898.197</v>
      </c>
    </row>
    <row r="22" spans="2:36">
      <c r="B22" s="36">
        <v>17</v>
      </c>
      <c r="C22" s="6">
        <v>39</v>
      </c>
      <c r="D22" s="6">
        <v>632.28200000000004</v>
      </c>
      <c r="E22" s="6">
        <v>294.60000000000002</v>
      </c>
      <c r="F22" s="6">
        <f t="shared" si="5"/>
        <v>13169.598000000002</v>
      </c>
      <c r="H22" s="6">
        <v>17</v>
      </c>
      <c r="I22" s="6">
        <v>35</v>
      </c>
      <c r="J22" s="6">
        <v>630.11400000000003</v>
      </c>
      <c r="K22" s="6">
        <v>269.85000000000002</v>
      </c>
      <c r="L22" s="6">
        <f t="shared" si="0"/>
        <v>12609.240000000002</v>
      </c>
      <c r="N22" s="6">
        <v>17</v>
      </c>
      <c r="O22" s="6">
        <v>34</v>
      </c>
      <c r="P22" s="6">
        <v>491.64699999999999</v>
      </c>
      <c r="Q22" s="6">
        <v>268.14999999999998</v>
      </c>
      <c r="R22" s="11">
        <f t="shared" si="1"/>
        <v>7598.898000000001</v>
      </c>
      <c r="T22" s="36">
        <v>17</v>
      </c>
      <c r="U22" s="6">
        <v>34</v>
      </c>
      <c r="V22" s="6">
        <v>567.14700000000005</v>
      </c>
      <c r="W22" s="6">
        <v>320.27499999999998</v>
      </c>
      <c r="X22" s="6">
        <f t="shared" si="2"/>
        <v>8393.6480000000047</v>
      </c>
      <c r="Z22" s="6">
        <v>17</v>
      </c>
      <c r="AA22" s="6">
        <v>24</v>
      </c>
      <c r="AB22" s="6">
        <v>574.41700000000003</v>
      </c>
      <c r="AC22" s="6">
        <v>285.25</v>
      </c>
      <c r="AD22" s="6">
        <f t="shared" si="3"/>
        <v>6940.0080000000016</v>
      </c>
      <c r="AF22" s="6">
        <v>17</v>
      </c>
      <c r="AG22" s="6">
        <v>31</v>
      </c>
      <c r="AH22" s="6">
        <v>665.61300000000006</v>
      </c>
      <c r="AI22" s="6">
        <v>286.81799999999998</v>
      </c>
      <c r="AJ22" s="11">
        <f t="shared" si="4"/>
        <v>11742.645</v>
      </c>
    </row>
    <row r="23" spans="2:36">
      <c r="B23" s="36">
        <v>18</v>
      </c>
      <c r="C23" s="6">
        <v>50</v>
      </c>
      <c r="D23" s="6">
        <v>575.9</v>
      </c>
      <c r="E23" s="6">
        <v>306.63900000000001</v>
      </c>
      <c r="F23" s="6">
        <f t="shared" si="5"/>
        <v>13463.05</v>
      </c>
      <c r="H23" s="6">
        <v>18</v>
      </c>
      <c r="I23" s="6">
        <v>35</v>
      </c>
      <c r="J23" s="6">
        <v>565.51400000000001</v>
      </c>
      <c r="K23" s="6">
        <v>275.786</v>
      </c>
      <c r="L23" s="6">
        <f t="shared" si="0"/>
        <v>10140.480000000001</v>
      </c>
      <c r="N23" s="6">
        <v>18</v>
      </c>
      <c r="O23" s="6">
        <v>24</v>
      </c>
      <c r="P23" s="6">
        <v>477.25</v>
      </c>
      <c r="Q23" s="6">
        <v>270.608</v>
      </c>
      <c r="R23" s="11">
        <f t="shared" si="1"/>
        <v>4959.4079999999994</v>
      </c>
      <c r="T23" s="36">
        <v>18</v>
      </c>
      <c r="U23" s="6">
        <v>50</v>
      </c>
      <c r="V23" s="6">
        <v>583.46</v>
      </c>
      <c r="W23" s="6">
        <v>361.92099999999999</v>
      </c>
      <c r="X23" s="6">
        <f t="shared" si="2"/>
        <v>11076.95</v>
      </c>
      <c r="Z23" s="6">
        <v>18</v>
      </c>
      <c r="AA23" s="6">
        <v>26</v>
      </c>
      <c r="AB23" s="6">
        <v>499.38499999999999</v>
      </c>
      <c r="AC23" s="6">
        <v>300.786</v>
      </c>
      <c r="AD23" s="6">
        <f t="shared" si="3"/>
        <v>5163.5740000000005</v>
      </c>
      <c r="AF23" s="6">
        <v>18</v>
      </c>
      <c r="AG23" s="6">
        <v>38</v>
      </c>
      <c r="AH23" s="6">
        <v>616.02599999999995</v>
      </c>
      <c r="AI23" s="6">
        <v>317.88200000000001</v>
      </c>
      <c r="AJ23" s="11">
        <f t="shared" si="4"/>
        <v>11329.471999999998</v>
      </c>
    </row>
    <row r="24" spans="2:36">
      <c r="B24" s="36">
        <v>19</v>
      </c>
      <c r="C24" s="6">
        <v>40</v>
      </c>
      <c r="D24" s="6">
        <v>502.82499999999999</v>
      </c>
      <c r="E24" s="6">
        <v>311.38900000000001</v>
      </c>
      <c r="F24" s="6">
        <f t="shared" si="5"/>
        <v>7657.4399999999987</v>
      </c>
      <c r="H24" s="6">
        <v>19</v>
      </c>
      <c r="I24" s="6">
        <v>37</v>
      </c>
      <c r="J24" s="6">
        <v>535.54100000000005</v>
      </c>
      <c r="K24" s="6">
        <v>282.16699999999997</v>
      </c>
      <c r="L24" s="6">
        <f t="shared" si="0"/>
        <v>9374.8380000000052</v>
      </c>
      <c r="N24" s="6">
        <v>19</v>
      </c>
      <c r="O24" s="6">
        <v>41</v>
      </c>
      <c r="P24" s="6">
        <v>801.024</v>
      </c>
      <c r="Q24" s="6">
        <v>276.66699999999997</v>
      </c>
      <c r="R24" s="11">
        <f t="shared" si="1"/>
        <v>21498.636999999995</v>
      </c>
      <c r="T24" s="36">
        <v>19</v>
      </c>
      <c r="U24" s="6">
        <v>47</v>
      </c>
      <c r="V24" s="6">
        <v>765.149</v>
      </c>
      <c r="W24" s="6">
        <v>267.37</v>
      </c>
      <c r="X24" s="6">
        <f t="shared" si="2"/>
        <v>23395.612999999998</v>
      </c>
      <c r="Z24" s="6">
        <v>19</v>
      </c>
      <c r="AA24" s="6">
        <v>18</v>
      </c>
      <c r="AB24" s="6">
        <v>585.33299999999997</v>
      </c>
      <c r="AC24" s="6">
        <v>364.46199999999999</v>
      </c>
      <c r="AD24" s="6">
        <f t="shared" si="3"/>
        <v>3975.677999999999</v>
      </c>
      <c r="AF24" s="6">
        <v>19</v>
      </c>
      <c r="AG24" s="6">
        <v>54</v>
      </c>
      <c r="AH24" s="6">
        <v>592.74099999999999</v>
      </c>
      <c r="AI24" s="6">
        <v>280.86500000000001</v>
      </c>
      <c r="AJ24" s="11">
        <f t="shared" si="4"/>
        <v>16841.303999999996</v>
      </c>
    </row>
    <row r="25" spans="2:36">
      <c r="B25" s="36">
        <v>20</v>
      </c>
      <c r="C25" s="6">
        <v>52</v>
      </c>
      <c r="D25" s="6">
        <v>528.26900000000001</v>
      </c>
      <c r="E25" s="6">
        <v>296.85700000000003</v>
      </c>
      <c r="F25" s="6">
        <f t="shared" si="5"/>
        <v>12033.423999999999</v>
      </c>
      <c r="H25" s="6">
        <v>20</v>
      </c>
      <c r="I25" s="6">
        <v>28</v>
      </c>
      <c r="J25" s="6">
        <v>543.78599999999994</v>
      </c>
      <c r="K25" s="6">
        <v>272.5</v>
      </c>
      <c r="L25" s="6">
        <f t="shared" si="0"/>
        <v>7596.007999999998</v>
      </c>
      <c r="N25" s="6">
        <v>20</v>
      </c>
      <c r="O25" s="6">
        <v>44</v>
      </c>
      <c r="P25" s="6">
        <v>581.40899999999999</v>
      </c>
      <c r="Q25" s="6">
        <v>248.35</v>
      </c>
      <c r="R25" s="11">
        <f t="shared" si="1"/>
        <v>14654.596</v>
      </c>
      <c r="T25" s="36">
        <v>20</v>
      </c>
      <c r="U25" s="6">
        <v>65</v>
      </c>
      <c r="V25" s="6">
        <v>1020.8</v>
      </c>
      <c r="W25" s="6">
        <v>289.75</v>
      </c>
      <c r="X25" s="6">
        <f t="shared" si="2"/>
        <v>47518.25</v>
      </c>
      <c r="Z25" s="6">
        <v>20</v>
      </c>
      <c r="AA25" s="6">
        <v>32</v>
      </c>
      <c r="AB25" s="6">
        <v>548.75</v>
      </c>
      <c r="AC25" s="6">
        <v>345.21199999999999</v>
      </c>
      <c r="AD25" s="6">
        <f t="shared" si="3"/>
        <v>6513.2160000000003</v>
      </c>
      <c r="AF25" s="6">
        <v>20</v>
      </c>
      <c r="AG25" s="6">
        <v>54</v>
      </c>
      <c r="AH25" s="6">
        <v>529.16700000000003</v>
      </c>
      <c r="AI25" s="6">
        <v>388.34399999999999</v>
      </c>
      <c r="AJ25" s="11">
        <f t="shared" si="4"/>
        <v>7604.4419999999991</v>
      </c>
    </row>
    <row r="26" spans="2:36">
      <c r="B26" s="36">
        <v>21</v>
      </c>
      <c r="C26" s="6">
        <v>39</v>
      </c>
      <c r="D26" s="6">
        <v>523.61500000000001</v>
      </c>
      <c r="E26" s="6">
        <v>283.935</v>
      </c>
      <c r="F26" s="6">
        <f t="shared" si="5"/>
        <v>9347.52</v>
      </c>
      <c r="H26" s="6">
        <v>21</v>
      </c>
      <c r="I26" s="6">
        <v>41</v>
      </c>
      <c r="J26" s="6">
        <v>531.65899999999999</v>
      </c>
      <c r="K26" s="6">
        <v>286.19400000000002</v>
      </c>
      <c r="L26" s="6">
        <f t="shared" si="0"/>
        <v>10064.064999999999</v>
      </c>
      <c r="N26" s="6">
        <v>21</v>
      </c>
      <c r="O26" s="6">
        <v>38</v>
      </c>
      <c r="P26" s="6">
        <v>413.71100000000001</v>
      </c>
      <c r="Q26" s="6">
        <v>262.76600000000002</v>
      </c>
      <c r="R26" s="11">
        <f t="shared" si="1"/>
        <v>5735.91</v>
      </c>
      <c r="T26" s="36">
        <v>21</v>
      </c>
      <c r="U26" s="6">
        <v>58</v>
      </c>
      <c r="V26" s="6">
        <v>645.06899999999996</v>
      </c>
      <c r="W26" s="6">
        <v>276.12</v>
      </c>
      <c r="X26" s="6">
        <f t="shared" si="2"/>
        <v>21399.042000000001</v>
      </c>
      <c r="Z26" s="6">
        <v>21</v>
      </c>
      <c r="AA26" s="6">
        <v>44</v>
      </c>
      <c r="AB26" s="6">
        <v>450.81799999999998</v>
      </c>
      <c r="AC26" s="6">
        <v>292.08300000000003</v>
      </c>
      <c r="AD26" s="6">
        <f t="shared" si="3"/>
        <v>6984.3399999999965</v>
      </c>
      <c r="AF26" s="6">
        <v>21</v>
      </c>
      <c r="AG26" s="6">
        <v>40</v>
      </c>
      <c r="AH26" s="6">
        <v>441.8</v>
      </c>
      <c r="AI26" s="6">
        <v>354.71</v>
      </c>
      <c r="AJ26" s="11">
        <f t="shared" si="4"/>
        <v>3483.6000000000004</v>
      </c>
    </row>
    <row r="27" spans="2:36">
      <c r="B27" s="36">
        <v>22</v>
      </c>
      <c r="C27" s="37">
        <v>39</v>
      </c>
      <c r="D27" s="37">
        <v>521.28200000000004</v>
      </c>
      <c r="E27" s="6">
        <v>309.75</v>
      </c>
      <c r="F27" s="6">
        <f t="shared" si="5"/>
        <v>8249.7480000000032</v>
      </c>
      <c r="H27" s="6">
        <v>22</v>
      </c>
      <c r="I27" s="6">
        <v>28</v>
      </c>
      <c r="J27" s="6">
        <v>483.464</v>
      </c>
      <c r="K27" s="6">
        <v>277.57100000000003</v>
      </c>
      <c r="L27" s="6">
        <f t="shared" si="0"/>
        <v>5765.003999999999</v>
      </c>
      <c r="N27" s="6">
        <v>22</v>
      </c>
      <c r="O27" s="6">
        <v>43</v>
      </c>
      <c r="P27" s="6">
        <v>608.14</v>
      </c>
      <c r="Q27" s="6">
        <v>256.07400000000001</v>
      </c>
      <c r="R27" s="11">
        <f t="shared" si="1"/>
        <v>15138.838</v>
      </c>
      <c r="T27" s="36">
        <v>22</v>
      </c>
      <c r="U27" s="37">
        <v>66</v>
      </c>
      <c r="V27" s="37">
        <v>588.07600000000002</v>
      </c>
      <c r="W27" s="6">
        <v>285.39999999999998</v>
      </c>
      <c r="X27" s="6">
        <f t="shared" si="2"/>
        <v>19976.616000000005</v>
      </c>
      <c r="Z27" s="6">
        <v>22</v>
      </c>
      <c r="AA27" s="6">
        <v>26</v>
      </c>
      <c r="AB27" s="6">
        <v>529</v>
      </c>
      <c r="AC27" s="6">
        <v>286.58300000000003</v>
      </c>
      <c r="AD27" s="6">
        <f t="shared" si="3"/>
        <v>6302.8419999999996</v>
      </c>
      <c r="AF27" s="6">
        <v>22</v>
      </c>
      <c r="AG27" s="6">
        <v>42</v>
      </c>
      <c r="AH27" s="6">
        <v>432.88099999999997</v>
      </c>
      <c r="AI27" s="6">
        <v>347.22199999999998</v>
      </c>
      <c r="AJ27" s="11">
        <f t="shared" si="4"/>
        <v>3597.6780000000017</v>
      </c>
    </row>
    <row r="28" spans="2:36">
      <c r="B28" s="36">
        <v>23</v>
      </c>
      <c r="C28" s="6">
        <v>36</v>
      </c>
      <c r="D28" s="6">
        <v>568.63900000000001</v>
      </c>
      <c r="E28" s="6">
        <v>392.85</v>
      </c>
      <c r="F28" s="6">
        <f t="shared" si="5"/>
        <v>6328.4040000000005</v>
      </c>
      <c r="H28" s="6">
        <v>23</v>
      </c>
      <c r="I28" s="6">
        <v>43</v>
      </c>
      <c r="J28" s="6">
        <v>520.97699999999998</v>
      </c>
      <c r="K28" s="6">
        <v>279.96199999999999</v>
      </c>
      <c r="L28" s="6">
        <f t="shared" si="0"/>
        <v>10363.644999999999</v>
      </c>
      <c r="N28" s="6">
        <v>23</v>
      </c>
      <c r="O28" s="6">
        <v>57</v>
      </c>
      <c r="P28" s="6">
        <v>548.33299999999997</v>
      </c>
      <c r="Q28" s="6">
        <v>320.72500000000002</v>
      </c>
      <c r="R28" s="11">
        <f t="shared" si="1"/>
        <v>12973.655999999999</v>
      </c>
      <c r="T28" s="36">
        <v>23</v>
      </c>
      <c r="U28" s="6">
        <v>58</v>
      </c>
      <c r="V28" s="6">
        <v>572.69000000000005</v>
      </c>
      <c r="W28" s="6">
        <v>268.55</v>
      </c>
      <c r="X28" s="6">
        <f t="shared" si="2"/>
        <v>17640.120000000003</v>
      </c>
      <c r="Z28" s="6">
        <v>23</v>
      </c>
      <c r="AA28" s="6">
        <v>37</v>
      </c>
      <c r="AB28" s="6">
        <v>452.91899999999998</v>
      </c>
      <c r="AC28" s="6">
        <v>301.577</v>
      </c>
      <c r="AD28" s="6">
        <f t="shared" si="3"/>
        <v>5599.6540000000005</v>
      </c>
      <c r="AF28" s="6">
        <v>23</v>
      </c>
      <c r="AG28" s="6">
        <v>46</v>
      </c>
      <c r="AH28" s="6">
        <v>594.60900000000004</v>
      </c>
      <c r="AI28" s="6">
        <v>305.529</v>
      </c>
      <c r="AJ28" s="11">
        <f t="shared" si="4"/>
        <v>13297.680000000004</v>
      </c>
    </row>
    <row r="29" spans="2:36">
      <c r="B29" s="36">
        <v>24</v>
      </c>
      <c r="C29" s="6">
        <v>36</v>
      </c>
      <c r="D29" s="6">
        <v>543.30600000000004</v>
      </c>
      <c r="E29" s="6">
        <v>400.58300000000003</v>
      </c>
      <c r="F29" s="6">
        <f t="shared" si="5"/>
        <v>5138.0280000000021</v>
      </c>
      <c r="H29" s="6">
        <v>24</v>
      </c>
      <c r="I29" s="6">
        <v>50</v>
      </c>
      <c r="J29" s="6">
        <v>469</v>
      </c>
      <c r="K29" s="6">
        <v>272.33300000000003</v>
      </c>
      <c r="L29" s="6">
        <f t="shared" si="0"/>
        <v>9833.3499999999985</v>
      </c>
      <c r="N29" s="6">
        <v>24</v>
      </c>
      <c r="O29" s="6">
        <v>37</v>
      </c>
      <c r="P29" s="6">
        <v>418.05399999999997</v>
      </c>
      <c r="Q29" s="6">
        <v>332.01400000000001</v>
      </c>
      <c r="R29" s="11">
        <f t="shared" si="1"/>
        <v>3183.4799999999996</v>
      </c>
      <c r="T29" s="36">
        <v>24</v>
      </c>
      <c r="U29" s="6">
        <v>34</v>
      </c>
      <c r="V29" s="6">
        <v>355.88200000000001</v>
      </c>
      <c r="W29" s="6">
        <v>282.43799999999999</v>
      </c>
      <c r="X29" s="6">
        <f t="shared" si="2"/>
        <v>2497.0959999999995</v>
      </c>
      <c r="Z29" s="6">
        <v>24</v>
      </c>
      <c r="AA29" s="6">
        <v>85</v>
      </c>
      <c r="AB29" s="6">
        <v>889.88199999999995</v>
      </c>
      <c r="AC29" s="6">
        <v>294</v>
      </c>
      <c r="AD29" s="6">
        <f t="shared" si="3"/>
        <v>50649.97</v>
      </c>
      <c r="AF29" s="6">
        <v>24</v>
      </c>
      <c r="AG29" s="6">
        <v>64</v>
      </c>
      <c r="AH29" s="6">
        <v>554.85900000000004</v>
      </c>
      <c r="AI29" s="6">
        <v>303.5</v>
      </c>
      <c r="AJ29" s="11">
        <f t="shared" si="4"/>
        <v>16086.976000000002</v>
      </c>
    </row>
    <row r="30" spans="2:36">
      <c r="B30" s="36">
        <v>25</v>
      </c>
      <c r="C30" s="6">
        <v>32</v>
      </c>
      <c r="D30" s="6">
        <v>542.09400000000005</v>
      </c>
      <c r="E30" s="6">
        <v>279.92899999999997</v>
      </c>
      <c r="F30" s="6">
        <f t="shared" si="5"/>
        <v>8389.2800000000025</v>
      </c>
      <c r="H30" s="6">
        <v>25</v>
      </c>
      <c r="I30" s="6">
        <v>42</v>
      </c>
      <c r="J30" s="6">
        <v>683.07100000000003</v>
      </c>
      <c r="K30" s="6">
        <v>286.69200000000001</v>
      </c>
      <c r="L30" s="6">
        <f t="shared" si="0"/>
        <v>16647.917999999998</v>
      </c>
      <c r="N30" s="6">
        <v>25</v>
      </c>
      <c r="O30" s="6">
        <v>36</v>
      </c>
      <c r="P30" s="6">
        <v>490.30599999999998</v>
      </c>
      <c r="Q30" s="6">
        <v>257.67899999999997</v>
      </c>
      <c r="R30" s="11">
        <f t="shared" si="1"/>
        <v>8374.5720000000001</v>
      </c>
      <c r="T30" s="36">
        <v>25</v>
      </c>
      <c r="U30" s="6">
        <v>54</v>
      </c>
      <c r="V30" s="6">
        <v>520.51900000000001</v>
      </c>
      <c r="W30" s="6">
        <v>259.05</v>
      </c>
      <c r="X30" s="6">
        <f t="shared" si="2"/>
        <v>14119.326000000001</v>
      </c>
      <c r="Z30" s="6">
        <v>25</v>
      </c>
      <c r="AA30" s="6">
        <v>42</v>
      </c>
      <c r="AB30" s="6">
        <v>596.80999999999995</v>
      </c>
      <c r="AC30" s="6">
        <v>329.81200000000001</v>
      </c>
      <c r="AD30" s="6">
        <f t="shared" si="3"/>
        <v>11213.915999999996</v>
      </c>
      <c r="AF30" s="6">
        <v>25</v>
      </c>
      <c r="AG30" s="6">
        <v>46</v>
      </c>
      <c r="AH30" s="6">
        <v>445.26100000000002</v>
      </c>
      <c r="AI30" s="6">
        <v>295</v>
      </c>
      <c r="AJ30" s="11">
        <f t="shared" si="4"/>
        <v>6912.0060000000012</v>
      </c>
    </row>
    <row r="31" spans="2:36">
      <c r="B31" s="36">
        <v>26</v>
      </c>
      <c r="C31" s="6">
        <v>52</v>
      </c>
      <c r="D31" s="6">
        <v>655.86500000000001</v>
      </c>
      <c r="E31" s="6">
        <v>275.60000000000002</v>
      </c>
      <c r="F31" s="6">
        <f t="shared" si="5"/>
        <v>19773.780000000002</v>
      </c>
      <c r="H31" s="6">
        <v>26</v>
      </c>
      <c r="I31" s="6">
        <v>42</v>
      </c>
      <c r="J31" s="6">
        <v>584.61900000000003</v>
      </c>
      <c r="K31" s="6">
        <v>286.654</v>
      </c>
      <c r="L31" s="6">
        <f t="shared" si="0"/>
        <v>12514.529999999999</v>
      </c>
      <c r="N31" s="6">
        <v>26</v>
      </c>
      <c r="O31" s="6">
        <v>20</v>
      </c>
      <c r="P31" s="6">
        <v>357.7</v>
      </c>
      <c r="Q31" s="6">
        <v>260</v>
      </c>
      <c r="R31" s="11">
        <f t="shared" si="1"/>
        <v>1954</v>
      </c>
      <c r="T31" s="36">
        <v>26</v>
      </c>
      <c r="U31" s="6">
        <v>44</v>
      </c>
      <c r="V31" s="6">
        <v>596.29499999999996</v>
      </c>
      <c r="W31" s="6">
        <v>278.33</v>
      </c>
      <c r="X31" s="6">
        <f t="shared" si="2"/>
        <v>13990.460000000001</v>
      </c>
      <c r="Z31" s="6">
        <v>26</v>
      </c>
      <c r="AA31" s="6">
        <v>36</v>
      </c>
      <c r="AB31" s="6">
        <v>682.97199999999998</v>
      </c>
      <c r="AC31" s="6">
        <v>365.9</v>
      </c>
      <c r="AD31" s="6">
        <f t="shared" si="3"/>
        <v>11414.591999999999</v>
      </c>
      <c r="AF31" s="6">
        <v>26</v>
      </c>
      <c r="AG31" s="6">
        <v>48</v>
      </c>
      <c r="AH31" s="6">
        <v>709.47900000000004</v>
      </c>
      <c r="AI31" s="6">
        <v>289.46899999999999</v>
      </c>
      <c r="AJ31" s="11">
        <f t="shared" si="4"/>
        <v>20160.48</v>
      </c>
    </row>
    <row r="32" spans="2:36">
      <c r="B32" s="36">
        <v>27</v>
      </c>
      <c r="C32" s="6">
        <v>26</v>
      </c>
      <c r="D32" s="6">
        <v>507.53800000000001</v>
      </c>
      <c r="E32" s="6">
        <v>339.05900000000003</v>
      </c>
      <c r="F32" s="6">
        <f t="shared" si="5"/>
        <v>4380.4539999999997</v>
      </c>
      <c r="H32" s="6">
        <v>27</v>
      </c>
      <c r="I32" s="6">
        <v>27</v>
      </c>
      <c r="J32" s="6">
        <v>802.29600000000005</v>
      </c>
      <c r="K32" s="6">
        <v>283</v>
      </c>
      <c r="L32" s="6">
        <f t="shared" si="0"/>
        <v>14020.992000000002</v>
      </c>
      <c r="N32" s="6">
        <v>27</v>
      </c>
      <c r="O32" s="6">
        <v>31</v>
      </c>
      <c r="P32" s="6">
        <v>527.12900000000002</v>
      </c>
      <c r="Q32" s="6">
        <v>324.54500000000002</v>
      </c>
      <c r="R32" s="11">
        <f t="shared" si="1"/>
        <v>6280.1039999999994</v>
      </c>
      <c r="T32" s="36">
        <v>27</v>
      </c>
      <c r="U32" s="6">
        <v>36</v>
      </c>
      <c r="V32" s="6">
        <v>514.63900000000001</v>
      </c>
      <c r="W32" s="6">
        <v>270.72699999999998</v>
      </c>
      <c r="X32" s="6">
        <f t="shared" si="2"/>
        <v>8780.8320000000022</v>
      </c>
      <c r="Z32" s="6">
        <v>27</v>
      </c>
      <c r="AA32" s="6">
        <v>48</v>
      </c>
      <c r="AB32" s="6">
        <v>473.02100000000002</v>
      </c>
      <c r="AC32" s="6">
        <v>318.19400000000002</v>
      </c>
      <c r="AD32" s="6">
        <f t="shared" si="3"/>
        <v>7431.6959999999999</v>
      </c>
      <c r="AF32" s="6">
        <v>27</v>
      </c>
      <c r="AG32" s="6">
        <v>36</v>
      </c>
      <c r="AH32" s="6">
        <v>486.66699999999997</v>
      </c>
      <c r="AI32" s="6">
        <v>298.66699999999997</v>
      </c>
      <c r="AJ32" s="11">
        <f t="shared" si="4"/>
        <v>6768</v>
      </c>
    </row>
    <row r="33" spans="2:36">
      <c r="B33" s="36">
        <v>28</v>
      </c>
      <c r="C33" s="6">
        <v>32</v>
      </c>
      <c r="D33" s="6">
        <v>471.21899999999999</v>
      </c>
      <c r="E33" s="6">
        <v>286.92899999999997</v>
      </c>
      <c r="F33" s="6">
        <f t="shared" si="5"/>
        <v>5897.2800000000007</v>
      </c>
      <c r="H33" s="6">
        <v>28</v>
      </c>
      <c r="I33" s="6">
        <v>31</v>
      </c>
      <c r="J33" s="6">
        <v>607.90300000000002</v>
      </c>
      <c r="K33" s="6">
        <v>297.375</v>
      </c>
      <c r="L33" s="6">
        <f t="shared" si="0"/>
        <v>9626.3680000000022</v>
      </c>
      <c r="N33" s="6">
        <v>28</v>
      </c>
      <c r="O33" s="6">
        <v>55</v>
      </c>
      <c r="P33" s="6">
        <v>743.92700000000002</v>
      </c>
      <c r="Q33" s="6">
        <v>332.13</v>
      </c>
      <c r="R33" s="11">
        <f t="shared" si="1"/>
        <v>22648.834999999999</v>
      </c>
      <c r="T33" s="36">
        <v>28</v>
      </c>
      <c r="U33" s="6">
        <v>49</v>
      </c>
      <c r="V33" s="6">
        <v>541.22400000000005</v>
      </c>
      <c r="W33" s="6">
        <v>320.62099999999998</v>
      </c>
      <c r="X33" s="6">
        <f t="shared" si="2"/>
        <v>10809.547000000004</v>
      </c>
      <c r="Z33" s="6">
        <v>28</v>
      </c>
      <c r="AA33" s="6">
        <v>53</v>
      </c>
      <c r="AB33" s="6">
        <v>499.13200000000001</v>
      </c>
      <c r="AC33" s="6">
        <v>315.58600000000001</v>
      </c>
      <c r="AD33" s="6">
        <f t="shared" si="3"/>
        <v>9727.9379999999983</v>
      </c>
      <c r="AF33" s="6">
        <v>28</v>
      </c>
      <c r="AG33" s="6">
        <v>59</v>
      </c>
      <c r="AH33" s="6">
        <v>663.72900000000004</v>
      </c>
      <c r="AI33" s="6">
        <v>290.125</v>
      </c>
      <c r="AJ33" s="11">
        <f t="shared" si="4"/>
        <v>22042.636000000006</v>
      </c>
    </row>
    <row r="34" spans="2:36">
      <c r="B34" s="36">
        <v>29</v>
      </c>
      <c r="C34" s="6">
        <v>34</v>
      </c>
      <c r="D34" s="6">
        <v>497.14699999999999</v>
      </c>
      <c r="E34" s="6">
        <v>288.29599999999999</v>
      </c>
      <c r="F34" s="6">
        <f t="shared" si="5"/>
        <v>7100.9339999999993</v>
      </c>
      <c r="H34" s="6">
        <v>29</v>
      </c>
      <c r="I34" s="6">
        <v>48</v>
      </c>
      <c r="J34" s="6">
        <v>393.83300000000003</v>
      </c>
      <c r="K34" s="6">
        <v>269.93799999999999</v>
      </c>
      <c r="L34" s="6">
        <f t="shared" si="0"/>
        <v>5946.9600000000009</v>
      </c>
      <c r="N34" s="6">
        <v>29</v>
      </c>
      <c r="O34" s="6">
        <v>23</v>
      </c>
      <c r="P34" s="6">
        <v>521</v>
      </c>
      <c r="Q34" s="6">
        <v>325.625</v>
      </c>
      <c r="R34" s="11">
        <f t="shared" si="1"/>
        <v>4493.625</v>
      </c>
      <c r="T34" s="36">
        <v>29</v>
      </c>
      <c r="U34" s="6">
        <v>51</v>
      </c>
      <c r="V34" s="6">
        <v>749.745</v>
      </c>
      <c r="W34" s="6">
        <v>275</v>
      </c>
      <c r="X34" s="6">
        <f t="shared" si="2"/>
        <v>24211.995000000003</v>
      </c>
      <c r="Z34" s="6">
        <v>29</v>
      </c>
      <c r="AA34" s="6">
        <v>71</v>
      </c>
      <c r="AB34" s="6">
        <v>956.97199999999998</v>
      </c>
      <c r="AC34" s="6">
        <v>312.61500000000001</v>
      </c>
      <c r="AD34" s="6">
        <f t="shared" si="3"/>
        <v>45749.347000000002</v>
      </c>
      <c r="AF34" s="6">
        <v>29</v>
      </c>
      <c r="AG34" s="6">
        <v>44</v>
      </c>
      <c r="AH34" s="6">
        <v>610.27300000000002</v>
      </c>
      <c r="AI34" s="6">
        <v>307</v>
      </c>
      <c r="AJ34" s="11">
        <f t="shared" si="4"/>
        <v>13344.012000000002</v>
      </c>
    </row>
    <row r="35" spans="2:36">
      <c r="B35" s="36">
        <v>30</v>
      </c>
      <c r="C35" s="6">
        <v>27</v>
      </c>
      <c r="D35" s="6">
        <v>506.14800000000002</v>
      </c>
      <c r="E35" s="6">
        <v>290.358</v>
      </c>
      <c r="F35" s="6">
        <f t="shared" si="5"/>
        <v>5826.3300000000008</v>
      </c>
      <c r="H35" s="6">
        <v>30</v>
      </c>
      <c r="I35" s="6">
        <v>43</v>
      </c>
      <c r="J35" s="6">
        <v>750.74400000000003</v>
      </c>
      <c r="K35" s="6">
        <v>270.03800000000001</v>
      </c>
      <c r="L35" s="6">
        <f t="shared" si="0"/>
        <v>20670.358</v>
      </c>
      <c r="N35" s="6">
        <v>30</v>
      </c>
      <c r="O35" s="6">
        <v>77</v>
      </c>
      <c r="P35" s="6">
        <v>860.27300000000002</v>
      </c>
      <c r="Q35" s="6">
        <v>322.79599999999999</v>
      </c>
      <c r="R35" s="11">
        <f t="shared" si="1"/>
        <v>41385.729000000007</v>
      </c>
      <c r="T35" s="36">
        <v>30</v>
      </c>
      <c r="U35" s="6">
        <v>41</v>
      </c>
      <c r="V35" s="6">
        <v>552.87800000000004</v>
      </c>
      <c r="W35" s="6">
        <v>305.08300000000003</v>
      </c>
      <c r="X35" s="6">
        <f t="shared" si="2"/>
        <v>10159.595000000003</v>
      </c>
      <c r="Z35" s="6">
        <v>30</v>
      </c>
      <c r="AA35" s="6">
        <v>44</v>
      </c>
      <c r="AB35" s="6">
        <v>515.52300000000002</v>
      </c>
      <c r="AC35" s="6">
        <v>302.13299999999998</v>
      </c>
      <c r="AD35" s="6">
        <f t="shared" si="3"/>
        <v>9389.1600000000035</v>
      </c>
      <c r="AF35" s="6">
        <v>30</v>
      </c>
      <c r="AG35" s="6">
        <v>32</v>
      </c>
      <c r="AH35" s="6">
        <v>643.625</v>
      </c>
      <c r="AI35" s="6">
        <v>302.5</v>
      </c>
      <c r="AJ35" s="11">
        <f t="shared" si="4"/>
        <v>10916</v>
      </c>
    </row>
    <row r="36" spans="2:36">
      <c r="B36" s="36">
        <v>31</v>
      </c>
      <c r="C36" s="6">
        <v>62</v>
      </c>
      <c r="D36" s="6">
        <v>947.79</v>
      </c>
      <c r="E36" s="6">
        <v>292.85700000000003</v>
      </c>
      <c r="F36" s="6">
        <f t="shared" si="5"/>
        <v>40605.84599999999</v>
      </c>
      <c r="H36" s="6">
        <v>31</v>
      </c>
      <c r="I36" s="6">
        <v>36</v>
      </c>
      <c r="J36" s="6">
        <v>658.94399999999996</v>
      </c>
      <c r="K36" s="6">
        <v>273.59500000000003</v>
      </c>
      <c r="L36" s="6">
        <f t="shared" si="0"/>
        <v>13872.563999999995</v>
      </c>
      <c r="N36" s="6">
        <v>31</v>
      </c>
      <c r="O36" s="6">
        <v>44</v>
      </c>
      <c r="P36" s="6">
        <v>374</v>
      </c>
      <c r="Q36" s="6">
        <v>346.25</v>
      </c>
      <c r="R36" s="11">
        <f t="shared" si="1"/>
        <v>1221</v>
      </c>
      <c r="T36" s="36">
        <v>31</v>
      </c>
      <c r="U36" s="6">
        <v>38</v>
      </c>
      <c r="V36" s="6">
        <v>363</v>
      </c>
      <c r="W36" s="6">
        <v>318.70699999999999</v>
      </c>
      <c r="X36" s="6">
        <f t="shared" si="2"/>
        <v>1683.134</v>
      </c>
      <c r="Z36" s="6">
        <v>31</v>
      </c>
      <c r="AA36" s="6">
        <v>51</v>
      </c>
      <c r="AB36" s="6">
        <v>439.29399999999998</v>
      </c>
      <c r="AC36" s="6">
        <v>343.28100000000001</v>
      </c>
      <c r="AD36" s="6">
        <f t="shared" si="3"/>
        <v>4896.6629999999968</v>
      </c>
      <c r="AF36" s="6">
        <v>31</v>
      </c>
      <c r="AG36" s="6">
        <v>33</v>
      </c>
      <c r="AH36" s="6">
        <v>424.09100000000001</v>
      </c>
      <c r="AI36" s="6">
        <v>304.5</v>
      </c>
      <c r="AJ36" s="11">
        <f t="shared" si="4"/>
        <v>3946.5030000000006</v>
      </c>
    </row>
    <row r="37" spans="2:36">
      <c r="B37" s="36">
        <v>32</v>
      </c>
      <c r="C37" s="6">
        <v>51</v>
      </c>
      <c r="D37" s="6">
        <v>698.78399999999999</v>
      </c>
      <c r="E37" s="6">
        <v>319.61599999999999</v>
      </c>
      <c r="F37" s="6">
        <f t="shared" si="5"/>
        <v>19337.567999999999</v>
      </c>
      <c r="H37" s="6">
        <v>32</v>
      </c>
      <c r="I37" s="6">
        <v>34</v>
      </c>
      <c r="J37" s="6">
        <v>521.91200000000003</v>
      </c>
      <c r="K37" s="6">
        <v>301.67599999999999</v>
      </c>
      <c r="L37" s="6">
        <f t="shared" si="0"/>
        <v>7488.0240000000013</v>
      </c>
      <c r="N37" s="6">
        <v>32</v>
      </c>
      <c r="O37" s="6">
        <v>31</v>
      </c>
      <c r="P37" s="6">
        <v>441.32299999999998</v>
      </c>
      <c r="Q37" s="6">
        <v>377.875</v>
      </c>
      <c r="R37" s="11">
        <f t="shared" si="1"/>
        <v>1966.887999999999</v>
      </c>
      <c r="T37" s="36">
        <v>32</v>
      </c>
      <c r="U37" s="6">
        <v>52</v>
      </c>
      <c r="V37" s="6">
        <v>613.56600000000003</v>
      </c>
      <c r="W37" s="6">
        <v>268.43099999999998</v>
      </c>
      <c r="X37" s="6">
        <f t="shared" si="2"/>
        <v>17947.020000000004</v>
      </c>
      <c r="Z37" s="6">
        <v>32</v>
      </c>
      <c r="AA37" s="6">
        <v>14</v>
      </c>
      <c r="AB37" s="6">
        <v>406</v>
      </c>
      <c r="AC37" s="6">
        <v>341.91699999999997</v>
      </c>
      <c r="AD37" s="6">
        <f t="shared" si="3"/>
        <v>897.16200000000026</v>
      </c>
      <c r="AF37" s="6">
        <v>32</v>
      </c>
      <c r="AG37" s="6">
        <v>52</v>
      </c>
      <c r="AH37" s="6">
        <v>511.904</v>
      </c>
      <c r="AI37" s="6">
        <v>285.625</v>
      </c>
      <c r="AJ37" s="11">
        <f t="shared" si="4"/>
        <v>11766.508000000002</v>
      </c>
    </row>
    <row r="38" spans="2:36">
      <c r="B38" s="36">
        <v>33</v>
      </c>
      <c r="C38" s="6">
        <v>37</v>
      </c>
      <c r="D38" s="6">
        <v>544.54100000000005</v>
      </c>
      <c r="E38" s="6">
        <v>284.65600000000001</v>
      </c>
      <c r="F38" s="6">
        <f t="shared" si="5"/>
        <v>9615.7450000000026</v>
      </c>
      <c r="H38" s="6">
        <v>33</v>
      </c>
      <c r="I38" s="6">
        <v>46</v>
      </c>
      <c r="J38" s="6">
        <v>728.78300000000002</v>
      </c>
      <c r="K38" s="6">
        <v>297.72500000000002</v>
      </c>
      <c r="L38" s="6">
        <f t="shared" si="0"/>
        <v>19828.668000000005</v>
      </c>
      <c r="N38" s="6">
        <v>33</v>
      </c>
      <c r="O38" s="6">
        <v>43</v>
      </c>
      <c r="P38" s="6">
        <v>468.81400000000002</v>
      </c>
      <c r="Q38" s="6">
        <v>308.846</v>
      </c>
      <c r="R38" s="11">
        <f t="shared" si="1"/>
        <v>6878.6239999999998</v>
      </c>
      <c r="T38" s="36">
        <v>33</v>
      </c>
      <c r="U38" s="6">
        <v>70</v>
      </c>
      <c r="V38" s="6">
        <v>940.84299999999996</v>
      </c>
      <c r="W38" s="6">
        <v>293.90899999999999</v>
      </c>
      <c r="X38" s="6">
        <f t="shared" si="2"/>
        <v>45285.37999999999</v>
      </c>
      <c r="Z38" s="6">
        <v>33</v>
      </c>
      <c r="AA38" s="6">
        <v>27</v>
      </c>
      <c r="AB38" s="6">
        <v>560.59299999999996</v>
      </c>
      <c r="AC38" s="6">
        <v>300.66699999999997</v>
      </c>
      <c r="AD38" s="6">
        <f t="shared" si="3"/>
        <v>7018.0019999999995</v>
      </c>
      <c r="AF38" s="6">
        <v>33</v>
      </c>
      <c r="AG38" s="6">
        <v>35</v>
      </c>
      <c r="AH38" s="6">
        <v>455.8</v>
      </c>
      <c r="AI38" s="6">
        <v>297.5</v>
      </c>
      <c r="AJ38" s="11">
        <f t="shared" si="4"/>
        <v>5540.5</v>
      </c>
    </row>
    <row r="39" spans="2:36">
      <c r="B39" s="36">
        <v>34</v>
      </c>
      <c r="C39" s="6">
        <v>28</v>
      </c>
      <c r="D39" s="6">
        <v>551.17899999999997</v>
      </c>
      <c r="E39" s="6">
        <v>316.41399999999999</v>
      </c>
      <c r="F39" s="6">
        <f t="shared" si="5"/>
        <v>6573.4199999999983</v>
      </c>
      <c r="H39" s="6">
        <v>34</v>
      </c>
      <c r="I39" s="6">
        <v>29</v>
      </c>
      <c r="J39" s="6">
        <v>484.82799999999997</v>
      </c>
      <c r="K39" s="6">
        <v>292.75</v>
      </c>
      <c r="L39" s="6">
        <f t="shared" si="0"/>
        <v>5570.2619999999988</v>
      </c>
      <c r="N39" s="6">
        <v>34</v>
      </c>
      <c r="O39" s="6">
        <v>47</v>
      </c>
      <c r="P39" s="6">
        <v>715.27700000000004</v>
      </c>
      <c r="Q39" s="6">
        <v>293.904</v>
      </c>
      <c r="R39" s="11">
        <f t="shared" si="1"/>
        <v>19804.531000000003</v>
      </c>
      <c r="T39" s="36">
        <v>34</v>
      </c>
      <c r="U39" s="6">
        <v>19</v>
      </c>
      <c r="V39" s="6">
        <v>655.78899999999999</v>
      </c>
      <c r="W39" s="6">
        <v>312.56200000000001</v>
      </c>
      <c r="X39" s="6">
        <f t="shared" si="2"/>
        <v>6521.3130000000001</v>
      </c>
      <c r="Z39" s="6">
        <v>34</v>
      </c>
      <c r="AA39" s="6">
        <v>37</v>
      </c>
      <c r="AB39" s="6">
        <v>612.67600000000004</v>
      </c>
      <c r="AC39" s="6">
        <v>335.93799999999999</v>
      </c>
      <c r="AD39" s="6">
        <f t="shared" si="3"/>
        <v>10239.306000000002</v>
      </c>
      <c r="AF39" s="6">
        <v>34</v>
      </c>
      <c r="AG39" s="6">
        <v>43</v>
      </c>
      <c r="AH39" s="6">
        <v>719.39499999999998</v>
      </c>
      <c r="AI39" s="6">
        <v>287.18200000000002</v>
      </c>
      <c r="AJ39" s="11">
        <f t="shared" si="4"/>
        <v>18585.159</v>
      </c>
    </row>
    <row r="40" spans="2:36">
      <c r="B40" s="36">
        <v>35</v>
      </c>
      <c r="C40" s="6">
        <v>35</v>
      </c>
      <c r="D40" s="6">
        <v>668.42899999999997</v>
      </c>
      <c r="E40" s="6">
        <v>329.40199999999999</v>
      </c>
      <c r="F40" s="6">
        <f t="shared" si="5"/>
        <v>11865.945</v>
      </c>
      <c r="H40" s="6">
        <v>35</v>
      </c>
      <c r="I40" s="6">
        <v>62</v>
      </c>
      <c r="J40" s="6">
        <v>539.12900000000002</v>
      </c>
      <c r="K40" s="6">
        <v>295.06200000000001</v>
      </c>
      <c r="L40" s="6">
        <f t="shared" si="0"/>
        <v>15132.153999999999</v>
      </c>
      <c r="N40" s="6">
        <v>35</v>
      </c>
      <c r="O40" s="6">
        <v>30</v>
      </c>
      <c r="P40" s="6">
        <v>439.233</v>
      </c>
      <c r="Q40" s="6">
        <v>310.88299999999998</v>
      </c>
      <c r="R40" s="11">
        <f t="shared" si="1"/>
        <v>3850.5</v>
      </c>
      <c r="T40" s="36">
        <v>35</v>
      </c>
      <c r="U40" s="6">
        <v>30</v>
      </c>
      <c r="V40" s="6">
        <v>377.8</v>
      </c>
      <c r="W40" s="6">
        <v>357.26499999999999</v>
      </c>
      <c r="X40" s="6">
        <f t="shared" si="2"/>
        <v>616.05000000000109</v>
      </c>
      <c r="Z40" s="6">
        <v>35</v>
      </c>
      <c r="AA40" s="6">
        <v>46</v>
      </c>
      <c r="AB40" s="6">
        <v>670.21699999999998</v>
      </c>
      <c r="AC40" s="6">
        <v>294.5</v>
      </c>
      <c r="AD40" s="6">
        <f t="shared" si="3"/>
        <v>17282.982</v>
      </c>
      <c r="AF40" s="6">
        <v>35</v>
      </c>
      <c r="AG40" s="6">
        <v>49</v>
      </c>
      <c r="AH40" s="6">
        <v>713.77599999999995</v>
      </c>
      <c r="AI40" s="6">
        <v>280.45</v>
      </c>
      <c r="AJ40" s="11">
        <f t="shared" si="4"/>
        <v>21232.973999999998</v>
      </c>
    </row>
    <row r="41" spans="2:36">
      <c r="B41" s="36">
        <v>36</v>
      </c>
      <c r="C41" s="6">
        <v>17</v>
      </c>
      <c r="D41" s="6">
        <v>493.529</v>
      </c>
      <c r="E41" s="6">
        <v>316.19900000000001</v>
      </c>
      <c r="F41" s="6">
        <f t="shared" si="5"/>
        <v>3014.6100000000006</v>
      </c>
      <c r="H41" s="6">
        <v>36</v>
      </c>
      <c r="I41" s="6">
        <v>43</v>
      </c>
      <c r="J41" s="6">
        <v>750.69799999999998</v>
      </c>
      <c r="K41" s="6">
        <v>294.27300000000002</v>
      </c>
      <c r="L41" s="6">
        <f t="shared" si="0"/>
        <v>19626.274999999998</v>
      </c>
      <c r="N41" s="6">
        <v>36</v>
      </c>
      <c r="O41" s="6">
        <v>34</v>
      </c>
      <c r="P41" s="6">
        <v>494.38200000000001</v>
      </c>
      <c r="Q41" s="6">
        <v>363.45499999999998</v>
      </c>
      <c r="R41" s="11">
        <f t="shared" si="1"/>
        <v>4451.5180000000018</v>
      </c>
      <c r="T41" s="36">
        <v>36</v>
      </c>
      <c r="U41" s="6">
        <v>37</v>
      </c>
      <c r="V41" s="6">
        <v>503.37799999999999</v>
      </c>
      <c r="W41" s="6">
        <v>298.16699999999997</v>
      </c>
      <c r="X41" s="6">
        <f t="shared" si="2"/>
        <v>7592.8070000000025</v>
      </c>
      <c r="Z41" s="6">
        <v>36</v>
      </c>
      <c r="AA41" s="6">
        <v>66</v>
      </c>
      <c r="AB41" s="6">
        <v>450.697</v>
      </c>
      <c r="AC41" s="6">
        <v>285.10000000000002</v>
      </c>
      <c r="AD41" s="6">
        <f t="shared" si="3"/>
        <v>10929.401999999998</v>
      </c>
      <c r="AF41" s="6">
        <v>36</v>
      </c>
      <c r="AG41" s="6">
        <v>31</v>
      </c>
      <c r="AH41" s="6">
        <v>586.61300000000006</v>
      </c>
      <c r="AI41" s="6">
        <v>303.78100000000001</v>
      </c>
      <c r="AJ41" s="11">
        <f t="shared" si="4"/>
        <v>8767.7920000000013</v>
      </c>
    </row>
    <row r="42" spans="2:36">
      <c r="B42" s="36">
        <v>37</v>
      </c>
      <c r="C42" s="6">
        <v>32</v>
      </c>
      <c r="D42" s="6">
        <v>494.15600000000001</v>
      </c>
      <c r="E42" s="6">
        <v>345.125</v>
      </c>
      <c r="F42" s="6">
        <f t="shared" si="5"/>
        <v>4768.9920000000002</v>
      </c>
      <c r="H42" s="6">
        <v>37</v>
      </c>
      <c r="I42" s="6">
        <v>55</v>
      </c>
      <c r="J42" s="6">
        <v>701.05499999999995</v>
      </c>
      <c r="K42" s="6">
        <v>304.83300000000003</v>
      </c>
      <c r="L42" s="6">
        <f t="shared" si="0"/>
        <v>21792.209999999992</v>
      </c>
      <c r="N42" s="6">
        <v>37</v>
      </c>
      <c r="O42" s="6">
        <v>40</v>
      </c>
      <c r="P42" s="6">
        <v>471.65</v>
      </c>
      <c r="Q42" s="6">
        <v>285.30599999999998</v>
      </c>
      <c r="R42" s="11">
        <f t="shared" si="1"/>
        <v>7453.76</v>
      </c>
      <c r="T42" s="36">
        <v>37</v>
      </c>
      <c r="U42" s="6">
        <v>30</v>
      </c>
      <c r="V42" s="6">
        <v>402.46699999999998</v>
      </c>
      <c r="W42" s="6">
        <v>303.5</v>
      </c>
      <c r="X42" s="6">
        <f t="shared" si="2"/>
        <v>2969.01</v>
      </c>
      <c r="Z42" s="6">
        <v>37</v>
      </c>
      <c r="AA42" s="6">
        <v>43</v>
      </c>
      <c r="AB42" s="6">
        <v>517.53499999999997</v>
      </c>
      <c r="AC42" s="6">
        <v>273.5</v>
      </c>
      <c r="AD42" s="6">
        <f t="shared" si="3"/>
        <v>10493.504999999997</v>
      </c>
      <c r="AF42" s="6">
        <v>37</v>
      </c>
      <c r="AG42" s="6">
        <v>39</v>
      </c>
      <c r="AH42" s="6">
        <v>591.12800000000004</v>
      </c>
      <c r="AI42" s="6">
        <v>304.07100000000003</v>
      </c>
      <c r="AJ42" s="11">
        <f t="shared" si="4"/>
        <v>11195.223000000002</v>
      </c>
    </row>
    <row r="43" spans="2:36">
      <c r="B43" s="36">
        <v>38</v>
      </c>
      <c r="C43" s="6">
        <v>31</v>
      </c>
      <c r="D43" s="6">
        <v>757.58100000000002</v>
      </c>
      <c r="E43" s="6">
        <v>290.22699999999998</v>
      </c>
      <c r="F43" s="6">
        <f t="shared" si="5"/>
        <v>14487.974000000004</v>
      </c>
      <c r="H43" s="6">
        <v>38</v>
      </c>
      <c r="I43" s="6">
        <v>38</v>
      </c>
      <c r="J43" s="6">
        <v>592.68399999999997</v>
      </c>
      <c r="K43" s="6">
        <v>286.351</v>
      </c>
      <c r="L43" s="6">
        <f t="shared" si="0"/>
        <v>11640.653999999999</v>
      </c>
      <c r="N43" s="6">
        <v>38</v>
      </c>
      <c r="O43" s="6">
        <v>19</v>
      </c>
      <c r="P43" s="6">
        <v>438.21100000000001</v>
      </c>
      <c r="Q43" s="6">
        <v>282.89299999999997</v>
      </c>
      <c r="R43" s="11">
        <f t="shared" si="1"/>
        <v>2951.0420000000004</v>
      </c>
      <c r="T43" s="36">
        <v>38</v>
      </c>
      <c r="U43" s="6">
        <v>42</v>
      </c>
      <c r="V43" s="6">
        <v>795.85699999999997</v>
      </c>
      <c r="W43" s="6">
        <v>285.46199999999999</v>
      </c>
      <c r="X43" s="6">
        <f t="shared" si="2"/>
        <v>21436.59</v>
      </c>
      <c r="Z43" s="6">
        <v>38</v>
      </c>
      <c r="AA43" s="6">
        <v>34</v>
      </c>
      <c r="AB43" s="6">
        <v>591.58799999999997</v>
      </c>
      <c r="AC43" s="6">
        <v>302.233</v>
      </c>
      <c r="AD43" s="6">
        <f t="shared" si="3"/>
        <v>9838.0699999999979</v>
      </c>
      <c r="AF43" s="6">
        <v>38</v>
      </c>
      <c r="AG43" s="6">
        <v>34</v>
      </c>
      <c r="AH43" s="6">
        <v>619.55899999999997</v>
      </c>
      <c r="AI43" s="6">
        <v>330.81200000000001</v>
      </c>
      <c r="AJ43" s="11">
        <f t="shared" si="4"/>
        <v>9817.3979999999974</v>
      </c>
    </row>
    <row r="44" spans="2:36">
      <c r="B44" s="36">
        <v>39</v>
      </c>
      <c r="C44" s="6">
        <v>49</v>
      </c>
      <c r="D44" s="6">
        <v>954.755</v>
      </c>
      <c r="E44" s="6">
        <v>314.452</v>
      </c>
      <c r="F44" s="6">
        <f t="shared" si="5"/>
        <v>31374.847000000002</v>
      </c>
      <c r="H44" s="6">
        <v>39</v>
      </c>
      <c r="I44" s="6">
        <v>64</v>
      </c>
      <c r="J44" s="6">
        <v>753.21900000000005</v>
      </c>
      <c r="K44" s="6">
        <v>292.33300000000003</v>
      </c>
      <c r="L44" s="6">
        <f t="shared" si="0"/>
        <v>29496.704000000002</v>
      </c>
      <c r="N44" s="6">
        <v>39</v>
      </c>
      <c r="O44" s="6">
        <v>60</v>
      </c>
      <c r="P44" s="6">
        <v>558.58299999999997</v>
      </c>
      <c r="Q44" s="6">
        <v>285.036</v>
      </c>
      <c r="R44" s="11">
        <f t="shared" si="1"/>
        <v>16412.819999999996</v>
      </c>
      <c r="T44" s="36">
        <v>39</v>
      </c>
      <c r="U44" s="6">
        <v>44</v>
      </c>
      <c r="V44" s="6">
        <v>886.93200000000002</v>
      </c>
      <c r="W44" s="6">
        <v>293.16399999999999</v>
      </c>
      <c r="X44" s="6">
        <f t="shared" si="2"/>
        <v>26125.792000000001</v>
      </c>
      <c r="Z44" s="6">
        <v>39</v>
      </c>
      <c r="AA44" s="6">
        <v>70</v>
      </c>
      <c r="AB44" s="6">
        <v>916.12900000000002</v>
      </c>
      <c r="AC44" s="6">
        <v>293.286</v>
      </c>
      <c r="AD44" s="6">
        <f t="shared" si="3"/>
        <v>43599.009999999995</v>
      </c>
      <c r="AF44" s="6">
        <v>39</v>
      </c>
      <c r="AG44" s="6">
        <v>43</v>
      </c>
      <c r="AH44" s="6">
        <v>663.32600000000002</v>
      </c>
      <c r="AI44" s="6">
        <v>316.25</v>
      </c>
      <c r="AJ44" s="11">
        <f t="shared" si="4"/>
        <v>14924.268</v>
      </c>
    </row>
    <row r="45" spans="2:36">
      <c r="B45" s="36">
        <v>40</v>
      </c>
      <c r="C45" s="6">
        <v>47</v>
      </c>
      <c r="D45" s="6">
        <v>754.447</v>
      </c>
      <c r="E45" s="6">
        <v>336.90600000000001</v>
      </c>
      <c r="F45" s="6">
        <f t="shared" si="5"/>
        <v>19624.426999999996</v>
      </c>
      <c r="H45" s="6">
        <v>40</v>
      </c>
      <c r="I45" s="6">
        <v>46</v>
      </c>
      <c r="J45" s="6">
        <v>530.87</v>
      </c>
      <c r="K45" s="6">
        <v>285.79000000000002</v>
      </c>
      <c r="L45" s="6">
        <f t="shared" si="0"/>
        <v>11273.68</v>
      </c>
      <c r="N45" s="6">
        <v>40</v>
      </c>
      <c r="O45" s="6">
        <v>47</v>
      </c>
      <c r="P45" s="6">
        <v>573.16999999999996</v>
      </c>
      <c r="Q45" s="6">
        <v>288.3</v>
      </c>
      <c r="R45" s="11">
        <f t="shared" si="1"/>
        <v>13388.889999999998</v>
      </c>
      <c r="T45" s="36">
        <v>40</v>
      </c>
      <c r="U45" s="6">
        <v>29</v>
      </c>
      <c r="V45" s="6">
        <v>392.79300000000001</v>
      </c>
      <c r="W45" s="6">
        <v>259.75</v>
      </c>
      <c r="X45" s="6">
        <f t="shared" si="2"/>
        <v>3858.2469999999994</v>
      </c>
      <c r="Z45" s="6">
        <v>40</v>
      </c>
      <c r="AA45" s="6">
        <v>69</v>
      </c>
      <c r="AB45" s="6">
        <v>764.04300000000001</v>
      </c>
      <c r="AC45" s="6">
        <v>301.43799999999999</v>
      </c>
      <c r="AD45" s="6">
        <f t="shared" si="3"/>
        <v>31919.744999999999</v>
      </c>
      <c r="AF45" s="6">
        <v>40</v>
      </c>
      <c r="AG45" s="6">
        <v>30</v>
      </c>
      <c r="AH45" s="6">
        <v>459.66699999999997</v>
      </c>
      <c r="AI45" s="6">
        <v>310.5</v>
      </c>
      <c r="AJ45" s="11">
        <f t="shared" si="4"/>
        <v>4475.0099999999984</v>
      </c>
    </row>
    <row r="46" spans="2:36">
      <c r="B46" s="36">
        <v>41</v>
      </c>
      <c r="C46" s="6">
        <v>39</v>
      </c>
      <c r="D46" s="6">
        <v>617.41</v>
      </c>
      <c r="E46" s="6">
        <v>334.03199999999998</v>
      </c>
      <c r="F46" s="6">
        <f t="shared" si="5"/>
        <v>11051.741999999998</v>
      </c>
      <c r="H46" s="6">
        <v>41</v>
      </c>
      <c r="I46" s="6">
        <v>30</v>
      </c>
      <c r="J46" s="6">
        <v>515.36699999999996</v>
      </c>
      <c r="K46" s="6">
        <v>308.125</v>
      </c>
      <c r="L46" s="6">
        <f t="shared" si="0"/>
        <v>6217.2599999999984</v>
      </c>
      <c r="N46" s="6">
        <v>41</v>
      </c>
      <c r="O46" s="6">
        <v>33</v>
      </c>
      <c r="P46" s="6">
        <v>488</v>
      </c>
      <c r="Q46" s="6">
        <v>293.67899999999997</v>
      </c>
      <c r="R46" s="11">
        <f t="shared" si="1"/>
        <v>6412.5930000000008</v>
      </c>
      <c r="T46" s="36">
        <v>41</v>
      </c>
      <c r="U46" s="6">
        <v>25</v>
      </c>
      <c r="V46" s="6">
        <v>493.92</v>
      </c>
      <c r="W46" s="6">
        <v>273.952</v>
      </c>
      <c r="X46" s="6">
        <f t="shared" si="2"/>
        <v>5499.2</v>
      </c>
      <c r="Z46" s="6">
        <v>41</v>
      </c>
      <c r="AA46" s="6">
        <v>46</v>
      </c>
      <c r="AB46" s="6">
        <v>907.13</v>
      </c>
      <c r="AC46" s="6">
        <v>344.73500000000001</v>
      </c>
      <c r="AD46" s="6">
        <f t="shared" si="3"/>
        <v>25870.170000000002</v>
      </c>
      <c r="AF46" s="6">
        <v>41</v>
      </c>
      <c r="AG46" s="6">
        <v>40</v>
      </c>
      <c r="AH46" s="6">
        <v>538.17499999999995</v>
      </c>
      <c r="AI46" s="6">
        <v>307.75</v>
      </c>
      <c r="AJ46" s="11">
        <f t="shared" si="4"/>
        <v>9217</v>
      </c>
    </row>
    <row r="47" spans="2:36">
      <c r="B47" s="36">
        <v>42</v>
      </c>
      <c r="C47" s="6">
        <v>44</v>
      </c>
      <c r="D47" s="6">
        <v>599.56799999999998</v>
      </c>
      <c r="E47" s="6">
        <v>290</v>
      </c>
      <c r="F47" s="6">
        <f t="shared" si="5"/>
        <v>13620.991999999998</v>
      </c>
      <c r="H47" s="6">
        <v>42</v>
      </c>
      <c r="I47" s="6">
        <v>41</v>
      </c>
      <c r="J47" s="6">
        <v>759.63400000000001</v>
      </c>
      <c r="K47" s="6">
        <v>298.06200000000001</v>
      </c>
      <c r="L47" s="6">
        <f t="shared" si="0"/>
        <v>18924.451999999997</v>
      </c>
      <c r="N47" s="6">
        <v>42</v>
      </c>
      <c r="O47" s="6">
        <v>46</v>
      </c>
      <c r="P47" s="6">
        <v>430.52199999999999</v>
      </c>
      <c r="Q47" s="6">
        <v>275.02800000000002</v>
      </c>
      <c r="R47" s="11">
        <f t="shared" si="1"/>
        <v>7152.7239999999983</v>
      </c>
      <c r="T47" s="36">
        <v>42</v>
      </c>
      <c r="U47" s="6">
        <v>29</v>
      </c>
      <c r="V47" s="6">
        <v>437.44799999999998</v>
      </c>
      <c r="W47" s="6">
        <v>269.90499999999997</v>
      </c>
      <c r="X47" s="6">
        <f t="shared" si="2"/>
        <v>4858.7470000000012</v>
      </c>
      <c r="Z47" s="6">
        <v>42</v>
      </c>
      <c r="AA47" s="6">
        <v>67</v>
      </c>
      <c r="AB47" s="6">
        <v>805.92499999999995</v>
      </c>
      <c r="AC47" s="6">
        <v>329.93799999999999</v>
      </c>
      <c r="AD47" s="6">
        <f t="shared" si="3"/>
        <v>31891.129000000001</v>
      </c>
      <c r="AF47" s="6">
        <v>42</v>
      </c>
      <c r="AG47" s="6">
        <v>61</v>
      </c>
      <c r="AH47" s="6">
        <v>671.75400000000002</v>
      </c>
      <c r="AI47" s="6">
        <v>312.18799999999999</v>
      </c>
      <c r="AJ47" s="11">
        <f t="shared" si="4"/>
        <v>21933.525999999998</v>
      </c>
    </row>
    <row r="48" spans="2:36">
      <c r="B48" s="36">
        <v>43</v>
      </c>
      <c r="C48" s="6">
        <v>49</v>
      </c>
      <c r="D48" s="6">
        <v>749.42899999999997</v>
      </c>
      <c r="E48" s="6">
        <v>306</v>
      </c>
      <c r="F48" s="6">
        <f t="shared" si="5"/>
        <v>21728.021000000001</v>
      </c>
      <c r="H48" s="6">
        <v>43</v>
      </c>
      <c r="I48" s="6">
        <v>34</v>
      </c>
      <c r="J48" s="6">
        <v>777.70600000000002</v>
      </c>
      <c r="K48" s="6">
        <v>298.935</v>
      </c>
      <c r="L48" s="6">
        <f t="shared" si="0"/>
        <v>16278.214</v>
      </c>
      <c r="N48" s="6">
        <v>43</v>
      </c>
      <c r="O48" s="6">
        <v>47</v>
      </c>
      <c r="P48" s="6">
        <v>434.78699999999998</v>
      </c>
      <c r="Q48" s="6">
        <v>272.5</v>
      </c>
      <c r="R48" s="11">
        <f t="shared" si="1"/>
        <v>7627.4889999999978</v>
      </c>
      <c r="T48" s="36">
        <v>43</v>
      </c>
      <c r="U48" s="6">
        <v>48</v>
      </c>
      <c r="V48" s="6">
        <v>615</v>
      </c>
      <c r="W48" s="6">
        <v>296.11900000000003</v>
      </c>
      <c r="X48" s="6">
        <f t="shared" si="2"/>
        <v>15306.287999999999</v>
      </c>
      <c r="Z48" s="6">
        <v>43</v>
      </c>
      <c r="AA48" s="6">
        <v>42</v>
      </c>
      <c r="AB48" s="6">
        <v>517.59500000000003</v>
      </c>
      <c r="AC48" s="6">
        <v>321.8</v>
      </c>
      <c r="AD48" s="6">
        <f t="shared" si="3"/>
        <v>8223.3900000000012</v>
      </c>
      <c r="AF48" s="6">
        <v>43</v>
      </c>
      <c r="AG48" s="6">
        <v>39</v>
      </c>
      <c r="AH48" s="6">
        <v>738.077</v>
      </c>
      <c r="AI48" s="6">
        <v>330.75</v>
      </c>
      <c r="AJ48" s="11">
        <f t="shared" si="4"/>
        <v>15885.753000000001</v>
      </c>
    </row>
    <row r="49" spans="2:36">
      <c r="B49" s="36">
        <v>44</v>
      </c>
      <c r="C49" s="6">
        <v>39</v>
      </c>
      <c r="D49" s="6">
        <v>620.82100000000003</v>
      </c>
      <c r="E49" s="6">
        <v>288.07100000000003</v>
      </c>
      <c r="F49" s="6">
        <f t="shared" si="5"/>
        <v>12977.25</v>
      </c>
      <c r="H49" s="6">
        <v>44</v>
      </c>
      <c r="I49" s="6">
        <v>50</v>
      </c>
      <c r="J49" s="6">
        <v>788.98</v>
      </c>
      <c r="K49" s="6">
        <v>298.40600000000001</v>
      </c>
      <c r="L49" s="6">
        <f t="shared" si="0"/>
        <v>24528.699999999997</v>
      </c>
      <c r="N49" s="6">
        <v>44</v>
      </c>
      <c r="O49" s="6">
        <v>34</v>
      </c>
      <c r="P49" s="6">
        <v>577.05899999999997</v>
      </c>
      <c r="Q49" s="6">
        <v>321.19400000000002</v>
      </c>
      <c r="R49" s="11">
        <f t="shared" si="1"/>
        <v>8699.4099999999962</v>
      </c>
      <c r="T49" s="36">
        <v>44</v>
      </c>
      <c r="U49" s="6">
        <v>18</v>
      </c>
      <c r="V49" s="6">
        <v>473.94400000000002</v>
      </c>
      <c r="W49" s="6">
        <v>356.14299999999997</v>
      </c>
      <c r="X49" s="6">
        <f t="shared" si="2"/>
        <v>2120.4180000000006</v>
      </c>
      <c r="Z49" s="6">
        <v>44</v>
      </c>
      <c r="AA49" s="6">
        <v>35</v>
      </c>
      <c r="AB49" s="6">
        <v>453.68599999999998</v>
      </c>
      <c r="AC49" s="6">
        <v>286.75</v>
      </c>
      <c r="AD49" s="6">
        <f t="shared" si="3"/>
        <v>5842.7599999999984</v>
      </c>
      <c r="AF49" s="6">
        <v>44</v>
      </c>
      <c r="AG49" s="6">
        <v>26</v>
      </c>
      <c r="AH49" s="6">
        <v>621.26900000000001</v>
      </c>
      <c r="AI49" s="6">
        <v>331</v>
      </c>
      <c r="AJ49" s="11">
        <f t="shared" si="4"/>
        <v>7546.9940000000006</v>
      </c>
    </row>
    <row r="50" spans="2:36">
      <c r="B50" s="36">
        <v>45</v>
      </c>
      <c r="C50" s="6">
        <v>62</v>
      </c>
      <c r="D50" s="6">
        <v>737.69399999999996</v>
      </c>
      <c r="E50" s="6">
        <v>283.38499999999999</v>
      </c>
      <c r="F50" s="6">
        <f t="shared" si="5"/>
        <v>28167.157999999999</v>
      </c>
      <c r="H50" s="6">
        <v>45</v>
      </c>
      <c r="I50" s="6">
        <v>39</v>
      </c>
      <c r="J50" s="6">
        <v>747.41</v>
      </c>
      <c r="K50" s="6">
        <v>308.29500000000002</v>
      </c>
      <c r="L50" s="6">
        <f t="shared" si="0"/>
        <v>17125.484999999997</v>
      </c>
      <c r="N50" s="6">
        <v>45</v>
      </c>
      <c r="O50" s="6">
        <v>77</v>
      </c>
      <c r="P50" s="6">
        <v>905.92200000000003</v>
      </c>
      <c r="Q50" s="6">
        <v>281.45499999999998</v>
      </c>
      <c r="R50" s="11">
        <f t="shared" si="1"/>
        <v>48083.959000000003</v>
      </c>
      <c r="T50" s="36">
        <v>45</v>
      </c>
      <c r="U50" s="6">
        <v>39</v>
      </c>
      <c r="V50" s="6">
        <v>488.28199999999998</v>
      </c>
      <c r="W50" s="6">
        <v>290.67099999999999</v>
      </c>
      <c r="X50" s="6">
        <f t="shared" si="2"/>
        <v>7706.8289999999997</v>
      </c>
      <c r="Z50" s="6">
        <v>45</v>
      </c>
      <c r="AA50" s="6">
        <v>61</v>
      </c>
      <c r="AB50" s="6">
        <v>822.06600000000003</v>
      </c>
      <c r="AC50" s="6">
        <v>267.31799999999998</v>
      </c>
      <c r="AD50" s="6">
        <f t="shared" si="3"/>
        <v>33839.628000000004</v>
      </c>
      <c r="AF50" s="6">
        <v>45</v>
      </c>
      <c r="AG50" s="6">
        <v>26</v>
      </c>
      <c r="AH50" s="6">
        <v>662.077</v>
      </c>
      <c r="AI50" s="6">
        <v>309.77800000000002</v>
      </c>
      <c r="AJ50" s="11">
        <f t="shared" si="4"/>
        <v>9159.7739999999994</v>
      </c>
    </row>
    <row r="51" spans="2:36">
      <c r="B51" s="36">
        <v>46</v>
      </c>
      <c r="C51" s="6">
        <v>27</v>
      </c>
      <c r="D51" s="6">
        <v>439.14800000000002</v>
      </c>
      <c r="E51" s="6">
        <v>338.471</v>
      </c>
      <c r="F51" s="6">
        <f t="shared" si="5"/>
        <v>2718.2790000000005</v>
      </c>
      <c r="H51" s="6">
        <v>46</v>
      </c>
      <c r="I51" s="6">
        <v>30</v>
      </c>
      <c r="J51" s="6">
        <v>687.36699999999996</v>
      </c>
      <c r="K51" s="6">
        <v>301.35000000000002</v>
      </c>
      <c r="L51" s="6">
        <f t="shared" si="0"/>
        <v>11580.509999999998</v>
      </c>
      <c r="N51" s="6">
        <v>46</v>
      </c>
      <c r="O51" s="6">
        <v>31</v>
      </c>
      <c r="P51" s="6">
        <v>659.51599999999996</v>
      </c>
      <c r="Q51" s="6">
        <v>281.61700000000002</v>
      </c>
      <c r="R51" s="11">
        <f t="shared" si="1"/>
        <v>11714.868999999999</v>
      </c>
      <c r="T51" s="36">
        <v>46</v>
      </c>
      <c r="U51" s="6">
        <v>56</v>
      </c>
      <c r="V51" s="6">
        <v>498.589</v>
      </c>
      <c r="W51" s="6">
        <v>300.40199999999999</v>
      </c>
      <c r="X51" s="6">
        <f t="shared" si="2"/>
        <v>11098.472000000002</v>
      </c>
      <c r="Z51" s="6">
        <v>46</v>
      </c>
      <c r="AA51" s="6">
        <v>30</v>
      </c>
      <c r="AB51" s="6">
        <v>570.4</v>
      </c>
      <c r="AC51" s="6">
        <v>301.44200000000001</v>
      </c>
      <c r="AD51" s="6">
        <f t="shared" si="3"/>
        <v>8068.74</v>
      </c>
      <c r="AF51" s="6">
        <v>46</v>
      </c>
      <c r="AG51" s="6">
        <v>47</v>
      </c>
      <c r="AH51" s="6">
        <v>706.255</v>
      </c>
      <c r="AI51" s="6">
        <v>276.89999999999998</v>
      </c>
      <c r="AJ51" s="11">
        <f t="shared" si="4"/>
        <v>20179.685000000001</v>
      </c>
    </row>
    <row r="52" spans="2:36">
      <c r="B52" s="36">
        <v>47</v>
      </c>
      <c r="C52" s="6">
        <v>62</v>
      </c>
      <c r="D52" s="6">
        <v>939.774</v>
      </c>
      <c r="E52" s="6">
        <v>298.39999999999998</v>
      </c>
      <c r="F52" s="6">
        <f t="shared" si="5"/>
        <v>39765.187999999995</v>
      </c>
      <c r="H52" s="6">
        <v>47</v>
      </c>
      <c r="I52" s="6">
        <v>37</v>
      </c>
      <c r="J52" s="6">
        <v>652.45899999999995</v>
      </c>
      <c r="K52" s="6">
        <v>305.81799999999998</v>
      </c>
      <c r="L52" s="6">
        <f t="shared" si="0"/>
        <v>12825.716999999997</v>
      </c>
      <c r="N52" s="6">
        <v>47</v>
      </c>
      <c r="O52" s="6">
        <v>45</v>
      </c>
      <c r="P52" s="6">
        <v>614.31100000000004</v>
      </c>
      <c r="Q52" s="6">
        <v>313.65600000000001</v>
      </c>
      <c r="R52" s="11">
        <f t="shared" si="1"/>
        <v>13529.475000000002</v>
      </c>
      <c r="T52" s="36">
        <v>47</v>
      </c>
      <c r="U52" s="6">
        <v>43</v>
      </c>
      <c r="V52" s="6">
        <v>521.23299999999995</v>
      </c>
      <c r="W52" s="6">
        <v>274.5</v>
      </c>
      <c r="X52" s="6">
        <f t="shared" si="2"/>
        <v>10609.518999999997</v>
      </c>
      <c r="Z52" s="6">
        <v>47</v>
      </c>
      <c r="AA52" s="6">
        <v>47</v>
      </c>
      <c r="AB52" s="6">
        <v>453.23500000000001</v>
      </c>
      <c r="AC52" s="6">
        <v>357.714</v>
      </c>
      <c r="AD52" s="6">
        <f t="shared" si="3"/>
        <v>4489.487000000001</v>
      </c>
      <c r="AF52" s="6">
        <v>47</v>
      </c>
      <c r="AG52" s="6">
        <v>44</v>
      </c>
      <c r="AH52" s="6">
        <v>592.52300000000002</v>
      </c>
      <c r="AI52" s="6">
        <v>305.41699999999997</v>
      </c>
      <c r="AJ52" s="11">
        <f t="shared" si="4"/>
        <v>12632.664000000004</v>
      </c>
    </row>
    <row r="53" spans="2:36">
      <c r="B53" s="36">
        <v>48</v>
      </c>
      <c r="C53" s="6">
        <v>23</v>
      </c>
      <c r="D53" s="6">
        <v>466.87</v>
      </c>
      <c r="E53" s="6">
        <v>290.84300000000002</v>
      </c>
      <c r="F53" s="6">
        <f t="shared" si="5"/>
        <v>4048.6210000000001</v>
      </c>
      <c r="H53" s="6">
        <v>48</v>
      </c>
      <c r="I53" s="6">
        <v>31</v>
      </c>
      <c r="J53" s="6">
        <v>647.452</v>
      </c>
      <c r="K53" s="6">
        <v>321.08300000000003</v>
      </c>
      <c r="L53" s="6">
        <f t="shared" si="0"/>
        <v>10117.438999999998</v>
      </c>
      <c r="N53" s="6">
        <v>48</v>
      </c>
      <c r="O53" s="6">
        <v>31</v>
      </c>
      <c r="P53" s="6">
        <v>633.25800000000004</v>
      </c>
      <c r="Q53" s="6">
        <v>266.84399999999999</v>
      </c>
      <c r="R53" s="11">
        <f t="shared" si="1"/>
        <v>11358.833999999999</v>
      </c>
      <c r="T53" s="36">
        <v>48</v>
      </c>
      <c r="U53" s="6">
        <v>75</v>
      </c>
      <c r="V53" s="6">
        <v>640.20000000000005</v>
      </c>
      <c r="W53" s="6">
        <v>276</v>
      </c>
      <c r="X53" s="6">
        <f t="shared" si="2"/>
        <v>27315</v>
      </c>
      <c r="Z53" s="6">
        <v>48</v>
      </c>
      <c r="AA53" s="6">
        <v>47</v>
      </c>
      <c r="AB53" s="6">
        <v>572.89400000000001</v>
      </c>
      <c r="AC53" s="6">
        <v>290.88200000000001</v>
      </c>
      <c r="AD53" s="6">
        <f t="shared" si="3"/>
        <v>13254.564</v>
      </c>
      <c r="AF53" s="6">
        <v>48</v>
      </c>
      <c r="AG53" s="6">
        <v>24</v>
      </c>
      <c r="AH53" s="6">
        <v>441.29199999999997</v>
      </c>
      <c r="AI53" s="6">
        <v>298.66699999999997</v>
      </c>
      <c r="AJ53" s="11">
        <f t="shared" si="4"/>
        <v>3423</v>
      </c>
    </row>
    <row r="54" spans="2:36">
      <c r="B54" s="36">
        <v>49</v>
      </c>
      <c r="C54" s="6">
        <v>52</v>
      </c>
      <c r="D54" s="6">
        <v>757.30799999999999</v>
      </c>
      <c r="E54" s="6">
        <v>278.58300000000003</v>
      </c>
      <c r="F54" s="6">
        <f t="shared" si="5"/>
        <v>24893.700000000004</v>
      </c>
      <c r="H54" s="6">
        <v>49</v>
      </c>
      <c r="I54" s="6">
        <v>35</v>
      </c>
      <c r="J54" s="6">
        <v>642.77099999999996</v>
      </c>
      <c r="K54" s="6">
        <v>305</v>
      </c>
      <c r="L54" s="6">
        <f t="shared" si="0"/>
        <v>11821.984999999997</v>
      </c>
      <c r="N54" s="6">
        <v>49</v>
      </c>
      <c r="O54" s="6">
        <v>46</v>
      </c>
      <c r="P54" s="6">
        <v>427.54300000000001</v>
      </c>
      <c r="Q54" s="6">
        <v>293.89999999999998</v>
      </c>
      <c r="R54" s="11">
        <f t="shared" si="1"/>
        <v>6147.5779999999995</v>
      </c>
      <c r="T54" s="36">
        <v>49</v>
      </c>
      <c r="U54" s="6">
        <v>56</v>
      </c>
      <c r="V54" s="6">
        <v>489.01799999999997</v>
      </c>
      <c r="W54" s="6">
        <v>257.5</v>
      </c>
      <c r="X54" s="6">
        <f t="shared" si="2"/>
        <v>12965.007999999998</v>
      </c>
      <c r="Z54" s="6">
        <v>49</v>
      </c>
      <c r="AA54" s="6">
        <v>29</v>
      </c>
      <c r="AB54" s="6">
        <v>546.89700000000005</v>
      </c>
      <c r="AC54" s="6">
        <v>270.06700000000001</v>
      </c>
      <c r="AD54" s="6">
        <f t="shared" si="3"/>
        <v>8028.0700000000006</v>
      </c>
      <c r="AF54" s="6">
        <v>49</v>
      </c>
      <c r="AG54" s="6">
        <v>53</v>
      </c>
      <c r="AH54" s="6">
        <v>555.84900000000005</v>
      </c>
      <c r="AI54" s="6">
        <v>271.91699999999997</v>
      </c>
      <c r="AJ54" s="11">
        <f t="shared" si="4"/>
        <v>15048.396000000004</v>
      </c>
    </row>
    <row r="55" spans="2:36">
      <c r="B55" s="36">
        <v>50</v>
      </c>
      <c r="C55" s="6">
        <v>38</v>
      </c>
      <c r="D55" s="6">
        <v>589.21100000000001</v>
      </c>
      <c r="E55" s="6">
        <v>285.375</v>
      </c>
      <c r="F55" s="6">
        <f t="shared" si="5"/>
        <v>11545.768</v>
      </c>
      <c r="H55" s="6">
        <v>50</v>
      </c>
      <c r="I55" s="6">
        <v>45</v>
      </c>
      <c r="J55" s="6">
        <v>763.93299999999999</v>
      </c>
      <c r="K55" s="6">
        <v>301.93200000000002</v>
      </c>
      <c r="L55" s="6">
        <f t="shared" si="0"/>
        <v>20790.044999999998</v>
      </c>
      <c r="N55" s="6">
        <v>50</v>
      </c>
      <c r="O55" s="6">
        <v>33</v>
      </c>
      <c r="P55" s="6">
        <v>363.97</v>
      </c>
      <c r="Q55" s="6">
        <v>317.71899999999999</v>
      </c>
      <c r="R55" s="11">
        <f t="shared" si="1"/>
        <v>1526.2830000000013</v>
      </c>
      <c r="T55" s="36">
        <v>50</v>
      </c>
      <c r="U55" s="6">
        <v>73</v>
      </c>
      <c r="V55" s="6">
        <v>902.58900000000006</v>
      </c>
      <c r="W55" s="6">
        <v>317.351</v>
      </c>
      <c r="X55" s="6">
        <f t="shared" si="2"/>
        <v>42722.374000000003</v>
      </c>
      <c r="Z55" s="6">
        <v>50</v>
      </c>
      <c r="AA55" s="6">
        <v>18</v>
      </c>
      <c r="AB55" s="6">
        <v>426</v>
      </c>
      <c r="AC55" s="6">
        <v>330.66699999999997</v>
      </c>
      <c r="AD55" s="6">
        <f t="shared" si="3"/>
        <v>1715.9940000000006</v>
      </c>
      <c r="AF55" s="6">
        <v>50</v>
      </c>
      <c r="AG55" s="6">
        <v>35</v>
      </c>
      <c r="AH55" s="6">
        <v>603.34299999999996</v>
      </c>
      <c r="AI55" s="6">
        <v>277.66699999999997</v>
      </c>
      <c r="AJ55" s="11">
        <f t="shared" si="4"/>
        <v>11398.659999999998</v>
      </c>
    </row>
    <row r="56" spans="2:36">
      <c r="B56" s="36">
        <v>51</v>
      </c>
      <c r="C56" s="6">
        <v>24</v>
      </c>
      <c r="D56" s="6">
        <v>463.45800000000003</v>
      </c>
      <c r="E56" s="6">
        <v>281.91500000000002</v>
      </c>
      <c r="F56" s="6">
        <f t="shared" si="5"/>
        <v>4357.0319999999992</v>
      </c>
      <c r="H56" s="6">
        <v>51</v>
      </c>
      <c r="I56" s="6">
        <v>29</v>
      </c>
      <c r="J56" s="6">
        <v>443.69</v>
      </c>
      <c r="K56" s="6">
        <v>294</v>
      </c>
      <c r="L56" s="6">
        <f t="shared" si="0"/>
        <v>4341.01</v>
      </c>
      <c r="N56" s="6">
        <v>51</v>
      </c>
      <c r="O56" s="6">
        <v>34</v>
      </c>
      <c r="P56" s="6">
        <v>455.29399999999998</v>
      </c>
      <c r="Q56" s="6">
        <v>294.2</v>
      </c>
      <c r="R56" s="11">
        <f t="shared" si="1"/>
        <v>5477.1959999999999</v>
      </c>
      <c r="T56" s="36">
        <v>51</v>
      </c>
      <c r="U56" s="6">
        <v>51</v>
      </c>
      <c r="V56" s="6">
        <v>859.39200000000005</v>
      </c>
      <c r="W56" s="6">
        <v>258.673</v>
      </c>
      <c r="X56" s="6">
        <f t="shared" si="2"/>
        <v>30636.669000000005</v>
      </c>
      <c r="Z56" s="6">
        <v>51</v>
      </c>
      <c r="AA56" s="6">
        <v>34</v>
      </c>
      <c r="AB56" s="6">
        <v>550.82399999999996</v>
      </c>
      <c r="AC56" s="6">
        <v>285.85000000000002</v>
      </c>
      <c r="AD56" s="6">
        <f t="shared" si="3"/>
        <v>9009.1159999999982</v>
      </c>
      <c r="AF56" s="6">
        <v>51</v>
      </c>
      <c r="AG56" s="6">
        <v>29</v>
      </c>
      <c r="AH56" s="6">
        <v>554.72400000000005</v>
      </c>
      <c r="AI56" s="6">
        <v>274.39999999999998</v>
      </c>
      <c r="AJ56" s="11">
        <f t="shared" si="4"/>
        <v>8129.3960000000015</v>
      </c>
    </row>
    <row r="57" spans="2:36">
      <c r="B57" s="36">
        <v>52</v>
      </c>
      <c r="C57" s="6">
        <v>42</v>
      </c>
      <c r="D57" s="6">
        <v>785.19</v>
      </c>
      <c r="E57" s="6">
        <v>295.41199999999998</v>
      </c>
      <c r="F57" s="6">
        <f t="shared" si="5"/>
        <v>20570.676000000007</v>
      </c>
      <c r="H57" s="6">
        <v>52</v>
      </c>
      <c r="I57" s="6">
        <v>23</v>
      </c>
      <c r="J57" s="6">
        <v>482.95699999999999</v>
      </c>
      <c r="K57" s="6">
        <v>283.16699999999997</v>
      </c>
      <c r="L57" s="6">
        <f t="shared" si="0"/>
        <v>4595.170000000001</v>
      </c>
      <c r="N57" s="6">
        <v>52</v>
      </c>
      <c r="O57" s="6">
        <v>33</v>
      </c>
      <c r="P57" s="6">
        <v>381</v>
      </c>
      <c r="Q57" s="6">
        <v>284.11099999999999</v>
      </c>
      <c r="R57" s="11">
        <f t="shared" si="1"/>
        <v>3197.3369999999995</v>
      </c>
      <c r="T57" s="36">
        <v>52</v>
      </c>
      <c r="U57" s="6">
        <v>92</v>
      </c>
      <c r="V57" s="6">
        <v>877.12</v>
      </c>
      <c r="W57" s="6">
        <v>259.63299999999998</v>
      </c>
      <c r="X57" s="6">
        <f t="shared" si="2"/>
        <v>56808.803999999996</v>
      </c>
      <c r="Z57" s="6">
        <v>52</v>
      </c>
      <c r="AA57" s="6">
        <v>59</v>
      </c>
      <c r="AB57" s="6">
        <v>886.89800000000002</v>
      </c>
      <c r="AC57" s="6">
        <v>324.529</v>
      </c>
      <c r="AD57" s="6">
        <f t="shared" si="3"/>
        <v>33179.771000000008</v>
      </c>
      <c r="AF57" s="6">
        <v>52</v>
      </c>
      <c r="AG57" s="6">
        <v>49</v>
      </c>
      <c r="AH57" s="6">
        <v>691.83699999999999</v>
      </c>
      <c r="AI57" s="6">
        <v>277</v>
      </c>
      <c r="AJ57" s="11">
        <f t="shared" si="4"/>
        <v>20327.012999999999</v>
      </c>
    </row>
    <row r="58" spans="2:36">
      <c r="B58" s="36">
        <v>53</v>
      </c>
      <c r="C58" s="6">
        <v>50</v>
      </c>
      <c r="D58" s="6">
        <v>598.94000000000005</v>
      </c>
      <c r="E58" s="6">
        <v>285.83800000000002</v>
      </c>
      <c r="F58" s="6">
        <f t="shared" si="5"/>
        <v>15655.100000000002</v>
      </c>
      <c r="H58" s="6">
        <v>53</v>
      </c>
      <c r="I58" s="6">
        <v>25</v>
      </c>
      <c r="J58" s="6">
        <v>443.6</v>
      </c>
      <c r="K58" s="6">
        <v>282.5</v>
      </c>
      <c r="L58" s="6">
        <f t="shared" si="0"/>
        <v>4027.5</v>
      </c>
      <c r="N58" s="6">
        <v>53</v>
      </c>
      <c r="O58" s="6">
        <v>52</v>
      </c>
      <c r="P58" s="6">
        <v>415.05799999999999</v>
      </c>
      <c r="Q58" s="6">
        <v>301.92899999999997</v>
      </c>
      <c r="R58" s="11">
        <f t="shared" si="1"/>
        <v>5882.7080000000005</v>
      </c>
      <c r="T58" s="36">
        <v>53</v>
      </c>
      <c r="U58" s="6">
        <v>54</v>
      </c>
      <c r="V58" s="6">
        <v>885.85199999999998</v>
      </c>
      <c r="W58" s="6">
        <v>301</v>
      </c>
      <c r="X58" s="6">
        <f t="shared" si="2"/>
        <v>31582.008000000002</v>
      </c>
      <c r="Z58" s="6">
        <v>53</v>
      </c>
      <c r="AA58" s="6">
        <v>57</v>
      </c>
      <c r="AB58" s="6">
        <v>814.91200000000003</v>
      </c>
      <c r="AC58" s="6">
        <v>303.81200000000001</v>
      </c>
      <c r="AD58" s="6">
        <f t="shared" si="3"/>
        <v>29132.700000000004</v>
      </c>
      <c r="AF58" s="6">
        <v>53</v>
      </c>
      <c r="AG58" s="6">
        <v>36</v>
      </c>
      <c r="AH58" s="6">
        <v>512.75</v>
      </c>
      <c r="AI58" s="6">
        <v>272.238</v>
      </c>
      <c r="AJ58" s="11">
        <f t="shared" si="4"/>
        <v>8658.4320000000007</v>
      </c>
    </row>
    <row r="59" spans="2:36">
      <c r="B59" s="36">
        <v>54</v>
      </c>
      <c r="C59" s="6">
        <v>52</v>
      </c>
      <c r="D59" s="6">
        <v>691.23099999999999</v>
      </c>
      <c r="E59" s="6">
        <v>302.75</v>
      </c>
      <c r="F59" s="6">
        <f t="shared" si="5"/>
        <v>20201.012000000002</v>
      </c>
      <c r="H59" s="6">
        <v>54</v>
      </c>
      <c r="I59" s="6">
        <v>70</v>
      </c>
      <c r="J59" s="6">
        <v>765.44299999999998</v>
      </c>
      <c r="K59" s="6">
        <v>285.375</v>
      </c>
      <c r="L59" s="6">
        <f t="shared" si="0"/>
        <v>33604.76</v>
      </c>
      <c r="N59" s="6">
        <v>54</v>
      </c>
      <c r="O59" s="6">
        <v>34</v>
      </c>
      <c r="P59" s="6">
        <v>388.35300000000001</v>
      </c>
      <c r="Q59" s="6">
        <v>276.71899999999999</v>
      </c>
      <c r="R59" s="11">
        <f t="shared" si="1"/>
        <v>3795.5560000000005</v>
      </c>
      <c r="T59" s="36">
        <v>54</v>
      </c>
      <c r="U59" s="6">
        <v>50</v>
      </c>
      <c r="V59" s="6">
        <v>785.1</v>
      </c>
      <c r="W59" s="6">
        <v>322.03100000000001</v>
      </c>
      <c r="X59" s="6">
        <f t="shared" si="2"/>
        <v>23153.449999999997</v>
      </c>
      <c r="Z59" s="6">
        <v>54</v>
      </c>
      <c r="AA59" s="6">
        <v>56</v>
      </c>
      <c r="AB59" s="6">
        <v>858.80399999999997</v>
      </c>
      <c r="AC59" s="6">
        <v>331.75</v>
      </c>
      <c r="AD59" s="6">
        <f t="shared" si="3"/>
        <v>29515.023999999998</v>
      </c>
      <c r="AF59" s="6">
        <v>54</v>
      </c>
      <c r="AG59" s="6">
        <v>39</v>
      </c>
      <c r="AH59" s="6">
        <v>430.59</v>
      </c>
      <c r="AI59" s="6">
        <v>269.77800000000002</v>
      </c>
      <c r="AJ59" s="11">
        <f t="shared" si="4"/>
        <v>6271.6679999999978</v>
      </c>
    </row>
    <row r="60" spans="2:36">
      <c r="B60" s="36">
        <v>55</v>
      </c>
      <c r="C60" s="6">
        <v>31</v>
      </c>
      <c r="D60" s="6">
        <v>589.548</v>
      </c>
      <c r="E60" s="6">
        <v>285.61099999999999</v>
      </c>
      <c r="F60" s="6">
        <f t="shared" si="5"/>
        <v>9422.0470000000023</v>
      </c>
      <c r="H60" s="6">
        <v>55</v>
      </c>
      <c r="I60" s="6">
        <v>37</v>
      </c>
      <c r="J60" s="6">
        <v>597.67600000000004</v>
      </c>
      <c r="K60" s="6">
        <v>282.80399999999997</v>
      </c>
      <c r="L60" s="6">
        <f t="shared" si="0"/>
        <v>11650.264000000003</v>
      </c>
      <c r="N60" s="6">
        <v>55</v>
      </c>
      <c r="O60" s="6">
        <v>61</v>
      </c>
      <c r="P60" s="6">
        <v>457.52499999999998</v>
      </c>
      <c r="Q60" s="6">
        <v>268.29199999999997</v>
      </c>
      <c r="R60" s="11">
        <f t="shared" si="1"/>
        <v>11543.213</v>
      </c>
      <c r="T60" s="36">
        <v>55</v>
      </c>
      <c r="U60" s="6">
        <v>95</v>
      </c>
      <c r="V60" s="6">
        <v>992.86300000000006</v>
      </c>
      <c r="W60" s="6">
        <v>274.07799999999997</v>
      </c>
      <c r="X60" s="6">
        <f t="shared" si="2"/>
        <v>68284.575000000012</v>
      </c>
      <c r="Z60" s="6">
        <v>55</v>
      </c>
      <c r="AA60" s="6">
        <v>31</v>
      </c>
      <c r="AB60" s="6">
        <v>541.83900000000006</v>
      </c>
      <c r="AC60" s="6">
        <v>297</v>
      </c>
      <c r="AD60" s="6">
        <f t="shared" si="3"/>
        <v>7590.0090000000018</v>
      </c>
      <c r="AF60" s="6">
        <v>55</v>
      </c>
      <c r="AG60" s="6">
        <v>63</v>
      </c>
      <c r="AH60" s="6">
        <v>774.81</v>
      </c>
      <c r="AI60" s="6">
        <v>269.58300000000003</v>
      </c>
      <c r="AJ60" s="11">
        <f t="shared" si="4"/>
        <v>31829.300999999996</v>
      </c>
    </row>
    <row r="61" spans="2:36">
      <c r="B61" s="36">
        <v>56</v>
      </c>
      <c r="C61" s="6">
        <v>61</v>
      </c>
      <c r="D61" s="6">
        <v>996.14800000000002</v>
      </c>
      <c r="E61" s="6">
        <v>275.44099999999997</v>
      </c>
      <c r="F61" s="6">
        <f t="shared" si="5"/>
        <v>43963.127</v>
      </c>
      <c r="H61" s="6">
        <v>56</v>
      </c>
      <c r="I61" s="6">
        <v>52</v>
      </c>
      <c r="J61" s="6">
        <v>650.577</v>
      </c>
      <c r="K61" s="6">
        <v>296.42899999999997</v>
      </c>
      <c r="L61" s="6">
        <f t="shared" si="0"/>
        <v>18415.696000000004</v>
      </c>
      <c r="N61" s="6">
        <v>56</v>
      </c>
      <c r="O61" s="6">
        <v>47</v>
      </c>
      <c r="P61" s="6">
        <v>476.48899999999998</v>
      </c>
      <c r="Q61" s="6">
        <v>291.85700000000003</v>
      </c>
      <c r="R61" s="11">
        <f t="shared" si="1"/>
        <v>8677.7039999999997</v>
      </c>
      <c r="T61" s="36">
        <v>56</v>
      </c>
      <c r="U61" s="6">
        <v>75</v>
      </c>
      <c r="V61" s="6">
        <v>917.18700000000001</v>
      </c>
      <c r="W61" s="6">
        <v>307.8</v>
      </c>
      <c r="X61" s="6">
        <f t="shared" si="2"/>
        <v>45704.024999999994</v>
      </c>
      <c r="Z61" s="6">
        <v>56</v>
      </c>
      <c r="AA61" s="6">
        <v>41</v>
      </c>
      <c r="AB61" s="6">
        <v>597.36599999999999</v>
      </c>
      <c r="AC61" s="6">
        <v>295.78100000000001</v>
      </c>
      <c r="AD61" s="6">
        <f t="shared" si="3"/>
        <v>12364.985000000001</v>
      </c>
      <c r="AF61" s="6">
        <v>56</v>
      </c>
      <c r="AG61" s="6">
        <v>54</v>
      </c>
      <c r="AH61" s="6">
        <v>787.31500000000005</v>
      </c>
      <c r="AI61" s="6">
        <v>273.93799999999999</v>
      </c>
      <c r="AJ61" s="11">
        <f t="shared" si="4"/>
        <v>27722.358</v>
      </c>
    </row>
    <row r="62" spans="2:36">
      <c r="B62" s="36">
        <v>57</v>
      </c>
      <c r="C62" s="6">
        <v>36</v>
      </c>
      <c r="D62" s="6">
        <v>589.69399999999996</v>
      </c>
      <c r="E62" s="6">
        <v>265.923</v>
      </c>
      <c r="F62" s="6">
        <f t="shared" si="5"/>
        <v>11655.755999999998</v>
      </c>
      <c r="H62" s="6">
        <v>57</v>
      </c>
      <c r="I62" s="6">
        <v>32</v>
      </c>
      <c r="J62" s="6">
        <v>440.68799999999999</v>
      </c>
      <c r="K62" s="6">
        <v>295.58800000000002</v>
      </c>
      <c r="L62" s="6">
        <f t="shared" si="0"/>
        <v>4643.1999999999989</v>
      </c>
      <c r="N62" s="6">
        <v>57</v>
      </c>
      <c r="O62" s="6">
        <v>36</v>
      </c>
      <c r="P62" s="6">
        <v>428.36099999999999</v>
      </c>
      <c r="Q62" s="6">
        <v>284.625</v>
      </c>
      <c r="R62" s="11">
        <f t="shared" si="1"/>
        <v>5174.4959999999992</v>
      </c>
      <c r="T62" s="36">
        <v>57</v>
      </c>
      <c r="U62" s="6">
        <v>50</v>
      </c>
      <c r="V62" s="6">
        <v>608.08000000000004</v>
      </c>
      <c r="W62" s="6">
        <v>327.25</v>
      </c>
      <c r="X62" s="6">
        <f t="shared" si="2"/>
        <v>14041.500000000004</v>
      </c>
      <c r="Z62" s="6">
        <v>57</v>
      </c>
      <c r="AA62" s="6">
        <v>36</v>
      </c>
      <c r="AB62" s="6">
        <v>739.25</v>
      </c>
      <c r="AC62" s="6">
        <v>297.346</v>
      </c>
      <c r="AD62" s="6">
        <f t="shared" si="3"/>
        <v>15908.544</v>
      </c>
      <c r="AF62" s="6">
        <v>57</v>
      </c>
      <c r="AG62" s="6">
        <v>31</v>
      </c>
      <c r="AH62" s="6">
        <v>393.74200000000002</v>
      </c>
      <c r="AI62" s="6">
        <v>286.05900000000003</v>
      </c>
      <c r="AJ62" s="11">
        <f t="shared" si="4"/>
        <v>3338.1729999999989</v>
      </c>
    </row>
    <row r="63" spans="2:36">
      <c r="B63" s="36">
        <v>58</v>
      </c>
      <c r="C63" s="6">
        <v>24</v>
      </c>
      <c r="D63" s="6">
        <v>657.45799999999997</v>
      </c>
      <c r="E63" s="6">
        <v>272.65600000000001</v>
      </c>
      <c r="F63" s="6">
        <f t="shared" si="5"/>
        <v>9235.2479999999978</v>
      </c>
      <c r="H63" s="6">
        <v>58</v>
      </c>
      <c r="I63" s="6">
        <v>38</v>
      </c>
      <c r="J63" s="6">
        <v>565.57899999999995</v>
      </c>
      <c r="K63" s="6">
        <v>278.60000000000002</v>
      </c>
      <c r="L63" s="6">
        <f t="shared" si="0"/>
        <v>10905.201999999996</v>
      </c>
      <c r="N63" s="6">
        <v>58</v>
      </c>
      <c r="O63" s="6">
        <v>26</v>
      </c>
      <c r="P63" s="6">
        <v>350.846</v>
      </c>
      <c r="Q63" s="6">
        <v>316.625</v>
      </c>
      <c r="R63" s="11">
        <f t="shared" si="1"/>
        <v>889.74599999999919</v>
      </c>
      <c r="T63" s="36">
        <v>58</v>
      </c>
      <c r="U63" s="6">
        <v>40</v>
      </c>
      <c r="V63" s="6">
        <v>484.65</v>
      </c>
      <c r="W63" s="6">
        <v>322.67899999999997</v>
      </c>
      <c r="X63" s="6">
        <f t="shared" si="2"/>
        <v>6478.84</v>
      </c>
      <c r="Z63" s="6">
        <v>58</v>
      </c>
      <c r="AA63" s="6">
        <v>66</v>
      </c>
      <c r="AB63" s="6">
        <v>812.5</v>
      </c>
      <c r="AC63" s="6">
        <v>300</v>
      </c>
      <c r="AD63" s="6">
        <f t="shared" si="3"/>
        <v>33825</v>
      </c>
      <c r="AF63" s="6">
        <v>58</v>
      </c>
      <c r="AG63" s="6">
        <v>32</v>
      </c>
      <c r="AH63" s="6">
        <v>701.75</v>
      </c>
      <c r="AI63" s="6">
        <v>272.548</v>
      </c>
      <c r="AJ63" s="11">
        <f t="shared" si="4"/>
        <v>13734.464</v>
      </c>
    </row>
    <row r="64" spans="2:36">
      <c r="B64" s="36">
        <v>59</v>
      </c>
      <c r="C64" s="6">
        <v>26</v>
      </c>
      <c r="D64" s="6">
        <v>539.11500000000001</v>
      </c>
      <c r="E64" s="6">
        <v>285.39299999999997</v>
      </c>
      <c r="F64" s="6">
        <f t="shared" si="5"/>
        <v>6596.7720000000008</v>
      </c>
      <c r="H64" s="6">
        <v>59</v>
      </c>
      <c r="I64" s="6">
        <v>22</v>
      </c>
      <c r="J64" s="6">
        <v>626.45500000000004</v>
      </c>
      <c r="K64" s="6">
        <v>292.375</v>
      </c>
      <c r="L64" s="6">
        <f t="shared" si="0"/>
        <v>7349.76</v>
      </c>
      <c r="N64" s="6">
        <v>59</v>
      </c>
      <c r="O64" s="6">
        <v>82</v>
      </c>
      <c r="P64" s="6">
        <v>860.31700000000001</v>
      </c>
      <c r="Q64" s="6">
        <v>271.30799999999999</v>
      </c>
      <c r="R64" s="11">
        <f t="shared" si="1"/>
        <v>48298.738000000005</v>
      </c>
      <c r="T64" s="36">
        <v>59</v>
      </c>
      <c r="U64" s="6">
        <v>41</v>
      </c>
      <c r="V64" s="6">
        <v>516.976</v>
      </c>
      <c r="W64" s="6">
        <v>269.31200000000001</v>
      </c>
      <c r="X64" s="6">
        <f t="shared" si="2"/>
        <v>10154.223999999998</v>
      </c>
      <c r="Z64" s="6">
        <v>59</v>
      </c>
      <c r="AA64" s="6">
        <v>39</v>
      </c>
      <c r="AB64" s="6">
        <v>604.43600000000004</v>
      </c>
      <c r="AC64" s="6">
        <v>298.75</v>
      </c>
      <c r="AD64" s="6">
        <f t="shared" si="3"/>
        <v>11921.754000000001</v>
      </c>
      <c r="AF64" s="6">
        <v>59</v>
      </c>
      <c r="AG64" s="6">
        <v>29</v>
      </c>
      <c r="AH64" s="6">
        <v>646.58600000000001</v>
      </c>
      <c r="AI64" s="6">
        <v>281.14299999999997</v>
      </c>
      <c r="AJ64" s="11">
        <f t="shared" si="4"/>
        <v>10597.847</v>
      </c>
    </row>
    <row r="65" spans="2:36">
      <c r="B65" s="36">
        <v>60</v>
      </c>
      <c r="C65" s="6">
        <v>38</v>
      </c>
      <c r="D65" s="6">
        <v>618.15800000000002</v>
      </c>
      <c r="E65" s="6">
        <v>286.32900000000001</v>
      </c>
      <c r="F65" s="6">
        <f t="shared" si="5"/>
        <v>12609.502</v>
      </c>
      <c r="H65" s="6">
        <v>60</v>
      </c>
      <c r="I65" s="6">
        <v>78</v>
      </c>
      <c r="J65" s="6">
        <v>520.62800000000004</v>
      </c>
      <c r="K65" s="6">
        <v>286.42899999999997</v>
      </c>
      <c r="L65" s="6">
        <f t="shared" si="0"/>
        <v>18267.522000000004</v>
      </c>
      <c r="N65" s="6">
        <v>60</v>
      </c>
      <c r="O65" s="6">
        <v>41</v>
      </c>
      <c r="P65" s="6">
        <v>437.19499999999999</v>
      </c>
      <c r="Q65" s="6">
        <v>324.79399999999998</v>
      </c>
      <c r="R65" s="11">
        <f t="shared" si="1"/>
        <v>4608.4409999999989</v>
      </c>
      <c r="T65" s="36">
        <v>60</v>
      </c>
      <c r="U65" s="6">
        <v>70</v>
      </c>
      <c r="V65" s="6">
        <v>551.45699999999999</v>
      </c>
      <c r="W65" s="6">
        <v>312.68599999999998</v>
      </c>
      <c r="X65" s="6">
        <f t="shared" si="2"/>
        <v>16713.97</v>
      </c>
      <c r="Z65" s="6">
        <v>60</v>
      </c>
      <c r="AA65" s="6">
        <v>88</v>
      </c>
      <c r="AB65" s="6">
        <v>805.86400000000003</v>
      </c>
      <c r="AC65" s="6">
        <v>327.44099999999997</v>
      </c>
      <c r="AD65" s="6">
        <f t="shared" si="3"/>
        <v>42101.224000000009</v>
      </c>
      <c r="AF65" s="6">
        <v>60</v>
      </c>
      <c r="AG65" s="6">
        <v>34</v>
      </c>
      <c r="AH65" s="6">
        <v>603.08799999999997</v>
      </c>
      <c r="AI65" s="6">
        <v>345.5</v>
      </c>
      <c r="AJ65" s="11">
        <f t="shared" si="4"/>
        <v>8757.9919999999984</v>
      </c>
    </row>
    <row r="66" spans="2:36">
      <c r="B66" s="36">
        <v>61</v>
      </c>
      <c r="C66" s="6">
        <v>42</v>
      </c>
      <c r="D66" s="6">
        <v>670.83299999999997</v>
      </c>
      <c r="E66" s="6">
        <v>294.649</v>
      </c>
      <c r="F66" s="6">
        <f t="shared" si="5"/>
        <v>15799.727999999997</v>
      </c>
      <c r="H66" s="6">
        <v>61</v>
      </c>
      <c r="I66" s="6">
        <v>27</v>
      </c>
      <c r="J66" s="6">
        <v>512.96299999999997</v>
      </c>
      <c r="K66" s="6">
        <v>291.03100000000001</v>
      </c>
      <c r="L66" s="6">
        <f t="shared" si="0"/>
        <v>5992.1639999999979</v>
      </c>
      <c r="N66" s="6">
        <v>61</v>
      </c>
      <c r="O66" s="6">
        <v>51</v>
      </c>
      <c r="P66" s="6">
        <v>427.29399999999998</v>
      </c>
      <c r="Q66" s="6">
        <v>287.25</v>
      </c>
      <c r="R66" s="11">
        <f t="shared" si="1"/>
        <v>7142.2439999999988</v>
      </c>
      <c r="T66" s="36">
        <v>61</v>
      </c>
      <c r="U66" s="6">
        <v>47</v>
      </c>
      <c r="V66" s="6">
        <v>771.851</v>
      </c>
      <c r="W66" s="6">
        <v>290.14999999999998</v>
      </c>
      <c r="X66" s="6">
        <f t="shared" si="2"/>
        <v>22639.947000000004</v>
      </c>
      <c r="Z66" s="6">
        <v>61</v>
      </c>
      <c r="AA66" s="6">
        <v>54</v>
      </c>
      <c r="AB66" s="6">
        <v>831.07399999999996</v>
      </c>
      <c r="AC66" s="6">
        <v>342.90600000000001</v>
      </c>
      <c r="AD66" s="6">
        <f t="shared" si="3"/>
        <v>26361.072</v>
      </c>
      <c r="AF66" s="6">
        <v>61</v>
      </c>
      <c r="AG66" s="6">
        <v>47</v>
      </c>
      <c r="AH66" s="6">
        <v>716.91499999999996</v>
      </c>
      <c r="AI66" s="6">
        <v>342.875</v>
      </c>
      <c r="AJ66" s="11">
        <f t="shared" si="4"/>
        <v>17579.879999999997</v>
      </c>
    </row>
    <row r="67" spans="2:36">
      <c r="B67" s="36">
        <v>62</v>
      </c>
      <c r="C67" s="6">
        <v>34</v>
      </c>
      <c r="D67" s="6">
        <v>665.58799999999997</v>
      </c>
      <c r="E67" s="6">
        <v>310.69600000000003</v>
      </c>
      <c r="F67" s="6">
        <f t="shared" si="5"/>
        <v>12066.327999999998</v>
      </c>
      <c r="H67" s="6">
        <v>62</v>
      </c>
      <c r="I67" s="6">
        <v>42</v>
      </c>
      <c r="J67" s="6">
        <v>672.024</v>
      </c>
      <c r="K67" s="6">
        <v>275.66699999999997</v>
      </c>
      <c r="L67" s="6">
        <f t="shared" si="0"/>
        <v>16646.994000000002</v>
      </c>
      <c r="N67" s="6">
        <v>62</v>
      </c>
      <c r="O67" s="6">
        <v>26</v>
      </c>
      <c r="P67" s="6">
        <v>364.923</v>
      </c>
      <c r="Q67" s="6">
        <v>304.95</v>
      </c>
      <c r="R67" s="11">
        <f t="shared" si="1"/>
        <v>1559.2979999999998</v>
      </c>
      <c r="T67" s="36">
        <v>62</v>
      </c>
      <c r="U67" s="6">
        <v>64</v>
      </c>
      <c r="V67" s="6">
        <v>832</v>
      </c>
      <c r="W67" s="6">
        <v>330.589</v>
      </c>
      <c r="X67" s="6">
        <f t="shared" si="2"/>
        <v>32090.304</v>
      </c>
      <c r="Z67" s="6">
        <v>62</v>
      </c>
      <c r="AA67" s="6">
        <v>49</v>
      </c>
      <c r="AB67" s="6">
        <v>860.16300000000001</v>
      </c>
      <c r="AC67" s="6">
        <v>278.64299999999997</v>
      </c>
      <c r="AD67" s="6">
        <f t="shared" si="3"/>
        <v>28494.480000000003</v>
      </c>
      <c r="AF67" s="6">
        <v>62</v>
      </c>
      <c r="AG67" s="6">
        <v>45</v>
      </c>
      <c r="AH67" s="6">
        <v>713.22199999999998</v>
      </c>
      <c r="AI67" s="6">
        <v>317.04199999999997</v>
      </c>
      <c r="AJ67" s="11">
        <f t="shared" si="4"/>
        <v>17828.099999999999</v>
      </c>
    </row>
    <row r="68" spans="2:36">
      <c r="B68" s="36">
        <v>63</v>
      </c>
      <c r="C68" s="6">
        <v>31</v>
      </c>
      <c r="D68" s="6">
        <v>546.74199999999996</v>
      </c>
      <c r="E68" s="6">
        <v>316.75</v>
      </c>
      <c r="F68" s="6">
        <f t="shared" si="5"/>
        <v>7129.7520000000004</v>
      </c>
      <c r="H68" s="6">
        <v>63</v>
      </c>
      <c r="I68" s="6">
        <v>39</v>
      </c>
      <c r="J68" s="6">
        <v>710.59</v>
      </c>
      <c r="K68" s="6">
        <v>259.87099999999998</v>
      </c>
      <c r="L68" s="6">
        <f t="shared" si="0"/>
        <v>17578.041000000005</v>
      </c>
      <c r="N68" s="6">
        <v>63</v>
      </c>
      <c r="O68" s="6">
        <v>22</v>
      </c>
      <c r="P68" s="6">
        <v>608.18200000000002</v>
      </c>
      <c r="Q68" s="6">
        <v>310.41699999999997</v>
      </c>
      <c r="R68" s="11">
        <f t="shared" si="1"/>
        <v>6550.8300000000017</v>
      </c>
      <c r="T68" s="36">
        <v>63</v>
      </c>
      <c r="U68" s="6">
        <v>38</v>
      </c>
      <c r="V68" s="6">
        <v>463.84199999999998</v>
      </c>
      <c r="W68" s="6">
        <v>338.31200000000001</v>
      </c>
      <c r="X68" s="6">
        <f t="shared" si="2"/>
        <v>4770.1399999999994</v>
      </c>
      <c r="Z68" s="6">
        <v>63</v>
      </c>
      <c r="AA68" s="6">
        <v>45</v>
      </c>
      <c r="AB68" s="6">
        <v>596.53300000000002</v>
      </c>
      <c r="AC68" s="6">
        <v>304.279</v>
      </c>
      <c r="AD68" s="6">
        <f t="shared" si="3"/>
        <v>13151.43</v>
      </c>
      <c r="AF68" s="6">
        <v>63</v>
      </c>
      <c r="AG68" s="6">
        <v>36</v>
      </c>
      <c r="AH68" s="6">
        <v>579.25</v>
      </c>
      <c r="AI68" s="6">
        <v>311.56200000000001</v>
      </c>
      <c r="AJ68" s="11">
        <f t="shared" si="4"/>
        <v>9636.768</v>
      </c>
    </row>
    <row r="69" spans="2:36">
      <c r="B69" s="36">
        <v>64</v>
      </c>
      <c r="C69" s="6">
        <v>24</v>
      </c>
      <c r="D69" s="6">
        <v>805.91700000000003</v>
      </c>
      <c r="E69" s="6">
        <v>318.7</v>
      </c>
      <c r="F69" s="6">
        <f t="shared" si="5"/>
        <v>11693.208000000002</v>
      </c>
      <c r="H69" s="6">
        <v>64</v>
      </c>
      <c r="I69" s="6">
        <v>40</v>
      </c>
      <c r="J69" s="6">
        <v>476.07499999999999</v>
      </c>
      <c r="K69" s="6">
        <v>296.79399999999998</v>
      </c>
      <c r="L69" s="6">
        <f t="shared" si="0"/>
        <v>7171.2400000000016</v>
      </c>
      <c r="N69" s="6">
        <v>64</v>
      </c>
      <c r="O69" s="6">
        <v>73</v>
      </c>
      <c r="P69" s="6">
        <v>916</v>
      </c>
      <c r="Q69" s="6">
        <v>321.7</v>
      </c>
      <c r="R69" s="11">
        <f t="shared" si="1"/>
        <v>43383.9</v>
      </c>
      <c r="T69" s="36">
        <v>64</v>
      </c>
      <c r="U69" s="6">
        <v>89</v>
      </c>
      <c r="V69" s="6">
        <v>868.43799999999999</v>
      </c>
      <c r="W69" s="6">
        <v>316.60000000000002</v>
      </c>
      <c r="X69" s="6">
        <f t="shared" si="2"/>
        <v>49113.582000000002</v>
      </c>
      <c r="Z69" s="6">
        <v>64</v>
      </c>
      <c r="AA69" s="6">
        <v>73</v>
      </c>
      <c r="AB69" s="6">
        <v>828.64400000000001</v>
      </c>
      <c r="AC69" s="6">
        <v>293.38600000000002</v>
      </c>
      <c r="AD69" s="6">
        <f t="shared" si="3"/>
        <v>39073.834000000003</v>
      </c>
      <c r="AF69" s="6">
        <v>64</v>
      </c>
      <c r="AG69" s="6">
        <v>40</v>
      </c>
      <c r="AH69" s="6">
        <v>720.92499999999995</v>
      </c>
      <c r="AI69" s="6">
        <v>322.75</v>
      </c>
      <c r="AJ69" s="11">
        <f t="shared" si="4"/>
        <v>15927</v>
      </c>
    </row>
    <row r="70" spans="2:36">
      <c r="B70" s="36">
        <v>65</v>
      </c>
      <c r="C70" s="6">
        <v>41</v>
      </c>
      <c r="D70" s="6">
        <v>925.63400000000001</v>
      </c>
      <c r="E70" s="6">
        <v>297.13900000000001</v>
      </c>
      <c r="F70" s="6">
        <f t="shared" si="5"/>
        <v>25768.294999999998</v>
      </c>
      <c r="H70" s="6">
        <v>65</v>
      </c>
      <c r="I70" s="6">
        <v>70</v>
      </c>
      <c r="J70" s="6">
        <v>626.1</v>
      </c>
      <c r="K70" s="6">
        <v>294.79599999999999</v>
      </c>
      <c r="L70" s="6">
        <f t="shared" si="0"/>
        <v>23191.279999999999</v>
      </c>
      <c r="N70" s="6">
        <v>65</v>
      </c>
      <c r="O70" s="6">
        <v>32</v>
      </c>
      <c r="P70" s="6">
        <v>658.43799999999999</v>
      </c>
      <c r="Q70" s="6">
        <v>294.53800000000001</v>
      </c>
      <c r="R70" s="11">
        <f t="shared" si="1"/>
        <v>11644.8</v>
      </c>
      <c r="T70" s="36">
        <v>65</v>
      </c>
      <c r="U70" s="6">
        <v>32</v>
      </c>
      <c r="V70" s="6">
        <v>678.03099999999995</v>
      </c>
      <c r="W70" s="6">
        <v>264.83300000000003</v>
      </c>
      <c r="X70" s="6">
        <f t="shared" si="2"/>
        <v>13222.335999999998</v>
      </c>
      <c r="Z70" s="6">
        <v>65</v>
      </c>
      <c r="AA70" s="6">
        <v>25</v>
      </c>
      <c r="AB70" s="6">
        <v>461.68</v>
      </c>
      <c r="AC70" s="6">
        <v>292.73099999999999</v>
      </c>
      <c r="AD70" s="6">
        <f t="shared" si="3"/>
        <v>4223.7250000000004</v>
      </c>
      <c r="AF70" s="6">
        <v>65</v>
      </c>
      <c r="AG70" s="6">
        <v>26</v>
      </c>
      <c r="AH70" s="6">
        <v>472.76900000000001</v>
      </c>
      <c r="AI70" s="6">
        <v>327.81</v>
      </c>
      <c r="AJ70" s="11">
        <f t="shared" si="4"/>
        <v>3768.9340000000011</v>
      </c>
    </row>
    <row r="71" spans="2:36">
      <c r="B71" s="36">
        <v>66</v>
      </c>
      <c r="C71" s="6">
        <v>27</v>
      </c>
      <c r="D71" s="6">
        <v>784.40700000000004</v>
      </c>
      <c r="E71" s="6">
        <v>310.625</v>
      </c>
      <c r="F71" s="6">
        <f t="shared" si="5"/>
        <v>12792.114000000001</v>
      </c>
      <c r="H71" s="6">
        <v>66</v>
      </c>
      <c r="I71" s="6">
        <v>64</v>
      </c>
      <c r="J71" s="6">
        <v>499.51600000000002</v>
      </c>
      <c r="K71" s="6">
        <v>276.25</v>
      </c>
      <c r="L71" s="6">
        <f t="shared" ref="L71:L105" si="6">I71*J71-I71*K71</f>
        <v>14289.024000000001</v>
      </c>
      <c r="N71" s="6">
        <v>66</v>
      </c>
      <c r="O71" s="6">
        <v>26</v>
      </c>
      <c r="P71" s="6">
        <v>668.61500000000001</v>
      </c>
      <c r="Q71" s="6">
        <v>324.05900000000003</v>
      </c>
      <c r="R71" s="11">
        <f t="shared" ref="R71:R105" si="7">O71*P71-O71*Q71</f>
        <v>8958.4560000000001</v>
      </c>
      <c r="T71" s="36">
        <v>66</v>
      </c>
      <c r="U71" s="6">
        <v>56</v>
      </c>
      <c r="V71" s="6">
        <v>499.25</v>
      </c>
      <c r="W71" s="6">
        <v>308.48099999999999</v>
      </c>
      <c r="X71" s="6">
        <f t="shared" ref="X71:X105" si="8">V71*U71-W71*U71</f>
        <v>10683.063999999998</v>
      </c>
      <c r="Z71" s="6">
        <v>66</v>
      </c>
      <c r="AA71" s="6">
        <v>43</v>
      </c>
      <c r="AB71" s="6">
        <v>525.83699999999999</v>
      </c>
      <c r="AC71" s="6">
        <v>310</v>
      </c>
      <c r="AD71" s="6">
        <f t="shared" ref="AD71:AD105" si="9">AA71*AB71-AA71*AC71</f>
        <v>9280.9909999999982</v>
      </c>
      <c r="AF71" s="6">
        <v>66</v>
      </c>
      <c r="AG71" s="6">
        <v>38</v>
      </c>
      <c r="AH71" s="6">
        <v>734.447</v>
      </c>
      <c r="AI71" s="6">
        <v>327.75</v>
      </c>
      <c r="AJ71" s="11">
        <f t="shared" ref="AJ71:AJ105" si="10">AG71*AH71-AG71*AI71</f>
        <v>15454.486000000001</v>
      </c>
    </row>
    <row r="72" spans="2:36">
      <c r="B72" s="36">
        <v>67</v>
      </c>
      <c r="C72" s="6">
        <v>25</v>
      </c>
      <c r="D72" s="6">
        <v>528.6</v>
      </c>
      <c r="E72" s="6">
        <v>293.80799999999999</v>
      </c>
      <c r="F72" s="6">
        <f t="shared" ref="F72:F105" si="11">D72*C72-E72*C72</f>
        <v>5869.8</v>
      </c>
      <c r="H72" s="6">
        <v>67</v>
      </c>
      <c r="I72" s="6">
        <v>31</v>
      </c>
      <c r="J72" s="6">
        <v>407.226</v>
      </c>
      <c r="K72" s="6">
        <v>289.57100000000003</v>
      </c>
      <c r="L72" s="6">
        <f t="shared" si="6"/>
        <v>3647.3049999999985</v>
      </c>
      <c r="N72" s="6">
        <v>67</v>
      </c>
      <c r="O72" s="6">
        <v>25</v>
      </c>
      <c r="P72" s="6">
        <v>673.2</v>
      </c>
      <c r="Q72" s="6">
        <v>332.85700000000003</v>
      </c>
      <c r="R72" s="11">
        <f t="shared" si="7"/>
        <v>8508.5749999999989</v>
      </c>
      <c r="T72" s="36">
        <v>67</v>
      </c>
      <c r="U72" s="6">
        <v>46</v>
      </c>
      <c r="V72" s="6">
        <v>463.30399999999997</v>
      </c>
      <c r="W72" s="6">
        <v>313.065</v>
      </c>
      <c r="X72" s="6">
        <f t="shared" si="8"/>
        <v>6910.9940000000006</v>
      </c>
      <c r="Z72" s="6">
        <v>67</v>
      </c>
      <c r="AA72" s="6">
        <v>25</v>
      </c>
      <c r="AB72" s="6">
        <v>472.32</v>
      </c>
      <c r="AC72" s="6">
        <v>331.048</v>
      </c>
      <c r="AD72" s="6">
        <f t="shared" si="9"/>
        <v>3531.7999999999993</v>
      </c>
      <c r="AF72" s="6">
        <v>67</v>
      </c>
      <c r="AG72" s="6">
        <v>30</v>
      </c>
      <c r="AH72" s="6">
        <v>612.43299999999999</v>
      </c>
      <c r="AI72" s="6">
        <v>331.5</v>
      </c>
      <c r="AJ72" s="11">
        <f t="shared" si="10"/>
        <v>8427.989999999998</v>
      </c>
    </row>
    <row r="73" spans="2:36">
      <c r="B73" s="36">
        <v>68</v>
      </c>
      <c r="C73" s="6">
        <v>25</v>
      </c>
      <c r="D73" s="6">
        <v>574.79999999999995</v>
      </c>
      <c r="E73" s="6">
        <v>313.44400000000002</v>
      </c>
      <c r="F73" s="6">
        <f t="shared" si="11"/>
        <v>6533.8999999999978</v>
      </c>
      <c r="H73" s="6">
        <v>68</v>
      </c>
      <c r="I73" s="6">
        <v>42</v>
      </c>
      <c r="J73" s="6">
        <v>365.5</v>
      </c>
      <c r="K73" s="6">
        <v>297.62200000000001</v>
      </c>
      <c r="L73" s="6">
        <f t="shared" si="6"/>
        <v>2850.8760000000002</v>
      </c>
      <c r="N73" s="6">
        <v>68</v>
      </c>
      <c r="O73" s="6">
        <v>67</v>
      </c>
      <c r="P73" s="6">
        <v>876.56700000000001</v>
      </c>
      <c r="Q73" s="6">
        <v>328.63600000000002</v>
      </c>
      <c r="R73" s="11">
        <f t="shared" si="7"/>
        <v>36711.377</v>
      </c>
      <c r="T73" s="36">
        <v>68</v>
      </c>
      <c r="U73" s="6">
        <v>72</v>
      </c>
      <c r="V73" s="6">
        <v>644.09699999999998</v>
      </c>
      <c r="W73" s="6">
        <v>332.5</v>
      </c>
      <c r="X73" s="6">
        <f t="shared" si="8"/>
        <v>22434.983999999997</v>
      </c>
      <c r="Z73" s="6">
        <v>68</v>
      </c>
      <c r="AA73" s="6">
        <v>35</v>
      </c>
      <c r="AB73" s="6">
        <v>549.14300000000003</v>
      </c>
      <c r="AC73" s="6">
        <v>296.96899999999999</v>
      </c>
      <c r="AD73" s="6">
        <f t="shared" si="9"/>
        <v>8826.090000000002</v>
      </c>
      <c r="AF73" s="6">
        <v>68</v>
      </c>
      <c r="AG73" s="6">
        <v>33</v>
      </c>
      <c r="AH73" s="6">
        <v>633.45500000000004</v>
      </c>
      <c r="AI73" s="6">
        <v>325.5</v>
      </c>
      <c r="AJ73" s="11">
        <f t="shared" si="10"/>
        <v>10162.515000000003</v>
      </c>
    </row>
    <row r="74" spans="2:36">
      <c r="B74" s="36">
        <v>69</v>
      </c>
      <c r="C74" s="6">
        <v>25</v>
      </c>
      <c r="D74" s="6">
        <v>558.24</v>
      </c>
      <c r="E74" s="6">
        <v>326.214</v>
      </c>
      <c r="F74" s="6">
        <f t="shared" si="11"/>
        <v>5800.65</v>
      </c>
      <c r="H74" s="6">
        <v>69</v>
      </c>
      <c r="I74" s="6">
        <v>36</v>
      </c>
      <c r="J74" s="6">
        <v>679.97199999999998</v>
      </c>
      <c r="K74" s="6">
        <v>279.18200000000002</v>
      </c>
      <c r="L74" s="6">
        <f t="shared" si="6"/>
        <v>14428.439999999999</v>
      </c>
      <c r="N74" s="6">
        <v>69</v>
      </c>
      <c r="O74" s="6">
        <v>37</v>
      </c>
      <c r="P74" s="6">
        <v>746.21600000000001</v>
      </c>
      <c r="Q74" s="6">
        <v>283.48099999999999</v>
      </c>
      <c r="R74" s="11">
        <f t="shared" si="7"/>
        <v>17121.195</v>
      </c>
      <c r="T74" s="36">
        <v>69</v>
      </c>
      <c r="U74" s="6">
        <v>103</v>
      </c>
      <c r="V74" s="6">
        <v>638.20399999999995</v>
      </c>
      <c r="W74" s="6">
        <v>283.786</v>
      </c>
      <c r="X74" s="6">
        <f t="shared" si="8"/>
        <v>36505.053999999989</v>
      </c>
      <c r="Z74" s="6">
        <v>69</v>
      </c>
      <c r="AA74" s="6">
        <v>33</v>
      </c>
      <c r="AB74" s="6">
        <v>950.63599999999997</v>
      </c>
      <c r="AC74" s="6">
        <v>286.10899999999998</v>
      </c>
      <c r="AD74" s="6">
        <f t="shared" si="9"/>
        <v>21929.390999999996</v>
      </c>
      <c r="AF74" s="6">
        <v>69</v>
      </c>
      <c r="AG74" s="6">
        <v>42</v>
      </c>
      <c r="AH74" s="6">
        <v>652.40499999999997</v>
      </c>
      <c r="AI74" s="6">
        <v>328.93799999999999</v>
      </c>
      <c r="AJ74" s="11">
        <f t="shared" si="10"/>
        <v>13585.614</v>
      </c>
    </row>
    <row r="75" spans="2:36">
      <c r="B75" s="36">
        <v>70</v>
      </c>
      <c r="C75" s="6">
        <v>30</v>
      </c>
      <c r="D75" s="6">
        <v>558.03300000000002</v>
      </c>
      <c r="E75" s="6">
        <v>328.11500000000001</v>
      </c>
      <c r="F75" s="6">
        <f t="shared" si="11"/>
        <v>6897.5400000000009</v>
      </c>
      <c r="H75" s="6">
        <v>70</v>
      </c>
      <c r="I75" s="6">
        <v>56</v>
      </c>
      <c r="J75" s="6">
        <v>626.21400000000006</v>
      </c>
      <c r="K75" s="6">
        <v>313.23500000000001</v>
      </c>
      <c r="L75" s="6">
        <f t="shared" si="6"/>
        <v>17526.824000000004</v>
      </c>
      <c r="N75" s="6">
        <v>70</v>
      </c>
      <c r="O75" s="6">
        <v>36</v>
      </c>
      <c r="P75" s="6">
        <v>762.36099999999999</v>
      </c>
      <c r="Q75" s="6">
        <v>277.18799999999999</v>
      </c>
      <c r="R75" s="11">
        <f t="shared" si="7"/>
        <v>17466.227999999999</v>
      </c>
      <c r="T75" s="36">
        <v>70</v>
      </c>
      <c r="U75" s="6">
        <v>36</v>
      </c>
      <c r="V75" s="6">
        <v>525.66700000000003</v>
      </c>
      <c r="W75" s="6">
        <v>285.125</v>
      </c>
      <c r="X75" s="6">
        <f t="shared" si="8"/>
        <v>8659.5120000000024</v>
      </c>
      <c r="Z75" s="6">
        <v>70</v>
      </c>
      <c r="AA75" s="6">
        <v>63</v>
      </c>
      <c r="AB75" s="6">
        <v>869.63499999999999</v>
      </c>
      <c r="AC75" s="6">
        <v>321.86700000000002</v>
      </c>
      <c r="AD75" s="6">
        <f t="shared" si="9"/>
        <v>34509.383999999991</v>
      </c>
      <c r="AF75" s="6">
        <v>70</v>
      </c>
      <c r="AG75" s="6">
        <v>49</v>
      </c>
      <c r="AH75" s="6">
        <v>571.69399999999996</v>
      </c>
      <c r="AI75" s="6">
        <v>343.226</v>
      </c>
      <c r="AJ75" s="11">
        <f t="shared" si="10"/>
        <v>11194.931999999997</v>
      </c>
    </row>
    <row r="76" spans="2:36">
      <c r="B76" s="36">
        <v>71</v>
      </c>
      <c r="C76" s="6">
        <v>32</v>
      </c>
      <c r="D76" s="6">
        <v>515.625</v>
      </c>
      <c r="E76" s="6">
        <v>303.88200000000001</v>
      </c>
      <c r="F76" s="6">
        <f t="shared" si="11"/>
        <v>6775.7759999999998</v>
      </c>
      <c r="H76" s="6">
        <v>71</v>
      </c>
      <c r="I76" s="6">
        <v>55</v>
      </c>
      <c r="J76" s="6">
        <v>578.18200000000002</v>
      </c>
      <c r="K76" s="6">
        <v>279.89999999999998</v>
      </c>
      <c r="L76" s="6">
        <f t="shared" si="6"/>
        <v>16405.510000000002</v>
      </c>
      <c r="N76" s="6">
        <v>71</v>
      </c>
      <c r="O76" s="6">
        <v>50</v>
      </c>
      <c r="P76" s="6">
        <v>724.4</v>
      </c>
      <c r="Q76" s="6">
        <v>270.89999999999998</v>
      </c>
      <c r="R76" s="11">
        <f t="shared" si="7"/>
        <v>22675</v>
      </c>
      <c r="T76" s="36">
        <v>71</v>
      </c>
      <c r="U76" s="6">
        <v>40</v>
      </c>
      <c r="V76" s="6">
        <v>417.92500000000001</v>
      </c>
      <c r="W76" s="6">
        <v>299.39100000000002</v>
      </c>
      <c r="X76" s="6">
        <f t="shared" si="8"/>
        <v>4741.3599999999988</v>
      </c>
      <c r="Z76" s="6">
        <v>71</v>
      </c>
      <c r="AA76" s="6">
        <v>50</v>
      </c>
      <c r="AB76" s="6">
        <v>874.62</v>
      </c>
      <c r="AC76" s="6">
        <v>346.29</v>
      </c>
      <c r="AD76" s="6">
        <f t="shared" si="9"/>
        <v>26416.5</v>
      </c>
      <c r="AF76" s="6">
        <v>71</v>
      </c>
      <c r="AG76" s="6">
        <v>47</v>
      </c>
      <c r="AH76" s="6">
        <v>566.78700000000003</v>
      </c>
      <c r="AI76" s="6">
        <v>325.51400000000001</v>
      </c>
      <c r="AJ76" s="11">
        <f t="shared" si="10"/>
        <v>11339.831</v>
      </c>
    </row>
    <row r="77" spans="2:36">
      <c r="B77" s="36">
        <v>72</v>
      </c>
      <c r="C77" s="6">
        <v>29</v>
      </c>
      <c r="D77" s="6">
        <v>624.93100000000004</v>
      </c>
      <c r="E77" s="6">
        <v>292.34399999999999</v>
      </c>
      <c r="F77" s="6">
        <f t="shared" si="11"/>
        <v>9645.0229999999992</v>
      </c>
      <c r="H77" s="6">
        <v>72</v>
      </c>
      <c r="I77" s="6">
        <v>55</v>
      </c>
      <c r="J77" s="6">
        <v>521.69100000000003</v>
      </c>
      <c r="K77" s="6">
        <v>310.88499999999999</v>
      </c>
      <c r="L77" s="6">
        <f t="shared" si="6"/>
        <v>11594.330000000002</v>
      </c>
      <c r="N77" s="6">
        <v>72</v>
      </c>
      <c r="O77" s="6">
        <v>28</v>
      </c>
      <c r="P77" s="6">
        <v>569.42899999999997</v>
      </c>
      <c r="Q77" s="6">
        <v>277.91199999999998</v>
      </c>
      <c r="R77" s="11">
        <f t="shared" si="7"/>
        <v>8162.4759999999997</v>
      </c>
      <c r="T77" s="36">
        <v>72</v>
      </c>
      <c r="U77" s="6">
        <v>45</v>
      </c>
      <c r="V77" s="6">
        <v>507.66699999999997</v>
      </c>
      <c r="W77" s="6">
        <v>347.68799999999999</v>
      </c>
      <c r="X77" s="6">
        <f t="shared" si="8"/>
        <v>7199.0550000000003</v>
      </c>
      <c r="Z77" s="6">
        <v>72</v>
      </c>
      <c r="AA77" s="6">
        <v>34</v>
      </c>
      <c r="AB77" s="6">
        <v>539.38199999999995</v>
      </c>
      <c r="AC77" s="6">
        <v>316.64999999999998</v>
      </c>
      <c r="AD77" s="6">
        <f t="shared" si="9"/>
        <v>7572.887999999999</v>
      </c>
      <c r="AF77" s="6">
        <v>72</v>
      </c>
      <c r="AG77" s="6">
        <v>42</v>
      </c>
      <c r="AH77" s="6">
        <v>529.73800000000006</v>
      </c>
      <c r="AI77" s="6">
        <v>334.09100000000001</v>
      </c>
      <c r="AJ77" s="11">
        <f t="shared" si="10"/>
        <v>8217.1740000000027</v>
      </c>
    </row>
    <row r="78" spans="2:36">
      <c r="B78" s="36">
        <v>73</v>
      </c>
      <c r="C78" s="6">
        <v>32</v>
      </c>
      <c r="D78" s="6">
        <v>863.84400000000005</v>
      </c>
      <c r="E78" s="6">
        <v>294.036</v>
      </c>
      <c r="F78" s="6">
        <f t="shared" si="11"/>
        <v>18233.856</v>
      </c>
      <c r="H78" s="6">
        <v>73</v>
      </c>
      <c r="I78" s="6">
        <v>53</v>
      </c>
      <c r="J78" s="6">
        <v>684.92499999999995</v>
      </c>
      <c r="K78" s="6">
        <v>275.5</v>
      </c>
      <c r="L78" s="6">
        <f t="shared" si="6"/>
        <v>21699.524999999994</v>
      </c>
      <c r="N78" s="6">
        <v>73</v>
      </c>
      <c r="O78" s="6">
        <v>24</v>
      </c>
      <c r="P78" s="6">
        <v>659</v>
      </c>
      <c r="Q78" s="6">
        <v>270.625</v>
      </c>
      <c r="R78" s="11">
        <f t="shared" si="7"/>
        <v>9321</v>
      </c>
      <c r="T78" s="36">
        <v>73</v>
      </c>
      <c r="U78" s="6">
        <v>39</v>
      </c>
      <c r="V78" s="6">
        <v>563.53800000000001</v>
      </c>
      <c r="W78" s="6">
        <v>283.14299999999997</v>
      </c>
      <c r="X78" s="6">
        <f t="shared" si="8"/>
        <v>10935.405000000001</v>
      </c>
      <c r="Z78" s="6">
        <v>73</v>
      </c>
      <c r="AA78" s="6">
        <v>23</v>
      </c>
      <c r="AB78" s="6">
        <v>466.52199999999999</v>
      </c>
      <c r="AC78" s="6">
        <v>330.08300000000003</v>
      </c>
      <c r="AD78" s="6">
        <f t="shared" si="9"/>
        <v>3138.0969999999988</v>
      </c>
      <c r="AF78" s="6">
        <v>73</v>
      </c>
      <c r="AG78" s="6">
        <v>55</v>
      </c>
      <c r="AH78" s="6">
        <v>675.90899999999999</v>
      </c>
      <c r="AI78" s="6">
        <v>316.125</v>
      </c>
      <c r="AJ78" s="11">
        <f t="shared" si="10"/>
        <v>19788.120000000003</v>
      </c>
    </row>
    <row r="79" spans="2:36">
      <c r="B79" s="36">
        <v>74</v>
      </c>
      <c r="C79" s="6">
        <v>41</v>
      </c>
      <c r="D79" s="6">
        <v>939.46299999999997</v>
      </c>
      <c r="E79" s="6">
        <v>306.423</v>
      </c>
      <c r="F79" s="6">
        <f t="shared" si="11"/>
        <v>25954.639999999999</v>
      </c>
      <c r="H79" s="6">
        <v>74</v>
      </c>
      <c r="I79" s="6">
        <v>91</v>
      </c>
      <c r="J79" s="6">
        <v>629.35199999999998</v>
      </c>
      <c r="K79" s="6">
        <v>295.41699999999997</v>
      </c>
      <c r="L79" s="6">
        <f t="shared" si="6"/>
        <v>30388.085000000003</v>
      </c>
      <c r="N79" s="6">
        <v>74</v>
      </c>
      <c r="O79" s="6">
        <v>15</v>
      </c>
      <c r="P79" s="6">
        <v>421.6</v>
      </c>
      <c r="Q79" s="6">
        <v>280.08300000000003</v>
      </c>
      <c r="R79" s="11">
        <f t="shared" si="7"/>
        <v>2122.7549999999992</v>
      </c>
      <c r="T79" s="36">
        <v>74</v>
      </c>
      <c r="U79" s="6">
        <v>56</v>
      </c>
      <c r="V79" s="6">
        <v>491.839</v>
      </c>
      <c r="W79" s="6">
        <v>315.94099999999997</v>
      </c>
      <c r="X79" s="6">
        <f t="shared" si="8"/>
        <v>9850.2880000000005</v>
      </c>
      <c r="Z79" s="6">
        <v>74</v>
      </c>
      <c r="AA79" s="6">
        <v>47</v>
      </c>
      <c r="AB79" s="6">
        <v>524.89400000000001</v>
      </c>
      <c r="AC79" s="6">
        <v>353.73</v>
      </c>
      <c r="AD79" s="6">
        <f t="shared" si="9"/>
        <v>8044.7079999999987</v>
      </c>
      <c r="AF79" s="6">
        <v>74</v>
      </c>
      <c r="AG79" s="6">
        <v>64</v>
      </c>
      <c r="AH79" s="6">
        <v>777.31200000000001</v>
      </c>
      <c r="AI79" s="6">
        <v>292.56799999999998</v>
      </c>
      <c r="AJ79" s="11">
        <f t="shared" si="10"/>
        <v>31023.616000000002</v>
      </c>
    </row>
    <row r="80" spans="2:36">
      <c r="B80" s="36">
        <v>75</v>
      </c>
      <c r="C80" s="6">
        <v>26</v>
      </c>
      <c r="D80" s="6">
        <v>485.654</v>
      </c>
      <c r="E80" s="6">
        <v>298.05900000000003</v>
      </c>
      <c r="F80" s="6">
        <f t="shared" si="11"/>
        <v>4877.47</v>
      </c>
      <c r="H80" s="6">
        <v>75</v>
      </c>
      <c r="I80" s="6">
        <v>53</v>
      </c>
      <c r="J80" s="6">
        <v>419.05700000000002</v>
      </c>
      <c r="K80" s="6">
        <v>318.42899999999997</v>
      </c>
      <c r="L80" s="6">
        <f t="shared" si="6"/>
        <v>5333.2840000000033</v>
      </c>
      <c r="N80" s="6">
        <v>75</v>
      </c>
      <c r="O80" s="6">
        <v>28</v>
      </c>
      <c r="P80" s="6">
        <v>812.35699999999997</v>
      </c>
      <c r="Q80" s="6">
        <v>283.88200000000001</v>
      </c>
      <c r="R80" s="11">
        <f t="shared" si="7"/>
        <v>14797.3</v>
      </c>
      <c r="T80" s="36">
        <v>75</v>
      </c>
      <c r="U80" s="6">
        <v>43</v>
      </c>
      <c r="V80" s="6">
        <v>526.14</v>
      </c>
      <c r="W80" s="6">
        <v>315.82100000000003</v>
      </c>
      <c r="X80" s="6">
        <f t="shared" si="8"/>
        <v>9043.7169999999987</v>
      </c>
      <c r="Z80" s="6">
        <v>75</v>
      </c>
      <c r="AA80" s="6">
        <v>46</v>
      </c>
      <c r="AB80" s="6">
        <v>566.89099999999996</v>
      </c>
      <c r="AC80" s="6">
        <v>281.75</v>
      </c>
      <c r="AD80" s="6">
        <f t="shared" si="9"/>
        <v>13116.485999999997</v>
      </c>
      <c r="AF80" s="6">
        <v>75</v>
      </c>
      <c r="AG80" s="6">
        <v>57</v>
      </c>
      <c r="AH80" s="6">
        <v>771.47400000000005</v>
      </c>
      <c r="AI80" s="6">
        <v>312</v>
      </c>
      <c r="AJ80" s="11">
        <f t="shared" si="10"/>
        <v>26190.018000000004</v>
      </c>
    </row>
    <row r="81" spans="2:36">
      <c r="B81" s="36">
        <v>76</v>
      </c>
      <c r="C81" s="6">
        <v>36</v>
      </c>
      <c r="D81" s="6">
        <v>547.61099999999999</v>
      </c>
      <c r="E81" s="6">
        <v>288.54500000000002</v>
      </c>
      <c r="F81" s="6">
        <f t="shared" si="11"/>
        <v>9326.3759999999984</v>
      </c>
      <c r="H81" s="6">
        <v>76</v>
      </c>
      <c r="I81" s="6">
        <v>43</v>
      </c>
      <c r="J81" s="6">
        <v>454.279</v>
      </c>
      <c r="K81" s="6">
        <v>284.91699999999997</v>
      </c>
      <c r="L81" s="6">
        <f t="shared" si="6"/>
        <v>7282.5660000000007</v>
      </c>
      <c r="N81" s="6">
        <v>76</v>
      </c>
      <c r="O81" s="6">
        <v>68</v>
      </c>
      <c r="P81" s="6">
        <v>879.13199999999995</v>
      </c>
      <c r="Q81" s="6">
        <v>329</v>
      </c>
      <c r="R81" s="11">
        <f t="shared" si="7"/>
        <v>37408.975999999995</v>
      </c>
      <c r="T81" s="36">
        <v>76</v>
      </c>
      <c r="U81" s="6">
        <v>56</v>
      </c>
      <c r="V81" s="6">
        <v>656.82100000000003</v>
      </c>
      <c r="W81" s="6">
        <v>313.51</v>
      </c>
      <c r="X81" s="6">
        <f t="shared" si="8"/>
        <v>19225.416000000005</v>
      </c>
      <c r="Z81" s="6">
        <v>76</v>
      </c>
      <c r="AA81" s="6">
        <v>36</v>
      </c>
      <c r="AB81" s="6">
        <v>463.16699999999997</v>
      </c>
      <c r="AC81" s="6">
        <v>296.8</v>
      </c>
      <c r="AD81" s="6">
        <f t="shared" si="9"/>
        <v>5989.2119999999977</v>
      </c>
      <c r="AF81" s="6">
        <v>76</v>
      </c>
      <c r="AG81" s="6">
        <v>21</v>
      </c>
      <c r="AH81" s="6">
        <v>463.90499999999997</v>
      </c>
      <c r="AI81" s="6">
        <v>314</v>
      </c>
      <c r="AJ81" s="11">
        <f t="shared" si="10"/>
        <v>3148.0049999999992</v>
      </c>
    </row>
    <row r="82" spans="2:36">
      <c r="B82" s="36">
        <v>77</v>
      </c>
      <c r="C82" s="6">
        <v>37</v>
      </c>
      <c r="D82" s="6">
        <v>514.56799999999998</v>
      </c>
      <c r="E82" s="6">
        <v>294.68799999999999</v>
      </c>
      <c r="F82" s="6">
        <f t="shared" si="11"/>
        <v>8135.5599999999995</v>
      </c>
      <c r="H82" s="6">
        <v>77</v>
      </c>
      <c r="I82" s="6">
        <v>46</v>
      </c>
      <c r="J82" s="6">
        <v>439.15199999999999</v>
      </c>
      <c r="K82" s="6">
        <v>318.28300000000002</v>
      </c>
      <c r="L82" s="6">
        <f t="shared" si="6"/>
        <v>5559.9739999999983</v>
      </c>
      <c r="N82" s="6">
        <v>77</v>
      </c>
      <c r="O82" s="6">
        <v>32</v>
      </c>
      <c r="P82" s="6">
        <v>773.18799999999999</v>
      </c>
      <c r="Q82" s="6">
        <v>279.39999999999998</v>
      </c>
      <c r="R82" s="11">
        <f t="shared" si="7"/>
        <v>15801.216</v>
      </c>
      <c r="T82" s="36">
        <v>77</v>
      </c>
      <c r="U82" s="6">
        <v>40</v>
      </c>
      <c r="V82" s="6">
        <v>467.05</v>
      </c>
      <c r="W82" s="6">
        <v>314.85700000000003</v>
      </c>
      <c r="X82" s="6">
        <f t="shared" si="8"/>
        <v>6087.7199999999993</v>
      </c>
      <c r="Z82" s="6">
        <v>77</v>
      </c>
      <c r="AA82" s="6">
        <v>45</v>
      </c>
      <c r="AB82" s="6">
        <v>428.71100000000001</v>
      </c>
      <c r="AC82" s="6">
        <v>290.77100000000002</v>
      </c>
      <c r="AD82" s="6">
        <f t="shared" si="9"/>
        <v>6207.2999999999975</v>
      </c>
      <c r="AF82" s="6">
        <v>77</v>
      </c>
      <c r="AG82" s="6">
        <v>28</v>
      </c>
      <c r="AH82" s="6">
        <v>592.57100000000003</v>
      </c>
      <c r="AI82" s="6">
        <v>329.16699999999997</v>
      </c>
      <c r="AJ82" s="11">
        <f t="shared" si="10"/>
        <v>7375.3120000000017</v>
      </c>
    </row>
    <row r="83" spans="2:36">
      <c r="B83" s="36">
        <v>78</v>
      </c>
      <c r="C83" s="6">
        <v>28</v>
      </c>
      <c r="D83" s="6">
        <v>532.89300000000003</v>
      </c>
      <c r="E83" s="6">
        <v>283.786</v>
      </c>
      <c r="F83" s="6">
        <f t="shared" si="11"/>
        <v>6974.996000000001</v>
      </c>
      <c r="H83" s="6">
        <v>78</v>
      </c>
      <c r="I83" s="6">
        <v>46</v>
      </c>
      <c r="J83" s="6">
        <v>549.23900000000003</v>
      </c>
      <c r="K83" s="6">
        <v>365.625</v>
      </c>
      <c r="L83" s="6">
        <f t="shared" si="6"/>
        <v>8446.2440000000024</v>
      </c>
      <c r="N83" s="6">
        <v>78</v>
      </c>
      <c r="O83" s="6">
        <v>34</v>
      </c>
      <c r="P83" s="6">
        <v>778.29399999999998</v>
      </c>
      <c r="Q83" s="6">
        <v>292.036</v>
      </c>
      <c r="R83" s="11">
        <f t="shared" si="7"/>
        <v>16532.771999999997</v>
      </c>
      <c r="T83" s="36">
        <v>78</v>
      </c>
      <c r="U83" s="6">
        <v>77</v>
      </c>
      <c r="V83" s="6">
        <v>613.47699999999998</v>
      </c>
      <c r="W83" s="6">
        <v>304.64299999999997</v>
      </c>
      <c r="X83" s="6">
        <f t="shared" si="8"/>
        <v>23780.218000000001</v>
      </c>
      <c r="Z83" s="6">
        <v>78</v>
      </c>
      <c r="AA83" s="6">
        <v>36</v>
      </c>
      <c r="AB83" s="6">
        <v>546.44399999999996</v>
      </c>
      <c r="AC83" s="6">
        <v>301</v>
      </c>
      <c r="AD83" s="6">
        <f t="shared" si="9"/>
        <v>8835.9839999999967</v>
      </c>
      <c r="AF83" s="6">
        <v>78</v>
      </c>
      <c r="AG83" s="6">
        <v>20</v>
      </c>
      <c r="AH83" s="6">
        <v>477.85</v>
      </c>
      <c r="AI83" s="6">
        <v>293.10000000000002</v>
      </c>
      <c r="AJ83" s="11">
        <f t="shared" si="10"/>
        <v>3695</v>
      </c>
    </row>
    <row r="84" spans="2:36">
      <c r="B84" s="36">
        <v>79</v>
      </c>
      <c r="C84" s="6">
        <v>33</v>
      </c>
      <c r="D84" s="6">
        <v>560.54499999999996</v>
      </c>
      <c r="E84" s="6">
        <v>270.33300000000003</v>
      </c>
      <c r="F84" s="6">
        <f t="shared" si="11"/>
        <v>9576.9959999999955</v>
      </c>
      <c r="H84" s="6">
        <v>79</v>
      </c>
      <c r="I84" s="6">
        <v>43</v>
      </c>
      <c r="J84" s="6">
        <v>416.65100000000001</v>
      </c>
      <c r="K84" s="6">
        <v>347.81200000000001</v>
      </c>
      <c r="L84" s="6">
        <f t="shared" si="6"/>
        <v>2960.0770000000011</v>
      </c>
      <c r="N84" s="6">
        <v>79</v>
      </c>
      <c r="O84" s="6">
        <v>34</v>
      </c>
      <c r="P84" s="6">
        <v>592.32399999999996</v>
      </c>
      <c r="Q84" s="6">
        <v>273.63900000000001</v>
      </c>
      <c r="R84" s="11">
        <f t="shared" si="7"/>
        <v>10835.289999999999</v>
      </c>
      <c r="T84" s="36">
        <v>79</v>
      </c>
      <c r="U84" s="6">
        <v>59</v>
      </c>
      <c r="V84" s="6">
        <v>433.44099999999997</v>
      </c>
      <c r="W84" s="6">
        <v>318.488</v>
      </c>
      <c r="X84" s="6">
        <f t="shared" si="8"/>
        <v>6782.226999999999</v>
      </c>
      <c r="Z84" s="6">
        <v>79</v>
      </c>
      <c r="AA84" s="6">
        <v>33</v>
      </c>
      <c r="AB84" s="6">
        <v>403.09100000000001</v>
      </c>
      <c r="AC84" s="6">
        <v>305.84100000000001</v>
      </c>
      <c r="AD84" s="6">
        <f t="shared" si="9"/>
        <v>3209.25</v>
      </c>
      <c r="AF84" s="6">
        <v>79</v>
      </c>
      <c r="AG84" s="6">
        <v>27</v>
      </c>
      <c r="AH84" s="6">
        <v>578.07399999999996</v>
      </c>
      <c r="AI84" s="6">
        <v>266.89999999999998</v>
      </c>
      <c r="AJ84" s="11">
        <f t="shared" si="10"/>
        <v>8401.6980000000003</v>
      </c>
    </row>
    <row r="85" spans="2:36">
      <c r="B85" s="36">
        <v>80</v>
      </c>
      <c r="C85" s="6">
        <v>36</v>
      </c>
      <c r="D85" s="6">
        <v>671.11099999999999</v>
      </c>
      <c r="E85" s="6">
        <v>276.5</v>
      </c>
      <c r="F85" s="6">
        <f t="shared" si="11"/>
        <v>14205.995999999999</v>
      </c>
      <c r="H85" s="6">
        <v>80</v>
      </c>
      <c r="I85" s="6">
        <v>56</v>
      </c>
      <c r="J85" s="6">
        <v>591.67899999999997</v>
      </c>
      <c r="K85" s="6">
        <v>320.55900000000003</v>
      </c>
      <c r="L85" s="6">
        <f t="shared" si="6"/>
        <v>15182.719999999998</v>
      </c>
      <c r="N85" s="6">
        <v>80</v>
      </c>
      <c r="O85" s="6">
        <v>31</v>
      </c>
      <c r="P85" s="6">
        <v>655.29</v>
      </c>
      <c r="Q85" s="6">
        <v>281.26900000000001</v>
      </c>
      <c r="R85" s="11">
        <f t="shared" si="7"/>
        <v>11594.650999999998</v>
      </c>
      <c r="T85" s="36">
        <v>80</v>
      </c>
      <c r="U85" s="6">
        <v>58</v>
      </c>
      <c r="V85" s="6">
        <v>568.48299999999995</v>
      </c>
      <c r="W85" s="6">
        <v>358.67599999999999</v>
      </c>
      <c r="X85" s="6">
        <f t="shared" si="8"/>
        <v>12168.805999999997</v>
      </c>
      <c r="Z85" s="6">
        <v>80</v>
      </c>
      <c r="AA85" s="6">
        <v>43</v>
      </c>
      <c r="AB85" s="6">
        <v>875.18600000000004</v>
      </c>
      <c r="AC85" s="6">
        <v>314.35700000000003</v>
      </c>
      <c r="AD85" s="6">
        <f t="shared" si="9"/>
        <v>24115.646999999997</v>
      </c>
      <c r="AF85" s="6">
        <v>80</v>
      </c>
      <c r="AG85" s="6">
        <v>19</v>
      </c>
      <c r="AH85" s="6">
        <v>588.89499999999998</v>
      </c>
      <c r="AI85" s="6">
        <v>274.64299999999997</v>
      </c>
      <c r="AJ85" s="11">
        <f t="shared" si="10"/>
        <v>5970.7879999999996</v>
      </c>
    </row>
    <row r="86" spans="2:36">
      <c r="B86" s="36">
        <v>81</v>
      </c>
      <c r="C86" s="6">
        <v>63</v>
      </c>
      <c r="D86" s="6">
        <v>723.44399999999996</v>
      </c>
      <c r="E86" s="6">
        <v>272.91699999999997</v>
      </c>
      <c r="F86" s="6">
        <f t="shared" si="11"/>
        <v>28383.200999999997</v>
      </c>
      <c r="H86" s="6">
        <v>81</v>
      </c>
      <c r="I86" s="6">
        <v>54</v>
      </c>
      <c r="J86" s="6">
        <v>632.25900000000001</v>
      </c>
      <c r="K86" s="6">
        <v>328.03800000000001</v>
      </c>
      <c r="L86" s="6">
        <f t="shared" si="6"/>
        <v>16427.934000000005</v>
      </c>
      <c r="N86" s="6">
        <v>81</v>
      </c>
      <c r="O86" s="6">
        <v>66</v>
      </c>
      <c r="P86" s="6">
        <v>884.63599999999997</v>
      </c>
      <c r="Q86" s="6">
        <v>277.29399999999998</v>
      </c>
      <c r="R86" s="11">
        <f t="shared" si="7"/>
        <v>40084.572</v>
      </c>
      <c r="T86" s="36">
        <v>81</v>
      </c>
      <c r="U86" s="6">
        <v>65</v>
      </c>
      <c r="V86" s="6">
        <v>579.20000000000005</v>
      </c>
      <c r="W86" s="6">
        <v>291.64299999999997</v>
      </c>
      <c r="X86" s="6">
        <f t="shared" si="8"/>
        <v>18691.205000000002</v>
      </c>
      <c r="Z86" s="6">
        <v>81</v>
      </c>
      <c r="AA86" s="6">
        <v>31</v>
      </c>
      <c r="AB86" s="6">
        <v>966.774</v>
      </c>
      <c r="AC86" s="6">
        <v>288.08</v>
      </c>
      <c r="AD86" s="6">
        <f t="shared" si="9"/>
        <v>21039.513999999999</v>
      </c>
      <c r="AF86" s="6">
        <v>81</v>
      </c>
      <c r="AG86" s="6">
        <v>32</v>
      </c>
      <c r="AH86" s="6">
        <v>593.59400000000005</v>
      </c>
      <c r="AI86" s="6">
        <v>325</v>
      </c>
      <c r="AJ86" s="11">
        <f t="shared" si="10"/>
        <v>8595.0080000000016</v>
      </c>
    </row>
    <row r="87" spans="2:36">
      <c r="B87" s="36">
        <v>82</v>
      </c>
      <c r="C87" s="6">
        <v>37</v>
      </c>
      <c r="D87" s="6">
        <v>571.37800000000004</v>
      </c>
      <c r="E87" s="6">
        <v>299.41699999999997</v>
      </c>
      <c r="F87" s="6">
        <f t="shared" si="11"/>
        <v>10062.557000000003</v>
      </c>
      <c r="H87" s="6">
        <v>82</v>
      </c>
      <c r="I87" s="6">
        <v>74</v>
      </c>
      <c r="J87" s="6">
        <v>692.08100000000002</v>
      </c>
      <c r="K87" s="6">
        <v>329.32299999999998</v>
      </c>
      <c r="L87" s="6">
        <f t="shared" si="6"/>
        <v>26844.092000000001</v>
      </c>
      <c r="N87" s="6">
        <v>82</v>
      </c>
      <c r="O87" s="6">
        <v>50</v>
      </c>
      <c r="P87" s="6">
        <v>712.98</v>
      </c>
      <c r="Q87" s="6">
        <v>295</v>
      </c>
      <c r="R87" s="11">
        <f t="shared" si="7"/>
        <v>20899</v>
      </c>
      <c r="T87" s="36">
        <v>82</v>
      </c>
      <c r="U87" s="6">
        <v>74</v>
      </c>
      <c r="V87" s="6">
        <v>479.41899999999998</v>
      </c>
      <c r="W87" s="6">
        <v>296.7</v>
      </c>
      <c r="X87" s="6">
        <f t="shared" si="8"/>
        <v>13521.206000000002</v>
      </c>
      <c r="Z87" s="6">
        <v>82</v>
      </c>
      <c r="AA87" s="6">
        <v>43</v>
      </c>
      <c r="AB87" s="6">
        <v>518.279</v>
      </c>
      <c r="AC87" s="6">
        <v>309.923</v>
      </c>
      <c r="AD87" s="6">
        <f t="shared" si="9"/>
        <v>8959.3079999999991</v>
      </c>
      <c r="AF87" s="6">
        <v>82</v>
      </c>
      <c r="AG87" s="6">
        <v>54</v>
      </c>
      <c r="AH87" s="6">
        <v>568.11099999999999</v>
      </c>
      <c r="AI87" s="6">
        <v>392.55599999999998</v>
      </c>
      <c r="AJ87" s="11">
        <f t="shared" si="10"/>
        <v>9479.9700000000012</v>
      </c>
    </row>
    <row r="88" spans="2:36">
      <c r="B88" s="36">
        <v>83</v>
      </c>
      <c r="C88" s="6">
        <v>37</v>
      </c>
      <c r="D88" s="6">
        <v>839.94600000000003</v>
      </c>
      <c r="E88" s="6">
        <v>279.80599999999998</v>
      </c>
      <c r="F88" s="6">
        <f t="shared" si="11"/>
        <v>20725.18</v>
      </c>
      <c r="H88" s="6">
        <v>83</v>
      </c>
      <c r="I88" s="6">
        <v>54</v>
      </c>
      <c r="J88" s="6">
        <v>665.11099999999999</v>
      </c>
      <c r="K88" s="6">
        <v>329.125</v>
      </c>
      <c r="L88" s="6">
        <f t="shared" si="6"/>
        <v>18143.243999999999</v>
      </c>
      <c r="N88" s="6">
        <v>83</v>
      </c>
      <c r="O88" s="6">
        <v>29</v>
      </c>
      <c r="P88" s="6">
        <v>779.75900000000001</v>
      </c>
      <c r="Q88" s="6">
        <v>296.42899999999997</v>
      </c>
      <c r="R88" s="11">
        <f t="shared" si="7"/>
        <v>14016.57</v>
      </c>
      <c r="T88" s="36">
        <v>83</v>
      </c>
      <c r="U88" s="6">
        <v>72</v>
      </c>
      <c r="V88" s="6">
        <v>739.13900000000001</v>
      </c>
      <c r="W88" s="6">
        <v>319.32400000000001</v>
      </c>
      <c r="X88" s="6">
        <f t="shared" si="8"/>
        <v>30226.68</v>
      </c>
      <c r="Z88" s="6">
        <v>83</v>
      </c>
      <c r="AA88" s="6">
        <v>34</v>
      </c>
      <c r="AB88" s="6">
        <v>453.82400000000001</v>
      </c>
      <c r="AC88" s="6">
        <v>347.714</v>
      </c>
      <c r="AD88" s="6">
        <f t="shared" si="9"/>
        <v>3607.74</v>
      </c>
      <c r="AF88" s="6">
        <v>83</v>
      </c>
      <c r="AG88" s="6">
        <v>43</v>
      </c>
      <c r="AH88" s="6">
        <v>611.83699999999999</v>
      </c>
      <c r="AI88" s="6">
        <v>331.65</v>
      </c>
      <c r="AJ88" s="11">
        <f t="shared" si="10"/>
        <v>12048.040999999999</v>
      </c>
    </row>
    <row r="89" spans="2:36">
      <c r="B89" s="36">
        <v>84</v>
      </c>
      <c r="C89" s="6">
        <v>28</v>
      </c>
      <c r="D89" s="6">
        <v>620.46400000000006</v>
      </c>
      <c r="E89" s="6">
        <v>288.065</v>
      </c>
      <c r="F89" s="6">
        <f t="shared" si="11"/>
        <v>9307.1720000000023</v>
      </c>
      <c r="H89" s="6">
        <v>84</v>
      </c>
      <c r="I89" s="6">
        <v>40</v>
      </c>
      <c r="J89" s="6">
        <v>598.875</v>
      </c>
      <c r="K89" s="6">
        <v>334.90899999999999</v>
      </c>
      <c r="L89" s="6">
        <f t="shared" si="6"/>
        <v>10558.64</v>
      </c>
      <c r="N89" s="6">
        <v>84</v>
      </c>
      <c r="O89" s="6">
        <v>34</v>
      </c>
      <c r="P89" s="6">
        <v>450.529</v>
      </c>
      <c r="Q89" s="6">
        <v>300.78100000000001</v>
      </c>
      <c r="R89" s="11">
        <f t="shared" si="7"/>
        <v>5091.4320000000007</v>
      </c>
      <c r="T89" s="36">
        <v>84</v>
      </c>
      <c r="U89" s="6">
        <v>41</v>
      </c>
      <c r="V89" s="6">
        <v>474.34100000000001</v>
      </c>
      <c r="W89" s="6">
        <v>254.89599999999999</v>
      </c>
      <c r="X89" s="6">
        <f t="shared" si="8"/>
        <v>8997.2450000000008</v>
      </c>
      <c r="Z89" s="6">
        <v>84</v>
      </c>
      <c r="AA89" s="6">
        <v>44</v>
      </c>
      <c r="AB89" s="6">
        <v>895.15899999999999</v>
      </c>
      <c r="AC89" s="6">
        <v>316.88600000000002</v>
      </c>
      <c r="AD89" s="6">
        <f t="shared" si="9"/>
        <v>25444.011999999999</v>
      </c>
      <c r="AF89" s="6">
        <v>84</v>
      </c>
      <c r="AG89" s="6">
        <v>55</v>
      </c>
      <c r="AH89" s="6">
        <v>751.6</v>
      </c>
      <c r="AI89" s="6">
        <v>341.714</v>
      </c>
      <c r="AJ89" s="11">
        <f t="shared" si="10"/>
        <v>22543.73</v>
      </c>
    </row>
    <row r="90" spans="2:36">
      <c r="B90" s="36">
        <v>85</v>
      </c>
      <c r="C90" s="6">
        <v>27</v>
      </c>
      <c r="D90" s="6">
        <v>731.03700000000003</v>
      </c>
      <c r="E90" s="6">
        <v>272.154</v>
      </c>
      <c r="F90" s="6">
        <f t="shared" si="11"/>
        <v>12389.841</v>
      </c>
      <c r="H90" s="6">
        <v>85</v>
      </c>
      <c r="I90" s="6">
        <v>38</v>
      </c>
      <c r="J90" s="6">
        <v>575.97400000000005</v>
      </c>
      <c r="K90" s="6">
        <v>320.74200000000002</v>
      </c>
      <c r="L90" s="6">
        <f t="shared" si="6"/>
        <v>9698.8160000000025</v>
      </c>
      <c r="N90" s="6">
        <v>85</v>
      </c>
      <c r="O90" s="6">
        <v>77</v>
      </c>
      <c r="P90" s="6">
        <v>750.66200000000003</v>
      </c>
      <c r="Q90" s="6">
        <v>287.29700000000003</v>
      </c>
      <c r="R90" s="11">
        <f t="shared" si="7"/>
        <v>35679.104999999996</v>
      </c>
      <c r="T90" s="36">
        <v>85</v>
      </c>
      <c r="U90" s="6">
        <v>81</v>
      </c>
      <c r="V90" s="6">
        <v>552.98800000000006</v>
      </c>
      <c r="W90" s="6">
        <v>313.13499999999999</v>
      </c>
      <c r="X90" s="6">
        <f t="shared" si="8"/>
        <v>19428.093000000008</v>
      </c>
      <c r="Z90" s="6">
        <v>85</v>
      </c>
      <c r="AA90" s="6">
        <v>38</v>
      </c>
      <c r="AB90" s="6">
        <v>554.60500000000002</v>
      </c>
      <c r="AC90" s="6">
        <v>324.5</v>
      </c>
      <c r="AD90" s="6">
        <f t="shared" si="9"/>
        <v>8743.9900000000016</v>
      </c>
      <c r="AF90" s="6">
        <v>85</v>
      </c>
      <c r="AG90" s="6">
        <v>21</v>
      </c>
      <c r="AH90" s="6">
        <v>695.85699999999997</v>
      </c>
      <c r="AI90" s="6">
        <v>372.654</v>
      </c>
      <c r="AJ90" s="11">
        <f t="shared" si="10"/>
        <v>6787.262999999999</v>
      </c>
    </row>
    <row r="91" spans="2:36">
      <c r="B91" s="36">
        <v>86</v>
      </c>
      <c r="C91" s="6">
        <v>43</v>
      </c>
      <c r="D91" s="6">
        <v>615.18600000000004</v>
      </c>
      <c r="E91" s="6">
        <v>286.75</v>
      </c>
      <c r="F91" s="6">
        <f t="shared" si="11"/>
        <v>14122.748000000003</v>
      </c>
      <c r="H91" s="6">
        <v>86</v>
      </c>
      <c r="I91" s="6">
        <v>84</v>
      </c>
      <c r="J91" s="6">
        <v>632.41700000000003</v>
      </c>
      <c r="K91" s="6">
        <v>264</v>
      </c>
      <c r="L91" s="6">
        <f t="shared" si="6"/>
        <v>30947.028000000006</v>
      </c>
      <c r="N91" s="6">
        <v>86</v>
      </c>
      <c r="O91" s="6">
        <v>35</v>
      </c>
      <c r="P91" s="6">
        <v>381.14299999999997</v>
      </c>
      <c r="Q91" s="6">
        <v>295.5</v>
      </c>
      <c r="R91" s="11">
        <f t="shared" si="7"/>
        <v>2997.5049999999992</v>
      </c>
      <c r="T91" s="36">
        <v>86</v>
      </c>
      <c r="U91" s="6">
        <v>62</v>
      </c>
      <c r="V91" s="6">
        <v>603.51599999999996</v>
      </c>
      <c r="W91" s="6">
        <v>279.46199999999999</v>
      </c>
      <c r="X91" s="6">
        <f t="shared" si="8"/>
        <v>20091.347999999998</v>
      </c>
      <c r="Z91" s="6">
        <v>86</v>
      </c>
      <c r="AA91" s="6">
        <v>46</v>
      </c>
      <c r="AB91" s="6">
        <v>875.21699999999998</v>
      </c>
      <c r="AC91" s="6">
        <v>305.5</v>
      </c>
      <c r="AD91" s="6">
        <f t="shared" si="9"/>
        <v>26206.981999999996</v>
      </c>
      <c r="AF91" s="6">
        <v>86</v>
      </c>
      <c r="AG91" s="6">
        <v>37</v>
      </c>
      <c r="AH91" s="6">
        <v>595.83799999999997</v>
      </c>
      <c r="AI91" s="6">
        <v>304.5</v>
      </c>
      <c r="AJ91" s="11">
        <f t="shared" si="10"/>
        <v>10779.505999999998</v>
      </c>
    </row>
    <row r="92" spans="2:36">
      <c r="B92" s="36">
        <v>87</v>
      </c>
      <c r="C92" s="6">
        <v>36</v>
      </c>
      <c r="D92" s="6">
        <v>610.55600000000004</v>
      </c>
      <c r="E92" s="6">
        <v>286.08300000000003</v>
      </c>
      <c r="F92" s="6">
        <f t="shared" si="11"/>
        <v>11681.028000000002</v>
      </c>
      <c r="H92" s="6">
        <v>87</v>
      </c>
      <c r="I92" s="6">
        <v>79</v>
      </c>
      <c r="J92" s="6">
        <v>668.64599999999996</v>
      </c>
      <c r="K92" s="6">
        <v>268.26900000000001</v>
      </c>
      <c r="L92" s="6">
        <f t="shared" si="6"/>
        <v>31629.782999999999</v>
      </c>
      <c r="N92" s="6">
        <v>87</v>
      </c>
      <c r="O92" s="6">
        <v>40</v>
      </c>
      <c r="P92" s="6">
        <v>870.65</v>
      </c>
      <c r="Q92" s="6">
        <v>277.286</v>
      </c>
      <c r="R92" s="11">
        <f t="shared" si="7"/>
        <v>23734.559999999998</v>
      </c>
      <c r="T92" s="36">
        <v>87</v>
      </c>
      <c r="U92" s="6">
        <v>55</v>
      </c>
      <c r="V92" s="6">
        <v>687.69100000000003</v>
      </c>
      <c r="W92" s="6">
        <v>308.01400000000001</v>
      </c>
      <c r="X92" s="6">
        <f t="shared" si="8"/>
        <v>20882.235000000004</v>
      </c>
      <c r="Z92" s="6">
        <v>87</v>
      </c>
      <c r="AA92" s="6">
        <v>45</v>
      </c>
      <c r="AB92" s="6">
        <v>935.37800000000004</v>
      </c>
      <c r="AC92" s="6">
        <v>318.524</v>
      </c>
      <c r="AD92" s="6">
        <f t="shared" si="9"/>
        <v>27758.43</v>
      </c>
      <c r="AF92" s="6">
        <v>87</v>
      </c>
      <c r="AG92" s="6">
        <v>39</v>
      </c>
      <c r="AH92" s="6">
        <v>578.20500000000004</v>
      </c>
      <c r="AI92" s="6">
        <v>278.25</v>
      </c>
      <c r="AJ92" s="11">
        <f t="shared" si="10"/>
        <v>11698.245000000003</v>
      </c>
    </row>
    <row r="93" spans="2:36">
      <c r="B93" s="36">
        <v>88</v>
      </c>
      <c r="C93" s="6">
        <v>39</v>
      </c>
      <c r="D93" s="6">
        <v>622.35900000000004</v>
      </c>
      <c r="E93" s="6">
        <v>288.745</v>
      </c>
      <c r="F93" s="6">
        <f t="shared" si="11"/>
        <v>13010.946</v>
      </c>
      <c r="H93" s="6">
        <v>88</v>
      </c>
      <c r="I93" s="6">
        <v>82</v>
      </c>
      <c r="J93" s="6">
        <v>696.11</v>
      </c>
      <c r="K93" s="6">
        <v>267.57100000000003</v>
      </c>
      <c r="L93" s="6">
        <f t="shared" si="6"/>
        <v>35140.198000000004</v>
      </c>
      <c r="N93" s="6">
        <v>88</v>
      </c>
      <c r="O93" s="6">
        <v>18</v>
      </c>
      <c r="P93" s="6">
        <v>508.77800000000002</v>
      </c>
      <c r="Q93" s="6">
        <v>309.762</v>
      </c>
      <c r="R93" s="11">
        <f t="shared" si="7"/>
        <v>3582.2880000000005</v>
      </c>
      <c r="T93" s="36">
        <v>88</v>
      </c>
      <c r="U93" s="6">
        <v>80</v>
      </c>
      <c r="V93" s="6">
        <v>628.17499999999995</v>
      </c>
      <c r="W93" s="6">
        <v>340.07100000000003</v>
      </c>
      <c r="X93" s="6">
        <f t="shared" si="8"/>
        <v>23048.32</v>
      </c>
      <c r="Z93" s="6">
        <v>88</v>
      </c>
      <c r="AA93" s="6">
        <v>43</v>
      </c>
      <c r="AB93" s="6">
        <v>603.44200000000001</v>
      </c>
      <c r="AC93" s="6">
        <v>312.846</v>
      </c>
      <c r="AD93" s="6">
        <f t="shared" si="9"/>
        <v>12495.628000000001</v>
      </c>
      <c r="AF93" s="6">
        <v>88</v>
      </c>
      <c r="AG93" s="6">
        <v>38</v>
      </c>
      <c r="AH93" s="6">
        <v>745.947</v>
      </c>
      <c r="AI93" s="6">
        <v>297.875</v>
      </c>
      <c r="AJ93" s="11">
        <f t="shared" si="10"/>
        <v>17026.736000000001</v>
      </c>
    </row>
    <row r="94" spans="2:36">
      <c r="B94" s="36">
        <v>89</v>
      </c>
      <c r="C94" s="6">
        <v>61</v>
      </c>
      <c r="D94" s="6">
        <v>899.42600000000004</v>
      </c>
      <c r="E94" s="6">
        <v>286.8</v>
      </c>
      <c r="F94" s="6">
        <f t="shared" si="11"/>
        <v>37370.186000000002</v>
      </c>
      <c r="H94" s="6">
        <v>89</v>
      </c>
      <c r="I94" s="6">
        <v>48</v>
      </c>
      <c r="J94" s="6">
        <v>464.68799999999999</v>
      </c>
      <c r="K94" s="6">
        <v>277.97300000000001</v>
      </c>
      <c r="L94" s="6">
        <f t="shared" si="6"/>
        <v>8962.3199999999961</v>
      </c>
      <c r="N94" s="6">
        <v>89</v>
      </c>
      <c r="O94" s="6">
        <v>37</v>
      </c>
      <c r="P94" s="6">
        <v>475.37799999999999</v>
      </c>
      <c r="Q94" s="6">
        <v>307.036</v>
      </c>
      <c r="R94" s="11">
        <f t="shared" si="7"/>
        <v>6228.6540000000005</v>
      </c>
      <c r="T94" s="36">
        <v>89</v>
      </c>
      <c r="U94" s="6">
        <v>49</v>
      </c>
      <c r="V94" s="6">
        <v>631.98</v>
      </c>
      <c r="W94" s="6">
        <v>325.80900000000003</v>
      </c>
      <c r="X94" s="6">
        <f t="shared" si="8"/>
        <v>15002.378999999999</v>
      </c>
      <c r="Z94" s="6">
        <v>89</v>
      </c>
      <c r="AA94" s="6">
        <v>32</v>
      </c>
      <c r="AB94" s="6">
        <v>455.375</v>
      </c>
      <c r="AC94" s="6">
        <v>316.39999999999998</v>
      </c>
      <c r="AD94" s="6">
        <f t="shared" si="9"/>
        <v>4447.2000000000007</v>
      </c>
      <c r="AF94" s="6">
        <v>89</v>
      </c>
      <c r="AG94" s="6">
        <v>31</v>
      </c>
      <c r="AH94" s="6">
        <v>768.87099999999998</v>
      </c>
      <c r="AI94" s="6">
        <v>275.56799999999998</v>
      </c>
      <c r="AJ94" s="11">
        <f t="shared" si="10"/>
        <v>15292.393</v>
      </c>
    </row>
    <row r="95" spans="2:36">
      <c r="B95" s="36">
        <v>90</v>
      </c>
      <c r="C95" s="6">
        <v>67</v>
      </c>
      <c r="D95" s="6">
        <v>490.77600000000001</v>
      </c>
      <c r="E95" s="6">
        <v>287.81200000000001</v>
      </c>
      <c r="F95" s="6">
        <f t="shared" si="11"/>
        <v>13598.587999999996</v>
      </c>
      <c r="H95" s="6">
        <v>90</v>
      </c>
      <c r="I95" s="6">
        <v>46</v>
      </c>
      <c r="J95" s="6">
        <v>461.71699999999998</v>
      </c>
      <c r="K95" s="6">
        <v>269.80799999999999</v>
      </c>
      <c r="L95" s="6">
        <f t="shared" si="6"/>
        <v>8827.8140000000003</v>
      </c>
      <c r="N95" s="6">
        <v>90</v>
      </c>
      <c r="O95" s="6">
        <v>120</v>
      </c>
      <c r="P95" s="6">
        <v>868.46699999999998</v>
      </c>
      <c r="Q95" s="6">
        <v>276.94400000000002</v>
      </c>
      <c r="R95" s="11">
        <f t="shared" si="7"/>
        <v>70982.759999999995</v>
      </c>
      <c r="T95" s="36">
        <v>90</v>
      </c>
      <c r="U95" s="6">
        <v>40</v>
      </c>
      <c r="V95" s="6">
        <v>608.20000000000005</v>
      </c>
      <c r="W95" s="6">
        <v>263.54199999999997</v>
      </c>
      <c r="X95" s="6">
        <f t="shared" si="8"/>
        <v>13786.320000000002</v>
      </c>
      <c r="Z95" s="6">
        <v>90</v>
      </c>
      <c r="AA95" s="6">
        <v>33</v>
      </c>
      <c r="AB95" s="6">
        <v>541.42399999999998</v>
      </c>
      <c r="AC95" s="6">
        <v>308.875</v>
      </c>
      <c r="AD95" s="6">
        <f t="shared" si="9"/>
        <v>7674.1169999999984</v>
      </c>
      <c r="AF95" s="6">
        <v>90</v>
      </c>
      <c r="AG95" s="6">
        <v>22</v>
      </c>
      <c r="AH95" s="6">
        <v>486.5</v>
      </c>
      <c r="AI95" s="6">
        <v>298.95499999999998</v>
      </c>
      <c r="AJ95" s="11">
        <f t="shared" si="10"/>
        <v>4125.9900000000007</v>
      </c>
    </row>
    <row r="96" spans="2:36">
      <c r="B96" s="36">
        <v>91</v>
      </c>
      <c r="C96" s="6">
        <v>39</v>
      </c>
      <c r="D96" s="6">
        <v>570.02599999999995</v>
      </c>
      <c r="E96" s="6">
        <v>302.06200000000001</v>
      </c>
      <c r="F96" s="6">
        <f t="shared" si="11"/>
        <v>10450.596</v>
      </c>
      <c r="H96" s="6">
        <v>91</v>
      </c>
      <c r="I96" s="37">
        <v>39</v>
      </c>
      <c r="J96" s="37">
        <v>408.74400000000003</v>
      </c>
      <c r="K96" s="6">
        <v>275.88900000000001</v>
      </c>
      <c r="L96" s="6">
        <f t="shared" si="6"/>
        <v>5181.3450000000012</v>
      </c>
      <c r="N96" s="6">
        <v>91</v>
      </c>
      <c r="O96" s="37">
        <v>42</v>
      </c>
      <c r="P96" s="37">
        <v>795.26199999999994</v>
      </c>
      <c r="Q96" s="6">
        <v>275.286</v>
      </c>
      <c r="R96" s="11">
        <f t="shared" si="7"/>
        <v>21838.991999999998</v>
      </c>
      <c r="T96" s="36">
        <v>91</v>
      </c>
      <c r="U96" s="6">
        <v>61</v>
      </c>
      <c r="V96" s="6">
        <v>648.21299999999997</v>
      </c>
      <c r="W96" s="6">
        <v>290.41199999999998</v>
      </c>
      <c r="X96" s="6">
        <f t="shared" si="8"/>
        <v>21825.860999999997</v>
      </c>
      <c r="Z96" s="6">
        <v>91</v>
      </c>
      <c r="AA96" s="37">
        <v>44</v>
      </c>
      <c r="AB96" s="37">
        <v>711.09100000000001</v>
      </c>
      <c r="AC96" s="6">
        <v>298.95800000000003</v>
      </c>
      <c r="AD96" s="6">
        <f t="shared" si="9"/>
        <v>18133.851999999999</v>
      </c>
      <c r="AF96" s="6">
        <v>91</v>
      </c>
      <c r="AG96" s="37">
        <v>36</v>
      </c>
      <c r="AH96" s="37">
        <v>610.66700000000003</v>
      </c>
      <c r="AI96" s="6">
        <v>276.60000000000002</v>
      </c>
      <c r="AJ96" s="11">
        <f t="shared" si="10"/>
        <v>12026.412000000002</v>
      </c>
    </row>
    <row r="97" spans="2:36">
      <c r="B97" s="36">
        <v>92</v>
      </c>
      <c r="C97" s="6">
        <v>36</v>
      </c>
      <c r="D97" s="6">
        <v>659.19399999999996</v>
      </c>
      <c r="E97" s="6">
        <v>288.125</v>
      </c>
      <c r="F97" s="6">
        <f t="shared" si="11"/>
        <v>13358.483999999997</v>
      </c>
      <c r="H97" s="6">
        <v>92</v>
      </c>
      <c r="I97" s="6">
        <v>58</v>
      </c>
      <c r="J97" s="6">
        <v>516.96600000000001</v>
      </c>
      <c r="K97" s="6">
        <v>289.06200000000001</v>
      </c>
      <c r="L97" s="6">
        <f t="shared" si="6"/>
        <v>13218.432000000001</v>
      </c>
      <c r="N97" s="6">
        <v>92</v>
      </c>
      <c r="O97" s="6">
        <v>36</v>
      </c>
      <c r="P97" s="6">
        <v>512.19399999999996</v>
      </c>
      <c r="Q97" s="6">
        <v>271.125</v>
      </c>
      <c r="R97" s="11">
        <f t="shared" si="7"/>
        <v>8678.4839999999967</v>
      </c>
      <c r="T97" s="36">
        <v>92</v>
      </c>
      <c r="U97" s="6">
        <v>88</v>
      </c>
      <c r="V97" s="6">
        <v>566.16999999999996</v>
      </c>
      <c r="W97" s="6">
        <v>287.38099999999997</v>
      </c>
      <c r="X97" s="6">
        <f t="shared" si="8"/>
        <v>24533.432000000001</v>
      </c>
      <c r="Z97" s="6">
        <v>92</v>
      </c>
      <c r="AA97" s="6">
        <v>43</v>
      </c>
      <c r="AB97" s="6">
        <v>768.14</v>
      </c>
      <c r="AC97" s="6">
        <v>296.33300000000003</v>
      </c>
      <c r="AD97" s="6">
        <f t="shared" si="9"/>
        <v>20287.700999999994</v>
      </c>
      <c r="AF97" s="6">
        <v>92</v>
      </c>
      <c r="AG97" s="6">
        <v>32</v>
      </c>
      <c r="AH97" s="6">
        <v>756.09400000000005</v>
      </c>
      <c r="AI97" s="6">
        <v>297</v>
      </c>
      <c r="AJ97" s="11">
        <f t="shared" si="10"/>
        <v>14691.008000000002</v>
      </c>
    </row>
    <row r="98" spans="2:36">
      <c r="B98" s="36">
        <v>93</v>
      </c>
      <c r="C98" s="6">
        <v>39</v>
      </c>
      <c r="D98" s="6">
        <v>490.23099999999999</v>
      </c>
      <c r="E98" s="6">
        <v>287.875</v>
      </c>
      <c r="F98" s="6">
        <f t="shared" si="11"/>
        <v>7891.8839999999982</v>
      </c>
      <c r="H98" s="6">
        <v>93</v>
      </c>
      <c r="I98" s="6">
        <v>51</v>
      </c>
      <c r="J98" s="6">
        <v>696.27499999999998</v>
      </c>
      <c r="K98" s="6">
        <v>285.22199999999998</v>
      </c>
      <c r="L98" s="6">
        <f t="shared" si="6"/>
        <v>20963.703000000001</v>
      </c>
      <c r="N98" s="6">
        <v>93</v>
      </c>
      <c r="O98" s="6">
        <v>41</v>
      </c>
      <c r="P98" s="6">
        <v>473.39</v>
      </c>
      <c r="Q98" s="6">
        <v>281.58800000000002</v>
      </c>
      <c r="R98" s="11">
        <f t="shared" si="7"/>
        <v>7863.8819999999978</v>
      </c>
      <c r="T98" s="36">
        <v>93</v>
      </c>
      <c r="U98" s="6">
        <v>86</v>
      </c>
      <c r="V98" s="6">
        <v>584.91899999999998</v>
      </c>
      <c r="W98" s="6">
        <v>254.43799999999999</v>
      </c>
      <c r="X98" s="6">
        <f t="shared" si="8"/>
        <v>28421.366000000002</v>
      </c>
      <c r="Z98" s="6">
        <v>93</v>
      </c>
      <c r="AA98" s="6">
        <v>30</v>
      </c>
      <c r="AB98" s="6">
        <v>685.66700000000003</v>
      </c>
      <c r="AC98" s="6">
        <v>304.214</v>
      </c>
      <c r="AD98" s="6">
        <f t="shared" si="9"/>
        <v>11443.590000000002</v>
      </c>
      <c r="AF98" s="6">
        <v>93</v>
      </c>
      <c r="AG98" s="6">
        <v>35</v>
      </c>
      <c r="AH98" s="6">
        <v>489.65699999999998</v>
      </c>
      <c r="AI98" s="6">
        <v>281.25</v>
      </c>
      <c r="AJ98" s="11">
        <f t="shared" si="10"/>
        <v>7294.244999999999</v>
      </c>
    </row>
    <row r="99" spans="2:36">
      <c r="B99" s="36">
        <v>94</v>
      </c>
      <c r="C99" s="6">
        <v>31</v>
      </c>
      <c r="D99" s="6">
        <v>592.83900000000006</v>
      </c>
      <c r="E99" s="6">
        <v>276.91699999999997</v>
      </c>
      <c r="F99" s="6">
        <f t="shared" si="11"/>
        <v>9793.5820000000022</v>
      </c>
      <c r="H99" s="6">
        <v>94</v>
      </c>
      <c r="I99" s="6">
        <v>73</v>
      </c>
      <c r="J99" s="6">
        <v>627.452</v>
      </c>
      <c r="K99" s="6">
        <v>276.5</v>
      </c>
      <c r="L99" s="6">
        <f t="shared" si="6"/>
        <v>25619.495999999999</v>
      </c>
      <c r="N99" s="6">
        <v>94</v>
      </c>
      <c r="O99" s="6">
        <v>29</v>
      </c>
      <c r="P99" s="6">
        <v>570.37900000000002</v>
      </c>
      <c r="Q99" s="6">
        <v>271.5</v>
      </c>
      <c r="R99" s="11">
        <f t="shared" si="7"/>
        <v>8667.4910000000018</v>
      </c>
      <c r="T99" s="36">
        <v>94</v>
      </c>
      <c r="U99" s="6">
        <v>64</v>
      </c>
      <c r="V99" s="6">
        <v>615.76599999999996</v>
      </c>
      <c r="W99" s="6">
        <v>316.125</v>
      </c>
      <c r="X99" s="6">
        <f t="shared" si="8"/>
        <v>19177.023999999998</v>
      </c>
      <c r="Z99" s="6">
        <v>94</v>
      </c>
      <c r="AA99" s="6">
        <v>36</v>
      </c>
      <c r="AB99" s="6">
        <v>626.19399999999996</v>
      </c>
      <c r="AC99" s="6">
        <v>282</v>
      </c>
      <c r="AD99" s="6">
        <f t="shared" si="9"/>
        <v>12390.983999999997</v>
      </c>
      <c r="AF99" s="6">
        <v>94</v>
      </c>
      <c r="AG99" s="6">
        <v>36</v>
      </c>
      <c r="AH99" s="6">
        <v>437.47199999999998</v>
      </c>
      <c r="AI99" s="6">
        <v>309.27</v>
      </c>
      <c r="AJ99" s="11">
        <f t="shared" si="10"/>
        <v>4615.271999999999</v>
      </c>
    </row>
    <row r="100" spans="2:36">
      <c r="B100" s="36">
        <v>95</v>
      </c>
      <c r="C100" s="6">
        <v>24</v>
      </c>
      <c r="D100" s="6">
        <v>522.83299999999997</v>
      </c>
      <c r="E100" s="6">
        <v>293.5</v>
      </c>
      <c r="F100" s="6">
        <f t="shared" si="11"/>
        <v>5503.9919999999984</v>
      </c>
      <c r="H100" s="6">
        <v>95</v>
      </c>
      <c r="I100" s="6">
        <v>60</v>
      </c>
      <c r="J100" s="6">
        <v>686.15</v>
      </c>
      <c r="K100" s="6">
        <v>266.625</v>
      </c>
      <c r="L100" s="6">
        <f t="shared" si="6"/>
        <v>25171.5</v>
      </c>
      <c r="N100" s="6">
        <v>95</v>
      </c>
      <c r="O100" s="6">
        <v>39</v>
      </c>
      <c r="P100" s="6">
        <v>490.69200000000001</v>
      </c>
      <c r="Q100" s="6">
        <v>319.88200000000001</v>
      </c>
      <c r="R100" s="11">
        <f t="shared" si="7"/>
        <v>6661.59</v>
      </c>
      <c r="T100" s="36">
        <v>95</v>
      </c>
      <c r="U100" s="6">
        <v>51</v>
      </c>
      <c r="V100" s="6">
        <v>704.80399999999997</v>
      </c>
      <c r="W100" s="6">
        <v>366.8</v>
      </c>
      <c r="X100" s="6">
        <f t="shared" si="8"/>
        <v>17238.204000000002</v>
      </c>
      <c r="Z100" s="6">
        <v>95</v>
      </c>
      <c r="AA100" s="6">
        <v>23</v>
      </c>
      <c r="AB100" s="6">
        <v>677.69600000000003</v>
      </c>
      <c r="AC100" s="6">
        <v>295.58699999999999</v>
      </c>
      <c r="AD100" s="6">
        <f t="shared" si="9"/>
        <v>8788.5069999999996</v>
      </c>
      <c r="AF100" s="6">
        <v>95</v>
      </c>
      <c r="AG100" s="6">
        <v>34</v>
      </c>
      <c r="AH100" s="6">
        <v>690.73500000000001</v>
      </c>
      <c r="AI100" s="6">
        <v>329.88499999999999</v>
      </c>
      <c r="AJ100" s="11">
        <f t="shared" si="10"/>
        <v>12268.900000000001</v>
      </c>
    </row>
    <row r="101" spans="2:36">
      <c r="B101" s="36">
        <v>96</v>
      </c>
      <c r="C101" s="6">
        <v>32</v>
      </c>
      <c r="D101" s="6">
        <v>571.28099999999995</v>
      </c>
      <c r="E101" s="6">
        <v>315.42899999999997</v>
      </c>
      <c r="F101" s="6">
        <f t="shared" si="11"/>
        <v>8187.2639999999992</v>
      </c>
      <c r="H101" s="6">
        <v>96</v>
      </c>
      <c r="I101" s="6">
        <v>83</v>
      </c>
      <c r="J101" s="6">
        <v>671.83100000000002</v>
      </c>
      <c r="K101" s="6">
        <v>274.625</v>
      </c>
      <c r="L101" s="6">
        <f t="shared" si="6"/>
        <v>32968.097999999998</v>
      </c>
      <c r="N101" s="6">
        <v>96</v>
      </c>
      <c r="O101" s="6">
        <v>42</v>
      </c>
      <c r="P101" s="6">
        <v>598.35699999999997</v>
      </c>
      <c r="Q101" s="6">
        <v>280.19400000000002</v>
      </c>
      <c r="R101" s="11">
        <f t="shared" si="7"/>
        <v>13362.845999999998</v>
      </c>
      <c r="T101" s="36">
        <v>96</v>
      </c>
      <c r="U101" s="6">
        <v>36</v>
      </c>
      <c r="V101" s="6">
        <v>695.36099999999999</v>
      </c>
      <c r="W101" s="6">
        <v>269.09500000000003</v>
      </c>
      <c r="X101" s="6">
        <f t="shared" si="8"/>
        <v>15345.575999999997</v>
      </c>
      <c r="Z101" s="6">
        <v>96</v>
      </c>
      <c r="AA101" s="6">
        <v>16</v>
      </c>
      <c r="AB101" s="6">
        <v>355.93799999999999</v>
      </c>
      <c r="AC101" s="6">
        <v>313</v>
      </c>
      <c r="AD101" s="6">
        <f t="shared" si="9"/>
        <v>687.00799999999981</v>
      </c>
      <c r="AF101" s="6">
        <v>96</v>
      </c>
      <c r="AG101" s="6">
        <v>30</v>
      </c>
      <c r="AH101" s="6">
        <v>642.73299999999995</v>
      </c>
      <c r="AI101" s="6">
        <v>325.58300000000003</v>
      </c>
      <c r="AJ101" s="11">
        <f t="shared" si="10"/>
        <v>9514.4999999999964</v>
      </c>
    </row>
    <row r="102" spans="2:36">
      <c r="B102" s="36">
        <v>97</v>
      </c>
      <c r="C102" s="6">
        <v>32</v>
      </c>
      <c r="D102" s="6">
        <v>578.90599999999995</v>
      </c>
      <c r="E102" s="6">
        <v>300.36399999999998</v>
      </c>
      <c r="F102" s="6">
        <f t="shared" si="11"/>
        <v>8913.3439999999991</v>
      </c>
      <c r="H102" s="6">
        <v>97</v>
      </c>
      <c r="I102" s="6">
        <v>74</v>
      </c>
      <c r="J102" s="6">
        <v>718.41899999999998</v>
      </c>
      <c r="K102" s="37">
        <v>270.25</v>
      </c>
      <c r="L102" s="6">
        <f t="shared" si="6"/>
        <v>33164.506000000001</v>
      </c>
      <c r="N102" s="6">
        <v>97</v>
      </c>
      <c r="O102" s="6">
        <v>31</v>
      </c>
      <c r="P102" s="6">
        <v>495.03199999999998</v>
      </c>
      <c r="Q102" s="37">
        <v>272.262</v>
      </c>
      <c r="R102" s="11">
        <f t="shared" si="7"/>
        <v>6905.8700000000008</v>
      </c>
      <c r="T102" s="36">
        <v>97</v>
      </c>
      <c r="U102" s="6">
        <v>63</v>
      </c>
      <c r="V102" s="6">
        <v>612.93700000000001</v>
      </c>
      <c r="W102" s="6">
        <v>330.125</v>
      </c>
      <c r="X102" s="6">
        <f t="shared" si="8"/>
        <v>17817.156000000003</v>
      </c>
      <c r="Z102" s="6">
        <v>97</v>
      </c>
      <c r="AA102" s="6">
        <v>46</v>
      </c>
      <c r="AB102" s="6">
        <v>791.67399999999998</v>
      </c>
      <c r="AC102" s="37">
        <v>307</v>
      </c>
      <c r="AD102" s="6">
        <f t="shared" si="9"/>
        <v>22295.004000000001</v>
      </c>
      <c r="AF102" s="6">
        <v>97</v>
      </c>
      <c r="AG102" s="6">
        <v>27</v>
      </c>
      <c r="AH102" s="6">
        <v>622.63</v>
      </c>
      <c r="AI102" s="37">
        <v>305.09699999999998</v>
      </c>
      <c r="AJ102" s="11">
        <f t="shared" si="10"/>
        <v>8573.3909999999996</v>
      </c>
    </row>
    <row r="103" spans="2:36">
      <c r="B103" s="36">
        <v>98</v>
      </c>
      <c r="C103" s="6">
        <v>28</v>
      </c>
      <c r="D103" s="6">
        <v>676.53599999999994</v>
      </c>
      <c r="E103" s="6">
        <v>310.66699999999997</v>
      </c>
      <c r="F103" s="6">
        <f t="shared" si="11"/>
        <v>10244.331999999999</v>
      </c>
      <c r="H103" s="6">
        <v>98</v>
      </c>
      <c r="I103" s="6">
        <v>61</v>
      </c>
      <c r="J103" s="6">
        <v>678.47500000000002</v>
      </c>
      <c r="K103" s="6">
        <v>275.25</v>
      </c>
      <c r="L103" s="6">
        <f t="shared" si="6"/>
        <v>24596.724999999999</v>
      </c>
      <c r="N103" s="6">
        <v>98</v>
      </c>
      <c r="O103" s="6">
        <v>43</v>
      </c>
      <c r="P103" s="6">
        <v>620.39499999999998</v>
      </c>
      <c r="Q103" s="6">
        <v>295.64299999999997</v>
      </c>
      <c r="R103" s="11">
        <f t="shared" si="7"/>
        <v>13964.336000000001</v>
      </c>
      <c r="T103" s="36">
        <v>98</v>
      </c>
      <c r="U103" s="6">
        <v>58</v>
      </c>
      <c r="V103" s="6">
        <v>660.53399999999999</v>
      </c>
      <c r="W103" s="6">
        <v>283.625</v>
      </c>
      <c r="X103" s="6">
        <f t="shared" si="8"/>
        <v>21860.722000000002</v>
      </c>
      <c r="Z103" s="6">
        <v>98</v>
      </c>
      <c r="AA103" s="6">
        <v>34</v>
      </c>
      <c r="AB103" s="6">
        <v>400.88200000000001</v>
      </c>
      <c r="AC103" s="6">
        <v>297.03100000000001</v>
      </c>
      <c r="AD103" s="6">
        <f t="shared" si="9"/>
        <v>3530.9339999999993</v>
      </c>
      <c r="AF103" s="6">
        <v>98</v>
      </c>
      <c r="AG103" s="6">
        <v>20</v>
      </c>
      <c r="AH103" s="6">
        <v>624.54999999999995</v>
      </c>
      <c r="AI103" s="6">
        <v>308.20600000000002</v>
      </c>
      <c r="AJ103" s="11">
        <f t="shared" si="10"/>
        <v>6326.8799999999992</v>
      </c>
    </row>
    <row r="104" spans="2:36">
      <c r="B104" s="36">
        <v>99</v>
      </c>
      <c r="C104" s="6">
        <v>27</v>
      </c>
      <c r="D104" s="6">
        <v>580.92600000000004</v>
      </c>
      <c r="E104" s="6">
        <v>292.154</v>
      </c>
      <c r="F104" s="6">
        <f t="shared" si="11"/>
        <v>7796.844000000001</v>
      </c>
      <c r="H104" s="6">
        <v>99</v>
      </c>
      <c r="I104" s="6">
        <v>76</v>
      </c>
      <c r="J104" s="6">
        <v>711.63199999999995</v>
      </c>
      <c r="K104" s="6">
        <v>266.67700000000002</v>
      </c>
      <c r="L104" s="6">
        <f t="shared" si="6"/>
        <v>33816.58</v>
      </c>
      <c r="N104" s="6">
        <v>99</v>
      </c>
      <c r="O104" s="6">
        <v>29</v>
      </c>
      <c r="P104" s="6">
        <v>476.37900000000002</v>
      </c>
      <c r="Q104" s="6">
        <v>269.25</v>
      </c>
      <c r="R104" s="11">
        <f t="shared" si="7"/>
        <v>6006.741</v>
      </c>
      <c r="T104" s="36">
        <v>99</v>
      </c>
      <c r="U104" s="6">
        <v>38</v>
      </c>
      <c r="V104" s="6">
        <v>737.97400000000005</v>
      </c>
      <c r="W104" s="6">
        <v>289.55599999999998</v>
      </c>
      <c r="X104" s="6">
        <f t="shared" si="8"/>
        <v>17039.884000000005</v>
      </c>
      <c r="Z104" s="6">
        <v>99</v>
      </c>
      <c r="AA104" s="6">
        <v>40</v>
      </c>
      <c r="AB104" s="6">
        <v>536.17499999999995</v>
      </c>
      <c r="AC104" s="6">
        <v>293.952</v>
      </c>
      <c r="AD104" s="6">
        <f t="shared" si="9"/>
        <v>9688.92</v>
      </c>
      <c r="AF104" s="6">
        <v>99</v>
      </c>
      <c r="AG104" s="6">
        <v>52</v>
      </c>
      <c r="AH104" s="6">
        <v>707.28800000000001</v>
      </c>
      <c r="AI104" s="6">
        <v>314.91699999999997</v>
      </c>
      <c r="AJ104" s="11">
        <f t="shared" si="10"/>
        <v>20403.292000000001</v>
      </c>
    </row>
    <row r="105" spans="2:36">
      <c r="B105" s="36">
        <v>100</v>
      </c>
      <c r="C105" s="6">
        <v>59</v>
      </c>
      <c r="D105" s="6">
        <v>814.30499999999995</v>
      </c>
      <c r="E105" s="6">
        <v>312.839</v>
      </c>
      <c r="F105" s="6">
        <f t="shared" si="11"/>
        <v>29586.493999999995</v>
      </c>
      <c r="H105" s="6">
        <v>100</v>
      </c>
      <c r="I105" s="6">
        <v>69</v>
      </c>
      <c r="J105" s="6">
        <v>741.58</v>
      </c>
      <c r="K105" s="6">
        <v>273.06200000000001</v>
      </c>
      <c r="L105" s="6">
        <f t="shared" si="6"/>
        <v>32327.742000000002</v>
      </c>
      <c r="N105" s="6">
        <v>100</v>
      </c>
      <c r="O105" s="6">
        <v>41</v>
      </c>
      <c r="P105" s="6">
        <v>798.07299999999998</v>
      </c>
      <c r="Q105" s="6">
        <v>307.70600000000002</v>
      </c>
      <c r="R105" s="11">
        <f t="shared" si="7"/>
        <v>20105.046999999999</v>
      </c>
      <c r="T105" s="36">
        <v>100</v>
      </c>
      <c r="U105" s="6">
        <v>54</v>
      </c>
      <c r="V105" s="6">
        <v>659.70399999999995</v>
      </c>
      <c r="W105" s="6">
        <v>307.5</v>
      </c>
      <c r="X105" s="6">
        <f t="shared" si="8"/>
        <v>19019.015999999996</v>
      </c>
      <c r="Z105" s="6">
        <v>100</v>
      </c>
      <c r="AA105" s="6">
        <v>27</v>
      </c>
      <c r="AB105" s="6">
        <v>509.55599999999998</v>
      </c>
      <c r="AC105" s="6">
        <v>313.31200000000001</v>
      </c>
      <c r="AD105" s="6">
        <f t="shared" si="9"/>
        <v>5298.5879999999979</v>
      </c>
      <c r="AF105" s="6">
        <v>100</v>
      </c>
      <c r="AG105" s="6">
        <v>32</v>
      </c>
      <c r="AH105" s="6">
        <v>744.25</v>
      </c>
      <c r="AI105" s="6">
        <v>308.786</v>
      </c>
      <c r="AJ105" s="11">
        <f t="shared" si="10"/>
        <v>13934.848</v>
      </c>
    </row>
    <row r="106" spans="2:36">
      <c r="B106" s="36" t="s">
        <v>14</v>
      </c>
      <c r="C106" s="6"/>
      <c r="D106" s="6"/>
      <c r="E106" s="6"/>
      <c r="F106" s="6">
        <f>AVERAGE(F6:F105)</f>
        <v>13999.838549999997</v>
      </c>
      <c r="H106" s="6" t="s">
        <v>14</v>
      </c>
      <c r="I106" s="6"/>
      <c r="J106" s="6"/>
      <c r="K106" s="6"/>
      <c r="L106" s="6">
        <f>AVERAGE(L6:L105)</f>
        <v>15993.854460000002</v>
      </c>
      <c r="N106" s="6" t="s">
        <v>14</v>
      </c>
      <c r="O106" s="6"/>
      <c r="P106" s="6"/>
      <c r="Q106" s="6"/>
      <c r="R106" s="11">
        <f>AVERAGE(R6:R105)</f>
        <v>13283.514989999998</v>
      </c>
      <c r="T106" s="36" t="s">
        <v>14</v>
      </c>
      <c r="U106" s="6"/>
      <c r="V106" s="6"/>
      <c r="W106" s="6"/>
      <c r="X106" s="6">
        <f>AVERAGE(X6:X105)</f>
        <v>17497.18564</v>
      </c>
      <c r="Z106" s="6" t="s">
        <v>14</v>
      </c>
      <c r="AA106" s="6"/>
      <c r="AB106" s="6"/>
      <c r="AC106" s="6"/>
      <c r="AD106" s="6">
        <f>AVERAGE(AD6:AD105)</f>
        <v>14481.65929</v>
      </c>
      <c r="AF106" s="6" t="s">
        <v>14</v>
      </c>
      <c r="AG106" s="6"/>
      <c r="AH106" s="6"/>
      <c r="AI106" s="6"/>
      <c r="AJ106" s="11">
        <f>AVERAGE(AJ6:AJ105)</f>
        <v>11710.236609999998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1.2498133873122419</v>
      </c>
      <c r="D111" s="170"/>
    </row>
    <row r="112" spans="2:36">
      <c r="B112" s="42" t="s">
        <v>12</v>
      </c>
      <c r="C112" s="169">
        <f>AD106/L106</f>
        <v>0.90545148614538518</v>
      </c>
      <c r="D112" s="170"/>
    </row>
    <row r="113" spans="2:4" ht="17" thickBot="1">
      <c r="B113" s="43" t="s">
        <v>13</v>
      </c>
      <c r="C113" s="171">
        <f>AJ106/R106</f>
        <v>0.88156159110112164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8A53D-1335-0C43-960C-46C514FE9CEA}">
  <dimension ref="B1:AJ113"/>
  <sheetViews>
    <sheetView workbookViewId="0"/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594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46</v>
      </c>
      <c r="D6" s="6">
        <v>595.39099999999996</v>
      </c>
      <c r="E6" s="6">
        <v>344.35500000000002</v>
      </c>
      <c r="F6" s="6">
        <f>D6*C6-E6*C6</f>
        <v>11547.655999999995</v>
      </c>
      <c r="H6" s="6">
        <v>1</v>
      </c>
      <c r="I6" s="6">
        <v>32</v>
      </c>
      <c r="J6" s="6">
        <v>692.21900000000005</v>
      </c>
      <c r="K6" s="6">
        <v>367.88200000000001</v>
      </c>
      <c r="L6" s="6">
        <f>I6*J6-I6*K6</f>
        <v>10378.784000000001</v>
      </c>
      <c r="N6" s="6">
        <v>1</v>
      </c>
      <c r="O6" s="6">
        <v>70</v>
      </c>
      <c r="P6" s="6">
        <v>850.529</v>
      </c>
      <c r="Q6" s="6">
        <v>387.63799999999998</v>
      </c>
      <c r="R6" s="11">
        <f>O6*P6-O6*Q6</f>
        <v>32402.37</v>
      </c>
      <c r="T6" s="36">
        <v>1</v>
      </c>
      <c r="U6" s="6">
        <v>44</v>
      </c>
      <c r="V6" s="6">
        <v>408.11399999999998</v>
      </c>
      <c r="W6" s="6">
        <v>357.70299999999997</v>
      </c>
      <c r="X6" s="6">
        <f>V6*U6-W6*U6</f>
        <v>2218.0840000000007</v>
      </c>
      <c r="Z6" s="6">
        <v>1</v>
      </c>
      <c r="AA6" s="6">
        <v>34</v>
      </c>
      <c r="AB6" s="6">
        <v>424.38200000000001</v>
      </c>
      <c r="AC6" s="6">
        <v>310.29700000000003</v>
      </c>
      <c r="AD6" s="6">
        <f>AA6*AB6-AA6*AC6</f>
        <v>3878.8899999999976</v>
      </c>
      <c r="AF6" s="6">
        <v>1</v>
      </c>
      <c r="AG6" s="6">
        <v>34</v>
      </c>
      <c r="AH6" s="6">
        <v>318.29399999999998</v>
      </c>
      <c r="AI6" s="6">
        <v>306.04199999999997</v>
      </c>
      <c r="AJ6" s="11">
        <f>AG6*AH6-AG6*AI6</f>
        <v>416.5679999999993</v>
      </c>
    </row>
    <row r="7" spans="2:36">
      <c r="B7" s="36">
        <v>2</v>
      </c>
      <c r="C7" s="6">
        <v>54</v>
      </c>
      <c r="D7" s="6">
        <v>596.58799999999997</v>
      </c>
      <c r="E7" s="6">
        <v>334.44099999999997</v>
      </c>
      <c r="F7" s="6">
        <f>D7*C7-E7*C7</f>
        <v>14155.937999999998</v>
      </c>
      <c r="H7" s="6">
        <v>2</v>
      </c>
      <c r="I7" s="6">
        <v>37</v>
      </c>
      <c r="J7" s="6">
        <v>474.02699999999999</v>
      </c>
      <c r="K7" s="6">
        <v>356.91699999999997</v>
      </c>
      <c r="L7" s="6">
        <f t="shared" ref="L7:L70" si="0">I7*J7-I7*K7</f>
        <v>4333.0700000000015</v>
      </c>
      <c r="N7" s="6">
        <v>2</v>
      </c>
      <c r="O7" s="6">
        <v>26</v>
      </c>
      <c r="P7" s="6">
        <v>699.5</v>
      </c>
      <c r="Q7" s="6">
        <v>303.452</v>
      </c>
      <c r="R7" s="11">
        <f t="shared" ref="R7:R70" si="1">O7*P7-O7*Q7</f>
        <v>10297.248</v>
      </c>
      <c r="T7" s="36">
        <v>2</v>
      </c>
      <c r="U7" s="6">
        <v>37</v>
      </c>
      <c r="V7" s="6">
        <v>337.83800000000002</v>
      </c>
      <c r="W7" s="6">
        <v>294.26900000000001</v>
      </c>
      <c r="X7" s="6">
        <f t="shared" ref="X7:X70" si="2">V7*U7-W7*U7</f>
        <v>1612.0530000000017</v>
      </c>
      <c r="Z7" s="6">
        <v>2</v>
      </c>
      <c r="AA7" s="6">
        <v>36</v>
      </c>
      <c r="AB7" s="6">
        <v>437.33300000000003</v>
      </c>
      <c r="AC7" s="6">
        <v>306.85000000000002</v>
      </c>
      <c r="AD7" s="6">
        <f t="shared" ref="AD7:AD70" si="3">AA7*AB7-AA7*AC7</f>
        <v>4697.3880000000008</v>
      </c>
      <c r="AF7" s="6">
        <v>2</v>
      </c>
      <c r="AG7" s="6">
        <v>32</v>
      </c>
      <c r="AH7" s="6">
        <v>357.90600000000001</v>
      </c>
      <c r="AI7" s="6">
        <v>284.68799999999999</v>
      </c>
      <c r="AJ7" s="11">
        <f t="shared" ref="AJ7:AJ70" si="4">AG7*AH7-AG7*AI7</f>
        <v>2342.9760000000006</v>
      </c>
    </row>
    <row r="8" spans="2:36">
      <c r="B8" s="36">
        <v>3</v>
      </c>
      <c r="C8" s="6">
        <v>42</v>
      </c>
      <c r="D8" s="6">
        <v>672.92899999999997</v>
      </c>
      <c r="E8" s="6">
        <v>338.14699999999999</v>
      </c>
      <c r="F8" s="6">
        <f t="shared" ref="F8:F71" si="5">D8*C8-E8*C8</f>
        <v>14060.844000000001</v>
      </c>
      <c r="H8" s="6">
        <v>3</v>
      </c>
      <c r="I8" s="6">
        <v>31</v>
      </c>
      <c r="J8" s="6">
        <v>486.065</v>
      </c>
      <c r="K8" s="6">
        <v>307.983</v>
      </c>
      <c r="L8" s="6">
        <f t="shared" si="0"/>
        <v>5520.5419999999995</v>
      </c>
      <c r="N8" s="6">
        <v>3</v>
      </c>
      <c r="O8" s="6">
        <v>24</v>
      </c>
      <c r="P8" s="6">
        <v>600.29200000000003</v>
      </c>
      <c r="Q8" s="6">
        <v>304.25</v>
      </c>
      <c r="R8" s="11">
        <f t="shared" si="1"/>
        <v>7105.0080000000016</v>
      </c>
      <c r="T8" s="36">
        <v>3</v>
      </c>
      <c r="U8" s="6">
        <v>21</v>
      </c>
      <c r="V8" s="6">
        <v>289.19</v>
      </c>
      <c r="W8" s="6">
        <v>250.38900000000001</v>
      </c>
      <c r="X8" s="6">
        <f t="shared" si="2"/>
        <v>814.82099999999991</v>
      </c>
      <c r="Z8" s="6">
        <v>3</v>
      </c>
      <c r="AA8" s="6">
        <v>16</v>
      </c>
      <c r="AB8" s="6">
        <v>514.5</v>
      </c>
      <c r="AC8" s="6">
        <v>368.375</v>
      </c>
      <c r="AD8" s="6">
        <f t="shared" si="3"/>
        <v>2338</v>
      </c>
      <c r="AF8" s="6">
        <v>3</v>
      </c>
      <c r="AG8" s="6">
        <v>37</v>
      </c>
      <c r="AH8" s="6">
        <v>421.75700000000001</v>
      </c>
      <c r="AI8" s="6">
        <v>356.68799999999999</v>
      </c>
      <c r="AJ8" s="11">
        <f t="shared" si="4"/>
        <v>2407.5529999999999</v>
      </c>
    </row>
    <row r="9" spans="2:36">
      <c r="B9" s="36">
        <v>4</v>
      </c>
      <c r="C9" s="6">
        <v>38</v>
      </c>
      <c r="D9" s="6">
        <v>677.71100000000001</v>
      </c>
      <c r="E9" s="6">
        <v>314.96199999999999</v>
      </c>
      <c r="F9" s="6">
        <f t="shared" si="5"/>
        <v>13784.462</v>
      </c>
      <c r="H9" s="6">
        <v>4</v>
      </c>
      <c r="I9" s="6">
        <v>36</v>
      </c>
      <c r="J9" s="6">
        <v>514.72199999999998</v>
      </c>
      <c r="K9" s="6">
        <v>283.66699999999997</v>
      </c>
      <c r="L9" s="6">
        <f t="shared" si="0"/>
        <v>8317.98</v>
      </c>
      <c r="N9" s="6">
        <v>4</v>
      </c>
      <c r="O9" s="6">
        <v>26</v>
      </c>
      <c r="P9" s="6">
        <v>634.80799999999999</v>
      </c>
      <c r="Q9" s="6">
        <v>302.19400000000002</v>
      </c>
      <c r="R9" s="11">
        <f t="shared" si="1"/>
        <v>8647.9639999999999</v>
      </c>
      <c r="T9" s="36">
        <v>4</v>
      </c>
      <c r="U9" s="6">
        <v>32</v>
      </c>
      <c r="V9" s="6">
        <v>305.93799999999999</v>
      </c>
      <c r="W9" s="6">
        <v>283.14299999999997</v>
      </c>
      <c r="X9" s="6">
        <f t="shared" si="2"/>
        <v>729.44000000000051</v>
      </c>
      <c r="Z9" s="6">
        <v>4</v>
      </c>
      <c r="AA9" s="6">
        <v>32</v>
      </c>
      <c r="AB9" s="6">
        <v>424.90600000000001</v>
      </c>
      <c r="AC9" s="6">
        <v>327.041</v>
      </c>
      <c r="AD9" s="6">
        <f t="shared" si="3"/>
        <v>3131.6800000000003</v>
      </c>
      <c r="AF9" s="6">
        <v>4</v>
      </c>
      <c r="AG9" s="6">
        <v>26</v>
      </c>
      <c r="AH9" s="6">
        <v>407.654</v>
      </c>
      <c r="AI9" s="6">
        <v>264.92899999999997</v>
      </c>
      <c r="AJ9" s="11">
        <f t="shared" si="4"/>
        <v>3710.8500000000013</v>
      </c>
    </row>
    <row r="10" spans="2:36">
      <c r="B10" s="36">
        <v>5</v>
      </c>
      <c r="C10" s="6">
        <v>26</v>
      </c>
      <c r="D10" s="6">
        <v>521.96199999999999</v>
      </c>
      <c r="E10" s="6">
        <v>326.55</v>
      </c>
      <c r="F10" s="6">
        <f t="shared" si="5"/>
        <v>5080.7119999999977</v>
      </c>
      <c r="H10" s="6">
        <v>5</v>
      </c>
      <c r="I10" s="6">
        <v>44</v>
      </c>
      <c r="J10" s="6">
        <v>733.34100000000001</v>
      </c>
      <c r="K10" s="6">
        <v>311.54500000000002</v>
      </c>
      <c r="L10" s="6">
        <f t="shared" si="0"/>
        <v>18559.023999999998</v>
      </c>
      <c r="N10" s="6">
        <v>5</v>
      </c>
      <c r="O10" s="6">
        <v>26</v>
      </c>
      <c r="P10" s="6">
        <v>708.30799999999999</v>
      </c>
      <c r="Q10" s="6">
        <v>345.11500000000001</v>
      </c>
      <c r="R10" s="11">
        <f t="shared" si="1"/>
        <v>9443.0180000000018</v>
      </c>
      <c r="T10" s="36">
        <v>5</v>
      </c>
      <c r="U10" s="6">
        <v>26</v>
      </c>
      <c r="V10" s="6">
        <v>288.61500000000001</v>
      </c>
      <c r="W10" s="6">
        <v>267.62900000000002</v>
      </c>
      <c r="X10" s="6">
        <f t="shared" si="2"/>
        <v>545.63599999999951</v>
      </c>
      <c r="Z10" s="6">
        <v>5</v>
      </c>
      <c r="AA10" s="6">
        <v>37</v>
      </c>
      <c r="AB10" s="6">
        <v>469.51400000000001</v>
      </c>
      <c r="AC10" s="6">
        <v>313.62700000000001</v>
      </c>
      <c r="AD10" s="6">
        <f t="shared" si="3"/>
        <v>5767.8189999999995</v>
      </c>
      <c r="AF10" s="6">
        <v>5</v>
      </c>
      <c r="AG10" s="6">
        <v>34</v>
      </c>
      <c r="AH10" s="6">
        <v>380.94099999999997</v>
      </c>
      <c r="AI10" s="6">
        <v>287.7</v>
      </c>
      <c r="AJ10" s="11">
        <f t="shared" si="4"/>
        <v>3170.1939999999995</v>
      </c>
    </row>
    <row r="11" spans="2:36">
      <c r="B11" s="36">
        <v>6</v>
      </c>
      <c r="C11" s="6">
        <v>21</v>
      </c>
      <c r="D11" s="6">
        <v>537.71400000000006</v>
      </c>
      <c r="E11" s="6">
        <v>387.57100000000003</v>
      </c>
      <c r="F11" s="6">
        <f t="shared" si="5"/>
        <v>3153.0029999999997</v>
      </c>
      <c r="H11" s="6">
        <v>6</v>
      </c>
      <c r="I11" s="6">
        <v>70</v>
      </c>
      <c r="J11" s="6">
        <v>835.98599999999999</v>
      </c>
      <c r="K11" s="6">
        <v>364.54199999999997</v>
      </c>
      <c r="L11" s="6">
        <f t="shared" si="0"/>
        <v>33001.08</v>
      </c>
      <c r="N11" s="6">
        <v>6</v>
      </c>
      <c r="O11" s="6">
        <v>44</v>
      </c>
      <c r="P11" s="6">
        <v>982.15899999999999</v>
      </c>
      <c r="Q11" s="6">
        <v>306.14299999999997</v>
      </c>
      <c r="R11" s="11">
        <f t="shared" si="1"/>
        <v>29744.703999999998</v>
      </c>
      <c r="T11" s="36">
        <v>6</v>
      </c>
      <c r="U11" s="6">
        <v>36</v>
      </c>
      <c r="V11" s="6">
        <v>308.83300000000003</v>
      </c>
      <c r="W11" s="6">
        <v>280.464</v>
      </c>
      <c r="X11" s="6">
        <f t="shared" si="2"/>
        <v>1021.2840000000015</v>
      </c>
      <c r="Z11" s="6">
        <v>6</v>
      </c>
      <c r="AA11" s="6">
        <v>37</v>
      </c>
      <c r="AB11" s="6">
        <v>420.08100000000002</v>
      </c>
      <c r="AC11" s="6">
        <v>325.875</v>
      </c>
      <c r="AD11" s="6">
        <f t="shared" si="3"/>
        <v>3485.6220000000012</v>
      </c>
      <c r="AF11" s="6">
        <v>6</v>
      </c>
      <c r="AG11" s="6">
        <v>34</v>
      </c>
      <c r="AH11" s="6">
        <v>516.5</v>
      </c>
      <c r="AI11" s="6">
        <v>284.76900000000001</v>
      </c>
      <c r="AJ11" s="11">
        <f t="shared" si="4"/>
        <v>7878.8539999999994</v>
      </c>
    </row>
    <row r="12" spans="2:36">
      <c r="B12" s="36">
        <v>7</v>
      </c>
      <c r="C12" s="6">
        <v>62</v>
      </c>
      <c r="D12" s="6">
        <v>680.56200000000001</v>
      </c>
      <c r="E12" s="6">
        <v>309</v>
      </c>
      <c r="F12" s="6">
        <f t="shared" si="5"/>
        <v>23036.843999999997</v>
      </c>
      <c r="H12" s="6">
        <v>7</v>
      </c>
      <c r="I12" s="6">
        <v>36</v>
      </c>
      <c r="J12" s="6">
        <v>616.86099999999999</v>
      </c>
      <c r="K12" s="6">
        <v>314.79199999999997</v>
      </c>
      <c r="L12" s="6">
        <f t="shared" si="0"/>
        <v>10874.484</v>
      </c>
      <c r="N12" s="6">
        <v>7</v>
      </c>
      <c r="O12" s="6">
        <v>47</v>
      </c>
      <c r="P12" s="6">
        <v>680.57399999999996</v>
      </c>
      <c r="Q12" s="6">
        <v>303.95499999999998</v>
      </c>
      <c r="R12" s="11">
        <f t="shared" si="1"/>
        <v>17701.093000000001</v>
      </c>
      <c r="T12" s="36">
        <v>7</v>
      </c>
      <c r="U12" s="6">
        <v>44</v>
      </c>
      <c r="V12" s="6">
        <v>291.95499999999998</v>
      </c>
      <c r="W12" s="6">
        <v>250.13499999999999</v>
      </c>
      <c r="X12" s="6">
        <f t="shared" si="2"/>
        <v>1840.08</v>
      </c>
      <c r="Z12" s="6">
        <v>7</v>
      </c>
      <c r="AA12" s="6">
        <v>26</v>
      </c>
      <c r="AB12" s="6">
        <v>373.80799999999999</v>
      </c>
      <c r="AC12" s="6">
        <v>300.68799999999999</v>
      </c>
      <c r="AD12" s="6">
        <f t="shared" si="3"/>
        <v>1901.12</v>
      </c>
      <c r="AF12" s="6">
        <v>7</v>
      </c>
      <c r="AG12" s="6">
        <v>52</v>
      </c>
      <c r="AH12" s="6">
        <v>440.88499999999999</v>
      </c>
      <c r="AI12" s="6">
        <v>298.78100000000001</v>
      </c>
      <c r="AJ12" s="11">
        <f t="shared" si="4"/>
        <v>7389.4079999999994</v>
      </c>
    </row>
    <row r="13" spans="2:36">
      <c r="B13" s="36">
        <v>8</v>
      </c>
      <c r="C13" s="6">
        <v>32</v>
      </c>
      <c r="D13" s="6">
        <v>417.59399999999999</v>
      </c>
      <c r="E13" s="6">
        <v>268.54500000000002</v>
      </c>
      <c r="F13" s="6">
        <f t="shared" si="5"/>
        <v>4769.5679999999993</v>
      </c>
      <c r="H13" s="6">
        <v>8</v>
      </c>
      <c r="I13" s="6">
        <v>70</v>
      </c>
      <c r="J13" s="6">
        <v>641.08600000000001</v>
      </c>
      <c r="K13" s="6">
        <v>365.05399999999997</v>
      </c>
      <c r="L13" s="6">
        <f t="shared" si="0"/>
        <v>19322.240000000005</v>
      </c>
      <c r="N13" s="6">
        <v>8</v>
      </c>
      <c r="O13" s="6">
        <v>52</v>
      </c>
      <c r="P13" s="6">
        <v>600.23099999999999</v>
      </c>
      <c r="Q13" s="6">
        <v>307.33300000000003</v>
      </c>
      <c r="R13" s="11">
        <f t="shared" si="1"/>
        <v>15230.695999999998</v>
      </c>
      <c r="T13" s="36">
        <v>8</v>
      </c>
      <c r="U13" s="6">
        <v>32</v>
      </c>
      <c r="V13" s="6">
        <v>279.28100000000001</v>
      </c>
      <c r="W13" s="6">
        <v>263.67500000000001</v>
      </c>
      <c r="X13" s="6">
        <f t="shared" si="2"/>
        <v>499.39199999999983</v>
      </c>
      <c r="Z13" s="6">
        <v>8</v>
      </c>
      <c r="AA13" s="6">
        <v>34</v>
      </c>
      <c r="AB13" s="6">
        <v>444.529</v>
      </c>
      <c r="AC13" s="6">
        <v>360.18799999999999</v>
      </c>
      <c r="AD13" s="6">
        <f t="shared" si="3"/>
        <v>2867.594000000001</v>
      </c>
      <c r="AF13" s="6">
        <v>8</v>
      </c>
      <c r="AG13" s="6">
        <v>16</v>
      </c>
      <c r="AH13" s="6">
        <v>358.81200000000001</v>
      </c>
      <c r="AI13" s="6">
        <v>291.71899999999999</v>
      </c>
      <c r="AJ13" s="11">
        <f t="shared" si="4"/>
        <v>1073.4880000000003</v>
      </c>
    </row>
    <row r="14" spans="2:36">
      <c r="B14" s="36">
        <v>9</v>
      </c>
      <c r="C14" s="6">
        <v>36</v>
      </c>
      <c r="D14" s="6">
        <v>592.41700000000003</v>
      </c>
      <c r="E14" s="6">
        <v>334.029</v>
      </c>
      <c r="F14" s="6">
        <f t="shared" si="5"/>
        <v>9301.9680000000026</v>
      </c>
      <c r="H14" s="6">
        <v>9</v>
      </c>
      <c r="I14" s="6">
        <v>32</v>
      </c>
      <c r="J14" s="6">
        <v>410.90600000000001</v>
      </c>
      <c r="K14" s="6">
        <v>361.517</v>
      </c>
      <c r="L14" s="6">
        <f t="shared" si="0"/>
        <v>1580.4480000000003</v>
      </c>
      <c r="N14" s="6">
        <v>9</v>
      </c>
      <c r="O14" s="6">
        <v>34</v>
      </c>
      <c r="P14" s="6">
        <v>725.76499999999999</v>
      </c>
      <c r="Q14" s="6">
        <v>316.55</v>
      </c>
      <c r="R14" s="11">
        <f t="shared" si="1"/>
        <v>13913.309999999998</v>
      </c>
      <c r="T14" s="36">
        <v>9</v>
      </c>
      <c r="U14" s="6">
        <v>58</v>
      </c>
      <c r="V14" s="6">
        <v>386.41399999999999</v>
      </c>
      <c r="W14" s="6">
        <v>295.5</v>
      </c>
      <c r="X14" s="6">
        <f t="shared" si="2"/>
        <v>5273.0119999999988</v>
      </c>
      <c r="Z14" s="6">
        <v>9</v>
      </c>
      <c r="AA14" s="6">
        <v>34</v>
      </c>
      <c r="AB14" s="6">
        <v>382.55900000000003</v>
      </c>
      <c r="AC14" s="6">
        <v>349.41899999999998</v>
      </c>
      <c r="AD14" s="6">
        <f t="shared" si="3"/>
        <v>1126.760000000002</v>
      </c>
      <c r="AF14" s="6">
        <v>9</v>
      </c>
      <c r="AG14" s="6">
        <v>26</v>
      </c>
      <c r="AH14" s="6">
        <v>346.423</v>
      </c>
      <c r="AI14" s="6">
        <v>286.66699999999997</v>
      </c>
      <c r="AJ14" s="11">
        <f t="shared" si="4"/>
        <v>1553.6559999999999</v>
      </c>
    </row>
    <row r="15" spans="2:36">
      <c r="B15" s="36">
        <v>10</v>
      </c>
      <c r="C15" s="6">
        <v>52</v>
      </c>
      <c r="D15" s="6">
        <v>697.173</v>
      </c>
      <c r="E15" s="6">
        <v>360.738</v>
      </c>
      <c r="F15" s="6">
        <f t="shared" si="5"/>
        <v>17494.62</v>
      </c>
      <c r="H15" s="6">
        <v>10</v>
      </c>
      <c r="I15" s="6">
        <v>37</v>
      </c>
      <c r="J15" s="6">
        <v>469.51400000000001</v>
      </c>
      <c r="K15" s="6">
        <v>339.72699999999998</v>
      </c>
      <c r="L15" s="6">
        <f t="shared" si="0"/>
        <v>4802.1190000000006</v>
      </c>
      <c r="N15" s="6">
        <v>10</v>
      </c>
      <c r="O15" s="6">
        <v>44</v>
      </c>
      <c r="P15" s="6">
        <v>557.38599999999997</v>
      </c>
      <c r="Q15" s="6">
        <v>304.35300000000001</v>
      </c>
      <c r="R15" s="11">
        <f t="shared" si="1"/>
        <v>11133.451999999996</v>
      </c>
      <c r="T15" s="36">
        <v>10</v>
      </c>
      <c r="U15" s="6">
        <v>36</v>
      </c>
      <c r="V15" s="6">
        <v>338.41699999999997</v>
      </c>
      <c r="W15" s="6">
        <v>304.85700000000003</v>
      </c>
      <c r="X15" s="6">
        <f t="shared" si="2"/>
        <v>1208.159999999998</v>
      </c>
      <c r="Z15" s="6">
        <v>10</v>
      </c>
      <c r="AA15" s="6">
        <v>14</v>
      </c>
      <c r="AB15" s="6">
        <v>422.786</v>
      </c>
      <c r="AC15" s="6">
        <v>350.714</v>
      </c>
      <c r="AD15" s="6">
        <f t="shared" si="3"/>
        <v>1009.0079999999998</v>
      </c>
      <c r="AF15" s="6">
        <v>10</v>
      </c>
      <c r="AG15" s="6">
        <v>12</v>
      </c>
      <c r="AH15" s="6">
        <v>346.5</v>
      </c>
      <c r="AI15" s="6">
        <v>302.625</v>
      </c>
      <c r="AJ15" s="11">
        <f t="shared" si="4"/>
        <v>526.5</v>
      </c>
    </row>
    <row r="16" spans="2:36">
      <c r="B16" s="36">
        <v>11</v>
      </c>
      <c r="C16" s="6">
        <v>32</v>
      </c>
      <c r="D16" s="6">
        <v>453</v>
      </c>
      <c r="E16" s="6">
        <v>347.56900000000002</v>
      </c>
      <c r="F16" s="6">
        <f t="shared" si="5"/>
        <v>3373.7919999999995</v>
      </c>
      <c r="H16" s="6">
        <v>11</v>
      </c>
      <c r="I16" s="6">
        <v>52</v>
      </c>
      <c r="J16" s="6">
        <v>451.53800000000001</v>
      </c>
      <c r="K16" s="6">
        <v>369.21600000000001</v>
      </c>
      <c r="L16" s="6">
        <f t="shared" si="0"/>
        <v>4280.7440000000024</v>
      </c>
      <c r="N16" s="6">
        <v>11</v>
      </c>
      <c r="O16" s="6">
        <v>34</v>
      </c>
      <c r="P16" s="6">
        <v>533.5</v>
      </c>
      <c r="Q16" s="6">
        <v>300.5</v>
      </c>
      <c r="R16" s="11">
        <f t="shared" si="1"/>
        <v>7922</v>
      </c>
      <c r="T16" s="36">
        <v>11</v>
      </c>
      <c r="U16" s="6">
        <v>24</v>
      </c>
      <c r="V16" s="6">
        <v>309.08300000000003</v>
      </c>
      <c r="W16" s="6">
        <v>277.7</v>
      </c>
      <c r="X16" s="6">
        <f t="shared" si="2"/>
        <v>753.19200000000092</v>
      </c>
      <c r="Z16" s="6">
        <v>11</v>
      </c>
      <c r="AA16" s="6">
        <v>26</v>
      </c>
      <c r="AB16" s="6">
        <v>491.30799999999999</v>
      </c>
      <c r="AC16" s="6">
        <v>324.16699999999997</v>
      </c>
      <c r="AD16" s="6">
        <f t="shared" si="3"/>
        <v>4345.6660000000011</v>
      </c>
      <c r="AF16" s="6">
        <v>11</v>
      </c>
      <c r="AG16" s="6">
        <v>34</v>
      </c>
      <c r="AH16" s="6">
        <v>356.05900000000003</v>
      </c>
      <c r="AI16" s="6">
        <v>299.471</v>
      </c>
      <c r="AJ16" s="11">
        <f t="shared" si="4"/>
        <v>1923.992000000002</v>
      </c>
    </row>
    <row r="17" spans="2:36">
      <c r="B17" s="36">
        <v>12</v>
      </c>
      <c r="C17" s="6">
        <v>84</v>
      </c>
      <c r="D17" s="6">
        <v>671.23500000000001</v>
      </c>
      <c r="E17" s="6">
        <v>324.81200000000001</v>
      </c>
      <c r="F17" s="6">
        <f t="shared" si="5"/>
        <v>29099.531999999996</v>
      </c>
      <c r="H17" s="6">
        <v>12</v>
      </c>
      <c r="I17" s="6">
        <v>48</v>
      </c>
      <c r="J17" s="6">
        <v>600.66700000000003</v>
      </c>
      <c r="K17" s="6">
        <v>325.59399999999999</v>
      </c>
      <c r="L17" s="6">
        <f t="shared" si="0"/>
        <v>13203.504000000004</v>
      </c>
      <c r="N17" s="6">
        <v>12</v>
      </c>
      <c r="O17" s="6">
        <v>31</v>
      </c>
      <c r="P17" s="6">
        <v>753.71</v>
      </c>
      <c r="Q17" s="6">
        <v>278.3</v>
      </c>
      <c r="R17" s="11">
        <f t="shared" si="1"/>
        <v>14737.710000000001</v>
      </c>
      <c r="T17" s="36">
        <v>12</v>
      </c>
      <c r="U17" s="6">
        <v>24</v>
      </c>
      <c r="V17" s="6">
        <v>288.75</v>
      </c>
      <c r="W17" s="6">
        <v>268.44499999999999</v>
      </c>
      <c r="X17" s="6">
        <f t="shared" si="2"/>
        <v>487.31999999999971</v>
      </c>
      <c r="Z17" s="6">
        <v>12</v>
      </c>
      <c r="AA17" s="6">
        <v>34</v>
      </c>
      <c r="AB17" s="6">
        <v>469.14699999999999</v>
      </c>
      <c r="AC17" s="6">
        <v>371.70600000000002</v>
      </c>
      <c r="AD17" s="6">
        <f t="shared" si="3"/>
        <v>3312.9939999999988</v>
      </c>
      <c r="AF17" s="6">
        <v>12</v>
      </c>
      <c r="AG17" s="6">
        <v>26</v>
      </c>
      <c r="AH17" s="6">
        <v>314.76900000000001</v>
      </c>
      <c r="AI17" s="6">
        <v>274.02199999999999</v>
      </c>
      <c r="AJ17" s="11">
        <f t="shared" si="4"/>
        <v>1059.4220000000005</v>
      </c>
    </row>
    <row r="18" spans="2:36">
      <c r="B18" s="36">
        <v>13</v>
      </c>
      <c r="C18" s="6">
        <v>34</v>
      </c>
      <c r="D18" s="6">
        <v>460.08800000000002</v>
      </c>
      <c r="E18" s="6">
        <v>338.66699999999997</v>
      </c>
      <c r="F18" s="6">
        <f t="shared" si="5"/>
        <v>4128.3140000000003</v>
      </c>
      <c r="H18" s="6">
        <v>13</v>
      </c>
      <c r="I18" s="6">
        <v>36</v>
      </c>
      <c r="J18" s="6">
        <v>480.27800000000002</v>
      </c>
      <c r="K18" s="6">
        <v>367.5</v>
      </c>
      <c r="L18" s="6">
        <f t="shared" si="0"/>
        <v>4060.0080000000016</v>
      </c>
      <c r="N18" s="6">
        <v>13</v>
      </c>
      <c r="O18" s="6">
        <v>32</v>
      </c>
      <c r="P18" s="6">
        <v>695.43799999999999</v>
      </c>
      <c r="Q18" s="6">
        <v>304.35000000000002</v>
      </c>
      <c r="R18" s="11">
        <f t="shared" si="1"/>
        <v>12514.815999999999</v>
      </c>
      <c r="T18" s="36">
        <v>13</v>
      </c>
      <c r="U18" s="6">
        <v>26</v>
      </c>
      <c r="V18" s="6">
        <v>296.19200000000001</v>
      </c>
      <c r="W18" s="6">
        <v>277.26499999999999</v>
      </c>
      <c r="X18" s="6">
        <f t="shared" si="2"/>
        <v>492.10200000000077</v>
      </c>
      <c r="Z18" s="6">
        <v>13</v>
      </c>
      <c r="AA18" s="6">
        <v>26</v>
      </c>
      <c r="AB18" s="6">
        <v>438.23099999999999</v>
      </c>
      <c r="AC18" s="6">
        <v>375.786</v>
      </c>
      <c r="AD18" s="6">
        <f t="shared" si="3"/>
        <v>1623.5699999999997</v>
      </c>
      <c r="AF18" s="6">
        <v>13</v>
      </c>
      <c r="AG18" s="6">
        <v>26</v>
      </c>
      <c r="AH18" s="6">
        <v>327.53800000000001</v>
      </c>
      <c r="AI18" s="6">
        <v>276.61799999999999</v>
      </c>
      <c r="AJ18" s="11">
        <f t="shared" si="4"/>
        <v>1323.920000000001</v>
      </c>
    </row>
    <row r="19" spans="2:36">
      <c r="B19" s="36">
        <v>14</v>
      </c>
      <c r="C19" s="6">
        <v>31</v>
      </c>
      <c r="D19" s="6">
        <v>467.96800000000002</v>
      </c>
      <c r="E19" s="6">
        <v>352</v>
      </c>
      <c r="F19" s="6">
        <f t="shared" si="5"/>
        <v>3595.0079999999998</v>
      </c>
      <c r="H19" s="6">
        <v>14</v>
      </c>
      <c r="I19" s="6">
        <v>64</v>
      </c>
      <c r="J19" s="6">
        <v>848.75</v>
      </c>
      <c r="K19" s="6">
        <v>372</v>
      </c>
      <c r="L19" s="6">
        <f t="shared" si="0"/>
        <v>30512</v>
      </c>
      <c r="N19" s="6">
        <v>14</v>
      </c>
      <c r="O19" s="6">
        <v>34</v>
      </c>
      <c r="P19" s="6">
        <v>529.23500000000001</v>
      </c>
      <c r="Q19" s="6">
        <v>329.33300000000003</v>
      </c>
      <c r="R19" s="11">
        <f t="shared" si="1"/>
        <v>6796.6680000000015</v>
      </c>
      <c r="T19" s="36">
        <v>14</v>
      </c>
      <c r="U19" s="6">
        <v>21</v>
      </c>
      <c r="V19" s="6">
        <v>315.286</v>
      </c>
      <c r="W19" s="6">
        <v>280.64999999999998</v>
      </c>
      <c r="X19" s="6">
        <f t="shared" si="2"/>
        <v>727.35600000000068</v>
      </c>
      <c r="Z19" s="6">
        <v>14</v>
      </c>
      <c r="AA19" s="6">
        <v>32</v>
      </c>
      <c r="AB19" s="6">
        <v>431.18799999999999</v>
      </c>
      <c r="AC19" s="6">
        <v>350.786</v>
      </c>
      <c r="AD19" s="6">
        <f t="shared" si="3"/>
        <v>2572.8639999999996</v>
      </c>
      <c r="AF19" s="6">
        <v>14</v>
      </c>
      <c r="AG19" s="6">
        <v>32</v>
      </c>
      <c r="AH19" s="6">
        <v>429.06200000000001</v>
      </c>
      <c r="AI19" s="6">
        <v>300.5</v>
      </c>
      <c r="AJ19" s="11">
        <f t="shared" si="4"/>
        <v>4113.9840000000004</v>
      </c>
    </row>
    <row r="20" spans="2:36">
      <c r="B20" s="36">
        <v>15</v>
      </c>
      <c r="C20" s="6">
        <v>56</v>
      </c>
      <c r="D20" s="6">
        <v>599.73099999999999</v>
      </c>
      <c r="E20" s="6">
        <v>359.48599999999999</v>
      </c>
      <c r="F20" s="6">
        <f t="shared" si="5"/>
        <v>13453.720000000001</v>
      </c>
      <c r="H20" s="6">
        <v>15</v>
      </c>
      <c r="I20" s="6">
        <v>31</v>
      </c>
      <c r="J20" s="6">
        <v>551.38699999999994</v>
      </c>
      <c r="K20" s="6">
        <v>304.375</v>
      </c>
      <c r="L20" s="6">
        <f t="shared" si="0"/>
        <v>7657.3719999999994</v>
      </c>
      <c r="N20" s="6">
        <v>15</v>
      </c>
      <c r="O20" s="6">
        <v>26</v>
      </c>
      <c r="P20" s="6">
        <v>508.80799999999999</v>
      </c>
      <c r="Q20" s="6">
        <v>276.56200000000001</v>
      </c>
      <c r="R20" s="11">
        <f t="shared" si="1"/>
        <v>6038.3959999999997</v>
      </c>
      <c r="T20" s="36">
        <v>15</v>
      </c>
      <c r="U20" s="6">
        <v>42</v>
      </c>
      <c r="V20" s="6">
        <v>282.714</v>
      </c>
      <c r="W20" s="6">
        <v>252.95500000000001</v>
      </c>
      <c r="X20" s="6">
        <f t="shared" si="2"/>
        <v>1249.8779999999988</v>
      </c>
      <c r="Z20" s="6">
        <v>15</v>
      </c>
      <c r="AA20" s="6">
        <v>26</v>
      </c>
      <c r="AB20" s="6">
        <v>383.69200000000001</v>
      </c>
      <c r="AC20" s="6">
        <v>360.20400000000001</v>
      </c>
      <c r="AD20" s="6">
        <f t="shared" si="3"/>
        <v>610.6880000000001</v>
      </c>
      <c r="AF20" s="6">
        <v>15</v>
      </c>
      <c r="AG20" s="6">
        <v>31</v>
      </c>
      <c r="AH20" s="6">
        <v>522.90300000000002</v>
      </c>
      <c r="AI20" s="6">
        <v>292.41899999999998</v>
      </c>
      <c r="AJ20" s="11">
        <f t="shared" si="4"/>
        <v>7145.0040000000008</v>
      </c>
    </row>
    <row r="21" spans="2:36">
      <c r="B21" s="36">
        <v>16</v>
      </c>
      <c r="C21" s="6">
        <v>34</v>
      </c>
      <c r="D21" s="6">
        <v>582.88199999999995</v>
      </c>
      <c r="E21" s="6">
        <v>357.29399999999998</v>
      </c>
      <c r="F21" s="6">
        <f t="shared" si="5"/>
        <v>7669.9919999999984</v>
      </c>
      <c r="H21" s="6">
        <v>16</v>
      </c>
      <c r="I21" s="6">
        <v>60</v>
      </c>
      <c r="J21" s="6">
        <v>665.86699999999996</v>
      </c>
      <c r="K21" s="6">
        <v>360.94200000000001</v>
      </c>
      <c r="L21" s="6">
        <f t="shared" si="0"/>
        <v>18295.499999999996</v>
      </c>
      <c r="N21" s="6">
        <v>16</v>
      </c>
      <c r="O21" s="6">
        <v>26</v>
      </c>
      <c r="P21" s="6">
        <v>892.577</v>
      </c>
      <c r="Q21" s="6">
        <v>272.154</v>
      </c>
      <c r="R21" s="11">
        <f t="shared" si="1"/>
        <v>16130.998</v>
      </c>
      <c r="T21" s="36">
        <v>16</v>
      </c>
      <c r="U21" s="6">
        <v>51</v>
      </c>
      <c r="V21" s="6">
        <v>402.17599999999999</v>
      </c>
      <c r="W21" s="6">
        <v>321.54199999999997</v>
      </c>
      <c r="X21" s="6">
        <f t="shared" si="2"/>
        <v>4112.3339999999989</v>
      </c>
      <c r="Z21" s="6">
        <v>16</v>
      </c>
      <c r="AA21" s="6">
        <v>32</v>
      </c>
      <c r="AB21" s="6">
        <v>411.15600000000001</v>
      </c>
      <c r="AC21" s="6">
        <v>329.35700000000003</v>
      </c>
      <c r="AD21" s="6">
        <f t="shared" si="3"/>
        <v>2617.5679999999993</v>
      </c>
      <c r="AF21" s="6">
        <v>16</v>
      </c>
      <c r="AG21" s="6">
        <v>21</v>
      </c>
      <c r="AH21" s="6">
        <v>338.09500000000003</v>
      </c>
      <c r="AI21" s="6">
        <v>304.43799999999999</v>
      </c>
      <c r="AJ21" s="11">
        <f t="shared" si="4"/>
        <v>706.79700000000139</v>
      </c>
    </row>
    <row r="22" spans="2:36">
      <c r="B22" s="36">
        <v>17</v>
      </c>
      <c r="C22" s="6">
        <v>64</v>
      </c>
      <c r="D22" s="6">
        <v>734.65599999999995</v>
      </c>
      <c r="E22" s="6">
        <v>348.83300000000003</v>
      </c>
      <c r="F22" s="6">
        <f t="shared" si="5"/>
        <v>24692.671999999995</v>
      </c>
      <c r="H22" s="6">
        <v>17</v>
      </c>
      <c r="I22" s="6">
        <v>31</v>
      </c>
      <c r="J22" s="6">
        <v>628.06500000000005</v>
      </c>
      <c r="K22" s="6">
        <v>376.67599999999999</v>
      </c>
      <c r="L22" s="6">
        <f t="shared" si="0"/>
        <v>7793.0590000000029</v>
      </c>
      <c r="N22" s="6">
        <v>17</v>
      </c>
      <c r="O22" s="6">
        <v>34</v>
      </c>
      <c r="P22" s="6">
        <v>733.55899999999997</v>
      </c>
      <c r="Q22" s="6">
        <v>329.5</v>
      </c>
      <c r="R22" s="11">
        <f t="shared" si="1"/>
        <v>13738.005999999998</v>
      </c>
      <c r="T22" s="36">
        <v>17</v>
      </c>
      <c r="U22" s="6">
        <v>34</v>
      </c>
      <c r="V22" s="6">
        <v>333.58800000000002</v>
      </c>
      <c r="W22" s="6">
        <v>290.5</v>
      </c>
      <c r="X22" s="6">
        <f t="shared" si="2"/>
        <v>1464.9920000000002</v>
      </c>
      <c r="Z22" s="6">
        <v>17</v>
      </c>
      <c r="AA22" s="6">
        <v>42</v>
      </c>
      <c r="AB22" s="6">
        <v>458.42899999999997</v>
      </c>
      <c r="AC22" s="6">
        <v>344.23500000000001</v>
      </c>
      <c r="AD22" s="6">
        <f t="shared" si="3"/>
        <v>4796.1479999999992</v>
      </c>
      <c r="AF22" s="6">
        <v>17</v>
      </c>
      <c r="AG22" s="6">
        <v>16</v>
      </c>
      <c r="AH22" s="6">
        <v>323.5</v>
      </c>
      <c r="AI22" s="6">
        <v>287.625</v>
      </c>
      <c r="AJ22" s="11">
        <f t="shared" si="4"/>
        <v>574</v>
      </c>
    </row>
    <row r="23" spans="2:36">
      <c r="B23" s="36">
        <v>18</v>
      </c>
      <c r="C23" s="6">
        <v>44</v>
      </c>
      <c r="D23" s="6">
        <v>662.73500000000001</v>
      </c>
      <c r="E23" s="6">
        <v>323.84399999999999</v>
      </c>
      <c r="F23" s="6">
        <f t="shared" si="5"/>
        <v>14911.204</v>
      </c>
      <c r="H23" s="6">
        <v>18</v>
      </c>
      <c r="I23" s="6">
        <v>51</v>
      </c>
      <c r="J23" s="6">
        <v>586.84299999999996</v>
      </c>
      <c r="K23" s="6">
        <v>359.12900000000002</v>
      </c>
      <c r="L23" s="6">
        <f t="shared" si="0"/>
        <v>11613.413999999997</v>
      </c>
      <c r="N23" s="6">
        <v>18</v>
      </c>
      <c r="O23" s="6">
        <v>34</v>
      </c>
      <c r="P23" s="6">
        <v>830</v>
      </c>
      <c r="Q23" s="6">
        <v>336.43799999999999</v>
      </c>
      <c r="R23" s="11">
        <f t="shared" si="1"/>
        <v>16781.108</v>
      </c>
      <c r="T23" s="36">
        <v>18</v>
      </c>
      <c r="U23" s="6">
        <v>42</v>
      </c>
      <c r="V23" s="6">
        <v>281.286</v>
      </c>
      <c r="W23" s="6">
        <v>246.32300000000001</v>
      </c>
      <c r="X23" s="6">
        <f t="shared" si="2"/>
        <v>1468.4459999999999</v>
      </c>
      <c r="Z23" s="6">
        <v>18</v>
      </c>
      <c r="AA23" s="6">
        <v>37</v>
      </c>
      <c r="AB23" s="6">
        <v>421.29700000000003</v>
      </c>
      <c r="AC23" s="6">
        <v>324.41699999999997</v>
      </c>
      <c r="AD23" s="6">
        <f t="shared" si="3"/>
        <v>3584.5600000000031</v>
      </c>
      <c r="AF23" s="6">
        <v>18</v>
      </c>
      <c r="AG23" s="6">
        <v>36</v>
      </c>
      <c r="AH23" s="6">
        <v>391</v>
      </c>
      <c r="AI23" s="6">
        <v>296.375</v>
      </c>
      <c r="AJ23" s="11">
        <f t="shared" si="4"/>
        <v>3406.5</v>
      </c>
    </row>
    <row r="24" spans="2:36">
      <c r="B24" s="36">
        <v>19</v>
      </c>
      <c r="C24" s="6">
        <v>34</v>
      </c>
      <c r="D24" s="6">
        <v>495</v>
      </c>
      <c r="E24" s="6">
        <v>335.625</v>
      </c>
      <c r="F24" s="6">
        <f t="shared" si="5"/>
        <v>5418.75</v>
      </c>
      <c r="H24" s="6">
        <v>19</v>
      </c>
      <c r="I24" s="6">
        <v>37</v>
      </c>
      <c r="J24" s="6">
        <v>417.32400000000001</v>
      </c>
      <c r="K24" s="6">
        <v>340.81900000000002</v>
      </c>
      <c r="L24" s="6">
        <f t="shared" si="0"/>
        <v>2830.6850000000013</v>
      </c>
      <c r="N24" s="6">
        <v>19</v>
      </c>
      <c r="O24" s="6">
        <v>64</v>
      </c>
      <c r="P24" s="6">
        <v>872.23400000000004</v>
      </c>
      <c r="Q24" s="6">
        <v>349.25</v>
      </c>
      <c r="R24" s="11">
        <f t="shared" si="1"/>
        <v>33470.976000000002</v>
      </c>
      <c r="T24" s="36">
        <v>19</v>
      </c>
      <c r="U24" s="6">
        <v>36</v>
      </c>
      <c r="V24" s="6">
        <v>428.13900000000001</v>
      </c>
      <c r="W24" s="6">
        <v>347.625</v>
      </c>
      <c r="X24" s="6">
        <f t="shared" si="2"/>
        <v>2898.5040000000008</v>
      </c>
      <c r="Z24" s="6">
        <v>19</v>
      </c>
      <c r="AA24" s="6">
        <v>31</v>
      </c>
      <c r="AB24" s="6">
        <v>454.96800000000002</v>
      </c>
      <c r="AC24" s="6">
        <v>336.625</v>
      </c>
      <c r="AD24" s="6">
        <f t="shared" si="3"/>
        <v>3668.6329999999998</v>
      </c>
      <c r="AF24" s="6">
        <v>19</v>
      </c>
      <c r="AG24" s="6">
        <v>32</v>
      </c>
      <c r="AH24" s="6">
        <v>416.25</v>
      </c>
      <c r="AI24" s="6">
        <v>272.91699999999997</v>
      </c>
      <c r="AJ24" s="11">
        <f t="shared" si="4"/>
        <v>4586.6560000000009</v>
      </c>
    </row>
    <row r="25" spans="2:36">
      <c r="B25" s="36">
        <v>20</v>
      </c>
      <c r="C25" s="6">
        <v>82</v>
      </c>
      <c r="D25" s="6">
        <v>601</v>
      </c>
      <c r="E25" s="6">
        <v>331.517</v>
      </c>
      <c r="F25" s="6">
        <f t="shared" si="5"/>
        <v>22097.606</v>
      </c>
      <c r="H25" s="6">
        <v>20</v>
      </c>
      <c r="I25" s="6">
        <v>44</v>
      </c>
      <c r="J25" s="6">
        <v>596.13599999999997</v>
      </c>
      <c r="K25" s="6">
        <v>303.25</v>
      </c>
      <c r="L25" s="6">
        <f t="shared" si="0"/>
        <v>12886.983999999997</v>
      </c>
      <c r="N25" s="6">
        <v>20</v>
      </c>
      <c r="O25" s="6">
        <v>36</v>
      </c>
      <c r="P25" s="6">
        <v>648.86099999999999</v>
      </c>
      <c r="Q25" s="6">
        <v>332.81799999999998</v>
      </c>
      <c r="R25" s="11">
        <f t="shared" si="1"/>
        <v>11377.547999999999</v>
      </c>
      <c r="T25" s="36">
        <v>20</v>
      </c>
      <c r="U25" s="6">
        <v>51</v>
      </c>
      <c r="V25" s="6">
        <v>300.78399999999999</v>
      </c>
      <c r="W25" s="6">
        <v>273.23500000000001</v>
      </c>
      <c r="X25" s="6">
        <f t="shared" si="2"/>
        <v>1404.9989999999998</v>
      </c>
      <c r="Z25" s="6">
        <v>20</v>
      </c>
      <c r="AA25" s="6">
        <v>26</v>
      </c>
      <c r="AB25" s="6">
        <v>373.80799999999999</v>
      </c>
      <c r="AC25" s="6">
        <v>342.077</v>
      </c>
      <c r="AD25" s="6">
        <f t="shared" si="3"/>
        <v>825.0059999999994</v>
      </c>
      <c r="AF25" s="6">
        <v>20</v>
      </c>
      <c r="AG25" s="6">
        <v>31</v>
      </c>
      <c r="AH25" s="6">
        <v>309.12900000000002</v>
      </c>
      <c r="AI25" s="6">
        <v>298</v>
      </c>
      <c r="AJ25" s="11">
        <f t="shared" si="4"/>
        <v>344.9989999999998</v>
      </c>
    </row>
    <row r="26" spans="2:36">
      <c r="B26" s="36">
        <v>21</v>
      </c>
      <c r="C26" s="6">
        <v>57</v>
      </c>
      <c r="D26" s="6">
        <v>696.45899999999995</v>
      </c>
      <c r="E26" s="6">
        <v>323.69400000000002</v>
      </c>
      <c r="F26" s="6">
        <f t="shared" si="5"/>
        <v>21247.605</v>
      </c>
      <c r="H26" s="6">
        <v>21</v>
      </c>
      <c r="I26" s="6">
        <v>37</v>
      </c>
      <c r="J26" s="6">
        <v>657.56799999999998</v>
      </c>
      <c r="K26" s="6">
        <v>289.64999999999998</v>
      </c>
      <c r="L26" s="6">
        <f t="shared" si="0"/>
        <v>13612.966</v>
      </c>
      <c r="N26" s="6">
        <v>21</v>
      </c>
      <c r="O26" s="6">
        <v>36</v>
      </c>
      <c r="P26" s="6">
        <v>564.75</v>
      </c>
      <c r="Q26" s="6">
        <v>328.5</v>
      </c>
      <c r="R26" s="11">
        <f t="shared" si="1"/>
        <v>8505</v>
      </c>
      <c r="T26" s="36">
        <v>21</v>
      </c>
      <c r="U26" s="6">
        <v>42</v>
      </c>
      <c r="V26" s="6">
        <v>296.83300000000003</v>
      </c>
      <c r="W26" s="6">
        <v>251</v>
      </c>
      <c r="X26" s="6">
        <f t="shared" si="2"/>
        <v>1924.9860000000008</v>
      </c>
      <c r="Z26" s="6">
        <v>21</v>
      </c>
      <c r="AA26" s="6">
        <v>31</v>
      </c>
      <c r="AB26" s="6">
        <v>381.387</v>
      </c>
      <c r="AC26" s="6">
        <v>344.5</v>
      </c>
      <c r="AD26" s="6">
        <f t="shared" si="3"/>
        <v>1143.4969999999994</v>
      </c>
      <c r="AF26" s="6">
        <v>21</v>
      </c>
      <c r="AG26" s="6">
        <v>37</v>
      </c>
      <c r="AH26" s="6">
        <v>357.59500000000003</v>
      </c>
      <c r="AI26" s="6">
        <v>317.81200000000001</v>
      </c>
      <c r="AJ26" s="11">
        <f t="shared" si="4"/>
        <v>1471.9710000000014</v>
      </c>
    </row>
    <row r="27" spans="2:36">
      <c r="B27" s="36">
        <v>22</v>
      </c>
      <c r="C27" s="37">
        <v>46</v>
      </c>
      <c r="D27" s="37">
        <v>551.76900000000001</v>
      </c>
      <c r="E27" s="6">
        <v>296.125</v>
      </c>
      <c r="F27" s="6">
        <f t="shared" si="5"/>
        <v>11759.624</v>
      </c>
      <c r="H27" s="6">
        <v>22</v>
      </c>
      <c r="I27" s="6">
        <v>44</v>
      </c>
      <c r="J27" s="6">
        <v>460.63600000000002</v>
      </c>
      <c r="K27" s="6">
        <v>298.09500000000003</v>
      </c>
      <c r="L27" s="6">
        <f t="shared" si="0"/>
        <v>7151.8040000000001</v>
      </c>
      <c r="N27" s="6">
        <v>22</v>
      </c>
      <c r="O27" s="6">
        <v>44</v>
      </c>
      <c r="P27" s="6">
        <v>621.77300000000002</v>
      </c>
      <c r="Q27" s="6">
        <v>342.31200000000001</v>
      </c>
      <c r="R27" s="11">
        <f t="shared" si="1"/>
        <v>12296.284000000001</v>
      </c>
      <c r="T27" s="36">
        <v>22</v>
      </c>
      <c r="U27" s="37">
        <v>52</v>
      </c>
      <c r="V27" s="37">
        <v>288.63499999999999</v>
      </c>
      <c r="W27" s="6">
        <v>266.68599999999998</v>
      </c>
      <c r="X27" s="6">
        <f t="shared" si="2"/>
        <v>1141.3480000000018</v>
      </c>
      <c r="Z27" s="6">
        <v>22</v>
      </c>
      <c r="AA27" s="6">
        <v>34</v>
      </c>
      <c r="AB27" s="6">
        <v>405.38200000000001</v>
      </c>
      <c r="AC27" s="6">
        <v>286.75</v>
      </c>
      <c r="AD27" s="6">
        <f t="shared" si="3"/>
        <v>4033.4879999999994</v>
      </c>
      <c r="AF27" s="6">
        <v>22</v>
      </c>
      <c r="AG27" s="6">
        <v>20</v>
      </c>
      <c r="AH27" s="6">
        <v>366.2</v>
      </c>
      <c r="AI27" s="6">
        <v>298.96800000000002</v>
      </c>
      <c r="AJ27" s="11">
        <f t="shared" si="4"/>
        <v>1344.6399999999994</v>
      </c>
    </row>
    <row r="28" spans="2:36">
      <c r="B28" s="36">
        <v>23</v>
      </c>
      <c r="C28" s="6">
        <v>36</v>
      </c>
      <c r="D28" s="6">
        <v>496.22199999999998</v>
      </c>
      <c r="E28" s="6">
        <v>300.41699999999997</v>
      </c>
      <c r="F28" s="6">
        <f t="shared" si="5"/>
        <v>7048.98</v>
      </c>
      <c r="H28" s="6">
        <v>23</v>
      </c>
      <c r="I28" s="6">
        <v>37</v>
      </c>
      <c r="J28" s="6">
        <v>473.892</v>
      </c>
      <c r="K28" s="6">
        <v>292.36399999999998</v>
      </c>
      <c r="L28" s="6">
        <f t="shared" si="0"/>
        <v>6716.5360000000019</v>
      </c>
      <c r="N28" s="6">
        <v>23</v>
      </c>
      <c r="O28" s="6">
        <v>34</v>
      </c>
      <c r="P28" s="6">
        <v>583.20600000000002</v>
      </c>
      <c r="Q28" s="6">
        <v>343.33300000000003</v>
      </c>
      <c r="R28" s="11">
        <f t="shared" si="1"/>
        <v>8155.6820000000007</v>
      </c>
      <c r="T28" s="36">
        <v>23</v>
      </c>
      <c r="U28" s="6">
        <v>37</v>
      </c>
      <c r="V28" s="6">
        <v>337.83800000000002</v>
      </c>
      <c r="W28" s="6">
        <v>301.06200000000001</v>
      </c>
      <c r="X28" s="6">
        <f t="shared" si="2"/>
        <v>1360.7120000000014</v>
      </c>
      <c r="Z28" s="6">
        <v>23</v>
      </c>
      <c r="AA28" s="6">
        <v>36</v>
      </c>
      <c r="AB28" s="6">
        <v>481.02800000000002</v>
      </c>
      <c r="AC28" s="6">
        <v>304.5</v>
      </c>
      <c r="AD28" s="6">
        <f t="shared" si="3"/>
        <v>6355.0080000000016</v>
      </c>
      <c r="AF28" s="6">
        <v>23</v>
      </c>
      <c r="AG28" s="6">
        <v>20</v>
      </c>
      <c r="AH28" s="6">
        <v>330.65</v>
      </c>
      <c r="AI28" s="6">
        <v>316.66699999999997</v>
      </c>
      <c r="AJ28" s="11">
        <f t="shared" si="4"/>
        <v>279.66000000000076</v>
      </c>
    </row>
    <row r="29" spans="2:36">
      <c r="B29" s="36">
        <v>24</v>
      </c>
      <c r="C29" s="6">
        <v>44</v>
      </c>
      <c r="D29" s="6">
        <v>630.27300000000002</v>
      </c>
      <c r="E29" s="6">
        <v>303.524</v>
      </c>
      <c r="F29" s="6">
        <f t="shared" si="5"/>
        <v>14376.956000000002</v>
      </c>
      <c r="H29" s="6">
        <v>24</v>
      </c>
      <c r="I29" s="6">
        <v>44</v>
      </c>
      <c r="J29" s="6">
        <v>403.54500000000002</v>
      </c>
      <c r="K29" s="6">
        <v>309.16699999999997</v>
      </c>
      <c r="L29" s="6">
        <f t="shared" si="0"/>
        <v>4152.6320000000014</v>
      </c>
      <c r="N29" s="6">
        <v>24</v>
      </c>
      <c r="O29" s="6">
        <v>20</v>
      </c>
      <c r="P29" s="6">
        <v>500.8</v>
      </c>
      <c r="Q29" s="6">
        <v>342.66699999999997</v>
      </c>
      <c r="R29" s="11">
        <f t="shared" si="1"/>
        <v>3162.6600000000008</v>
      </c>
      <c r="T29" s="36">
        <v>24</v>
      </c>
      <c r="U29" s="6">
        <v>51</v>
      </c>
      <c r="V29" s="6">
        <v>406.43099999999998</v>
      </c>
      <c r="W29" s="6">
        <v>308.37799999999999</v>
      </c>
      <c r="X29" s="6">
        <f t="shared" si="2"/>
        <v>5000.7030000000013</v>
      </c>
      <c r="Z29" s="6">
        <v>24</v>
      </c>
      <c r="AA29" s="6">
        <v>32</v>
      </c>
      <c r="AB29" s="6">
        <v>474</v>
      </c>
      <c r="AC29" s="6">
        <v>335.55799999999999</v>
      </c>
      <c r="AD29" s="6">
        <f t="shared" si="3"/>
        <v>4430.1440000000002</v>
      </c>
      <c r="AF29" s="6">
        <v>24</v>
      </c>
      <c r="AG29" s="6">
        <v>34</v>
      </c>
      <c r="AH29" s="6">
        <v>415.23500000000001</v>
      </c>
      <c r="AI29" s="6">
        <v>306.125</v>
      </c>
      <c r="AJ29" s="11">
        <f t="shared" si="4"/>
        <v>3709.74</v>
      </c>
    </row>
    <row r="30" spans="2:36">
      <c r="B30" s="36">
        <v>25</v>
      </c>
      <c r="C30" s="6">
        <v>34</v>
      </c>
      <c r="D30" s="6">
        <v>523</v>
      </c>
      <c r="E30" s="6">
        <v>312.238</v>
      </c>
      <c r="F30" s="6">
        <f t="shared" si="5"/>
        <v>7165.9079999999994</v>
      </c>
      <c r="H30" s="6">
        <v>25</v>
      </c>
      <c r="I30" s="6">
        <v>60</v>
      </c>
      <c r="J30" s="6">
        <v>671.6</v>
      </c>
      <c r="K30" s="6">
        <v>322.923</v>
      </c>
      <c r="L30" s="6">
        <f t="shared" si="0"/>
        <v>20920.62</v>
      </c>
      <c r="N30" s="6">
        <v>25</v>
      </c>
      <c r="O30" s="6">
        <v>26</v>
      </c>
      <c r="P30" s="6">
        <v>718.923</v>
      </c>
      <c r="Q30" s="6">
        <v>342.2</v>
      </c>
      <c r="R30" s="11">
        <f t="shared" si="1"/>
        <v>9794.7980000000007</v>
      </c>
      <c r="T30" s="36">
        <v>25</v>
      </c>
      <c r="U30" s="6">
        <v>37</v>
      </c>
      <c r="V30" s="6">
        <v>284.24299999999999</v>
      </c>
      <c r="W30" s="6">
        <v>260.52300000000002</v>
      </c>
      <c r="X30" s="6">
        <f t="shared" si="2"/>
        <v>877.63999999999942</v>
      </c>
      <c r="Z30" s="6">
        <v>25</v>
      </c>
      <c r="AA30" s="6">
        <v>32</v>
      </c>
      <c r="AB30" s="6">
        <v>424.90600000000001</v>
      </c>
      <c r="AC30" s="6">
        <v>316.58100000000002</v>
      </c>
      <c r="AD30" s="6">
        <f t="shared" si="3"/>
        <v>3466.3999999999996</v>
      </c>
      <c r="AF30" s="6">
        <v>25</v>
      </c>
      <c r="AG30" s="6">
        <v>26</v>
      </c>
      <c r="AH30" s="6">
        <v>408.154</v>
      </c>
      <c r="AI30" s="6">
        <v>277.5</v>
      </c>
      <c r="AJ30" s="11">
        <f t="shared" si="4"/>
        <v>3397.0040000000008</v>
      </c>
    </row>
    <row r="31" spans="2:36">
      <c r="B31" s="36">
        <v>26</v>
      </c>
      <c r="C31" s="6">
        <v>26</v>
      </c>
      <c r="D31" s="6">
        <v>515.38499999999999</v>
      </c>
      <c r="E31" s="6">
        <v>327.286</v>
      </c>
      <c r="F31" s="6">
        <f t="shared" si="5"/>
        <v>4890.5740000000005</v>
      </c>
      <c r="H31" s="6">
        <v>26</v>
      </c>
      <c r="I31" s="6">
        <v>86</v>
      </c>
      <c r="J31" s="6">
        <v>780.98800000000006</v>
      </c>
      <c r="K31" s="6">
        <v>318.5</v>
      </c>
      <c r="L31" s="6">
        <f t="shared" si="0"/>
        <v>39773.968000000008</v>
      </c>
      <c r="N31" s="6">
        <v>26</v>
      </c>
      <c r="O31" s="6">
        <v>60</v>
      </c>
      <c r="P31" s="6">
        <v>899.91700000000003</v>
      </c>
      <c r="Q31" s="6">
        <v>348</v>
      </c>
      <c r="R31" s="11">
        <f t="shared" si="1"/>
        <v>33115.020000000004</v>
      </c>
      <c r="T31" s="36">
        <v>26</v>
      </c>
      <c r="U31" s="6">
        <v>36</v>
      </c>
      <c r="V31" s="6">
        <v>327.63900000000001</v>
      </c>
      <c r="W31" s="6">
        <v>283.548</v>
      </c>
      <c r="X31" s="6">
        <f t="shared" si="2"/>
        <v>1587.2760000000017</v>
      </c>
      <c r="Z31" s="6">
        <v>26</v>
      </c>
      <c r="AA31" s="6">
        <v>32</v>
      </c>
      <c r="AB31" s="6">
        <v>431.18799999999999</v>
      </c>
      <c r="AC31" s="6">
        <v>349.14299999999997</v>
      </c>
      <c r="AD31" s="6">
        <f t="shared" si="3"/>
        <v>2625.4400000000005</v>
      </c>
      <c r="AF31" s="6">
        <v>26</v>
      </c>
      <c r="AG31" s="6">
        <v>21</v>
      </c>
      <c r="AH31" s="6">
        <v>352.238</v>
      </c>
      <c r="AI31" s="6">
        <v>303</v>
      </c>
      <c r="AJ31" s="11">
        <f t="shared" si="4"/>
        <v>1033.9979999999996</v>
      </c>
    </row>
    <row r="32" spans="2:36">
      <c r="B32" s="36">
        <v>27</v>
      </c>
      <c r="C32" s="6">
        <v>77</v>
      </c>
      <c r="D32" s="6">
        <v>709.94600000000003</v>
      </c>
      <c r="E32" s="6">
        <v>335</v>
      </c>
      <c r="F32" s="6">
        <f t="shared" si="5"/>
        <v>28870.842000000004</v>
      </c>
      <c r="H32" s="6">
        <v>27</v>
      </c>
      <c r="I32" s="6">
        <v>36</v>
      </c>
      <c r="J32" s="6">
        <v>616.86099999999999</v>
      </c>
      <c r="K32" s="6">
        <v>351.81</v>
      </c>
      <c r="L32" s="6">
        <f t="shared" si="0"/>
        <v>9541.8359999999993</v>
      </c>
      <c r="N32" s="6">
        <v>27</v>
      </c>
      <c r="O32" s="6">
        <v>44</v>
      </c>
      <c r="P32" s="6">
        <v>486.81799999999998</v>
      </c>
      <c r="Q32" s="6">
        <v>331.33300000000003</v>
      </c>
      <c r="R32" s="11">
        <f t="shared" si="1"/>
        <v>6841.3399999999965</v>
      </c>
      <c r="T32" s="36">
        <v>27</v>
      </c>
      <c r="U32" s="6">
        <v>51</v>
      </c>
      <c r="V32" s="6">
        <v>356.471</v>
      </c>
      <c r="W32" s="6">
        <v>293.36099999999999</v>
      </c>
      <c r="X32" s="6">
        <f t="shared" si="2"/>
        <v>3218.6100000000006</v>
      </c>
      <c r="Z32" s="6">
        <v>27</v>
      </c>
      <c r="AA32" s="6">
        <v>44</v>
      </c>
      <c r="AB32" s="6">
        <v>466.93200000000002</v>
      </c>
      <c r="AC32" s="6">
        <v>339.125</v>
      </c>
      <c r="AD32" s="6">
        <f t="shared" si="3"/>
        <v>5623.5080000000016</v>
      </c>
      <c r="AF32" s="6">
        <v>27</v>
      </c>
      <c r="AG32" s="6">
        <v>21</v>
      </c>
      <c r="AH32" s="6">
        <v>310.09500000000003</v>
      </c>
      <c r="AI32" s="6">
        <v>294.66699999999997</v>
      </c>
      <c r="AJ32" s="11">
        <f t="shared" si="4"/>
        <v>323.98800000000119</v>
      </c>
    </row>
    <row r="33" spans="2:36">
      <c r="B33" s="36">
        <v>28</v>
      </c>
      <c r="C33" s="6">
        <v>64</v>
      </c>
      <c r="D33" s="6">
        <v>566.15599999999995</v>
      </c>
      <c r="E33" s="6">
        <v>308</v>
      </c>
      <c r="F33" s="6">
        <f t="shared" si="5"/>
        <v>16521.983999999997</v>
      </c>
      <c r="H33" s="6">
        <v>28</v>
      </c>
      <c r="I33" s="6">
        <v>51</v>
      </c>
      <c r="J33" s="6">
        <v>586.84299999999996</v>
      </c>
      <c r="K33" s="6">
        <v>302</v>
      </c>
      <c r="L33" s="6">
        <f t="shared" si="0"/>
        <v>14526.992999999999</v>
      </c>
      <c r="N33" s="6">
        <v>28</v>
      </c>
      <c r="O33" s="6">
        <v>32</v>
      </c>
      <c r="P33" s="6">
        <v>538.625</v>
      </c>
      <c r="Q33" s="6">
        <v>324.03100000000001</v>
      </c>
      <c r="R33" s="11">
        <f t="shared" si="1"/>
        <v>6867.0079999999998</v>
      </c>
      <c r="T33" s="36">
        <v>28</v>
      </c>
      <c r="U33" s="6">
        <v>42</v>
      </c>
      <c r="V33" s="6">
        <v>331.476</v>
      </c>
      <c r="W33" s="6">
        <v>294.83300000000003</v>
      </c>
      <c r="X33" s="6">
        <f t="shared" si="2"/>
        <v>1539.0059999999994</v>
      </c>
      <c r="Z33" s="6">
        <v>28</v>
      </c>
      <c r="AA33" s="6">
        <v>17</v>
      </c>
      <c r="AB33" s="6">
        <v>424.29399999999998</v>
      </c>
      <c r="AC33" s="6">
        <v>284.32400000000001</v>
      </c>
      <c r="AD33" s="6">
        <f t="shared" si="3"/>
        <v>2379.4899999999998</v>
      </c>
      <c r="AF33" s="6">
        <v>28</v>
      </c>
      <c r="AG33" s="6">
        <v>37</v>
      </c>
      <c r="AH33" s="6">
        <v>316.81099999999998</v>
      </c>
      <c r="AI33" s="6">
        <v>303.60000000000002</v>
      </c>
      <c r="AJ33" s="11">
        <f t="shared" si="4"/>
        <v>488.80699999999888</v>
      </c>
    </row>
    <row r="34" spans="2:36">
      <c r="B34" s="36">
        <v>29</v>
      </c>
      <c r="C34" s="6">
        <v>70</v>
      </c>
      <c r="D34" s="6">
        <v>652.91399999999999</v>
      </c>
      <c r="E34" s="6">
        <v>340.4</v>
      </c>
      <c r="F34" s="6">
        <f t="shared" si="5"/>
        <v>21875.979999999996</v>
      </c>
      <c r="H34" s="6">
        <v>29</v>
      </c>
      <c r="I34" s="6">
        <v>44</v>
      </c>
      <c r="J34" s="6">
        <v>726.86400000000003</v>
      </c>
      <c r="K34" s="6">
        <v>285.09500000000003</v>
      </c>
      <c r="L34" s="6">
        <f t="shared" si="0"/>
        <v>19437.836000000003</v>
      </c>
      <c r="N34" s="6">
        <v>29</v>
      </c>
      <c r="O34" s="6">
        <v>37</v>
      </c>
      <c r="P34" s="6">
        <v>737.32399999999996</v>
      </c>
      <c r="Q34" s="6">
        <v>296.25</v>
      </c>
      <c r="R34" s="11">
        <f t="shared" si="1"/>
        <v>16319.737999999998</v>
      </c>
      <c r="T34" s="36">
        <v>29</v>
      </c>
      <c r="U34" s="6">
        <v>36</v>
      </c>
      <c r="V34" s="6">
        <v>350.97199999999998</v>
      </c>
      <c r="W34" s="6">
        <v>291.92899999999997</v>
      </c>
      <c r="X34" s="6">
        <f t="shared" si="2"/>
        <v>2125.5479999999989</v>
      </c>
      <c r="Z34" s="6">
        <v>29</v>
      </c>
      <c r="AA34" s="6">
        <v>26</v>
      </c>
      <c r="AB34" s="6">
        <v>464.53800000000001</v>
      </c>
      <c r="AC34" s="6">
        <v>340.4</v>
      </c>
      <c r="AD34" s="6">
        <f t="shared" si="3"/>
        <v>3227.5880000000016</v>
      </c>
      <c r="AF34" s="6">
        <v>29</v>
      </c>
      <c r="AG34" s="6">
        <v>21</v>
      </c>
      <c r="AH34" s="6">
        <v>404.81</v>
      </c>
      <c r="AI34" s="6">
        <v>284.18799999999999</v>
      </c>
      <c r="AJ34" s="11">
        <f t="shared" si="4"/>
        <v>2533.0620000000008</v>
      </c>
    </row>
    <row r="35" spans="2:36">
      <c r="B35" s="36">
        <v>30</v>
      </c>
      <c r="C35" s="6">
        <v>51</v>
      </c>
      <c r="D35" s="6">
        <v>423.27499999999998</v>
      </c>
      <c r="E35" s="6">
        <v>304.5</v>
      </c>
      <c r="F35" s="6">
        <f t="shared" si="5"/>
        <v>6057.5249999999978</v>
      </c>
      <c r="H35" s="6">
        <v>30</v>
      </c>
      <c r="I35" s="6">
        <v>32</v>
      </c>
      <c r="J35" s="6">
        <v>684.03099999999995</v>
      </c>
      <c r="K35" s="6">
        <v>319.46899999999999</v>
      </c>
      <c r="L35" s="6">
        <f t="shared" si="0"/>
        <v>11665.983999999999</v>
      </c>
      <c r="N35" s="6">
        <v>30</v>
      </c>
      <c r="O35" s="6">
        <v>37</v>
      </c>
      <c r="P35" s="6">
        <v>602.13499999999999</v>
      </c>
      <c r="Q35" s="6">
        <v>275.04199999999997</v>
      </c>
      <c r="R35" s="11">
        <f t="shared" si="1"/>
        <v>12102.441000000001</v>
      </c>
      <c r="T35" s="36">
        <v>30</v>
      </c>
      <c r="U35" s="6">
        <v>61</v>
      </c>
      <c r="V35" s="6">
        <v>334.31099999999998</v>
      </c>
      <c r="W35" s="6">
        <v>303.09399999999999</v>
      </c>
      <c r="X35" s="6">
        <f t="shared" si="2"/>
        <v>1904.2369999999974</v>
      </c>
      <c r="Z35" s="6">
        <v>30</v>
      </c>
      <c r="AA35" s="6">
        <v>21</v>
      </c>
      <c r="AB35" s="6">
        <v>395.90499999999997</v>
      </c>
      <c r="AC35" s="6">
        <v>329.35500000000002</v>
      </c>
      <c r="AD35" s="6">
        <f t="shared" si="3"/>
        <v>1397.5499999999993</v>
      </c>
      <c r="AF35" s="6">
        <v>30</v>
      </c>
      <c r="AG35" s="6">
        <v>26</v>
      </c>
      <c r="AH35" s="6">
        <v>447.96199999999999</v>
      </c>
      <c r="AI35" s="6">
        <v>309.16699999999997</v>
      </c>
      <c r="AJ35" s="11">
        <f t="shared" si="4"/>
        <v>3608.6699999999992</v>
      </c>
    </row>
    <row r="36" spans="2:36">
      <c r="B36" s="36">
        <v>31</v>
      </c>
      <c r="C36" s="6">
        <v>69</v>
      </c>
      <c r="D36" s="6">
        <v>561.46400000000006</v>
      </c>
      <c r="E36" s="6">
        <v>338.125</v>
      </c>
      <c r="F36" s="6">
        <f t="shared" si="5"/>
        <v>15410.391000000003</v>
      </c>
      <c r="H36" s="6">
        <v>31</v>
      </c>
      <c r="I36" s="6">
        <v>44</v>
      </c>
      <c r="J36" s="6">
        <v>498.93200000000002</v>
      </c>
      <c r="K36" s="6">
        <v>331.22199999999998</v>
      </c>
      <c r="L36" s="6">
        <f t="shared" si="0"/>
        <v>7379.2400000000016</v>
      </c>
      <c r="N36" s="6">
        <v>31</v>
      </c>
      <c r="O36" s="6">
        <v>26</v>
      </c>
      <c r="P36" s="6">
        <v>687.80799999999999</v>
      </c>
      <c r="Q36" s="6">
        <v>287.06200000000001</v>
      </c>
      <c r="R36" s="11">
        <f t="shared" si="1"/>
        <v>10419.396000000001</v>
      </c>
      <c r="T36" s="36">
        <v>31</v>
      </c>
      <c r="U36" s="6">
        <v>72</v>
      </c>
      <c r="V36" s="6">
        <v>377.33300000000003</v>
      </c>
      <c r="W36" s="6">
        <v>321.197</v>
      </c>
      <c r="X36" s="6">
        <f t="shared" si="2"/>
        <v>4041.7920000000013</v>
      </c>
      <c r="Z36" s="6">
        <v>31</v>
      </c>
      <c r="AA36" s="6">
        <v>26</v>
      </c>
      <c r="AB36" s="6">
        <v>377.26900000000001</v>
      </c>
      <c r="AC36" s="6">
        <v>328.42899999999997</v>
      </c>
      <c r="AD36" s="6">
        <f t="shared" si="3"/>
        <v>1269.840000000002</v>
      </c>
      <c r="AF36" s="6">
        <v>31</v>
      </c>
      <c r="AG36" s="6">
        <v>20</v>
      </c>
      <c r="AH36" s="6">
        <v>539.95000000000005</v>
      </c>
      <c r="AI36" s="6">
        <v>319.19200000000001</v>
      </c>
      <c r="AJ36" s="11">
        <f t="shared" si="4"/>
        <v>4415.16</v>
      </c>
    </row>
    <row r="37" spans="2:36">
      <c r="B37" s="36">
        <v>32</v>
      </c>
      <c r="C37" s="6">
        <v>52</v>
      </c>
      <c r="D37" s="6">
        <v>613.46199999999999</v>
      </c>
      <c r="E37" s="6">
        <v>312.536</v>
      </c>
      <c r="F37" s="6">
        <f t="shared" si="5"/>
        <v>15648.151999999998</v>
      </c>
      <c r="H37" s="6">
        <v>32</v>
      </c>
      <c r="I37" s="6">
        <v>64</v>
      </c>
      <c r="J37" s="6">
        <v>663.85900000000004</v>
      </c>
      <c r="K37" s="6">
        <v>310</v>
      </c>
      <c r="L37" s="6">
        <f t="shared" si="0"/>
        <v>22646.976000000002</v>
      </c>
      <c r="N37" s="6">
        <v>32</v>
      </c>
      <c r="O37" s="6">
        <v>32</v>
      </c>
      <c r="P37" s="6">
        <v>853.46900000000005</v>
      </c>
      <c r="Q37" s="6">
        <v>316.89999999999998</v>
      </c>
      <c r="R37" s="11">
        <f t="shared" si="1"/>
        <v>17170.208000000002</v>
      </c>
      <c r="T37" s="36">
        <v>32</v>
      </c>
      <c r="U37" s="6">
        <v>12</v>
      </c>
      <c r="V37" s="6">
        <v>360.5</v>
      </c>
      <c r="W37" s="6">
        <v>331.09500000000003</v>
      </c>
      <c r="X37" s="6">
        <f t="shared" si="2"/>
        <v>352.85999999999967</v>
      </c>
      <c r="Z37" s="6">
        <v>32</v>
      </c>
      <c r="AA37" s="6">
        <v>34</v>
      </c>
      <c r="AB37" s="6">
        <v>414.58800000000002</v>
      </c>
      <c r="AC37" s="6">
        <v>336.4</v>
      </c>
      <c r="AD37" s="6">
        <f t="shared" si="3"/>
        <v>2658.3920000000016</v>
      </c>
      <c r="AF37" s="6">
        <v>32</v>
      </c>
      <c r="AG37" s="6">
        <v>32</v>
      </c>
      <c r="AH37" s="6">
        <v>396</v>
      </c>
      <c r="AI37" s="6">
        <v>311.45499999999998</v>
      </c>
      <c r="AJ37" s="11">
        <f t="shared" si="4"/>
        <v>2705.4400000000005</v>
      </c>
    </row>
    <row r="38" spans="2:36">
      <c r="B38" s="36">
        <v>33</v>
      </c>
      <c r="C38" s="6">
        <v>46</v>
      </c>
      <c r="D38" s="6">
        <v>600.077</v>
      </c>
      <c r="E38" s="6">
        <v>344.38499999999999</v>
      </c>
      <c r="F38" s="6">
        <f t="shared" si="5"/>
        <v>11761.832000000002</v>
      </c>
      <c r="H38" s="6">
        <v>33</v>
      </c>
      <c r="I38" s="6">
        <v>34</v>
      </c>
      <c r="J38" s="6">
        <v>466.64699999999999</v>
      </c>
      <c r="K38" s="6">
        <v>300.66699999999997</v>
      </c>
      <c r="L38" s="6">
        <f t="shared" si="0"/>
        <v>5643.32</v>
      </c>
      <c r="N38" s="6">
        <v>33</v>
      </c>
      <c r="O38" s="6">
        <v>37</v>
      </c>
      <c r="P38" s="6">
        <v>718.24300000000005</v>
      </c>
      <c r="Q38" s="6">
        <v>375.66699999999997</v>
      </c>
      <c r="R38" s="11">
        <f t="shared" si="1"/>
        <v>12675.312000000004</v>
      </c>
      <c r="T38" s="36">
        <v>33</v>
      </c>
      <c r="U38" s="6">
        <v>51</v>
      </c>
      <c r="V38" s="6">
        <v>355.64699999999999</v>
      </c>
      <c r="W38" s="6">
        <v>304.43299999999999</v>
      </c>
      <c r="X38" s="6">
        <f t="shared" si="2"/>
        <v>2611.9140000000007</v>
      </c>
      <c r="Z38" s="6">
        <v>33</v>
      </c>
      <c r="AA38" s="6">
        <v>44</v>
      </c>
      <c r="AB38" s="6">
        <v>459.13600000000002</v>
      </c>
      <c r="AC38" s="6">
        <v>292.81200000000001</v>
      </c>
      <c r="AD38" s="6">
        <f t="shared" si="3"/>
        <v>7318.2559999999994</v>
      </c>
      <c r="AF38" s="6">
        <v>33</v>
      </c>
      <c r="AG38" s="6">
        <v>31</v>
      </c>
      <c r="AH38" s="6">
        <v>434.25799999999998</v>
      </c>
      <c r="AI38" s="6">
        <v>305.5</v>
      </c>
      <c r="AJ38" s="11">
        <f t="shared" si="4"/>
        <v>3991.4979999999996</v>
      </c>
    </row>
    <row r="39" spans="2:36">
      <c r="B39" s="36">
        <v>34</v>
      </c>
      <c r="C39" s="6">
        <v>66</v>
      </c>
      <c r="D39" s="6">
        <v>599.73099999999999</v>
      </c>
      <c r="E39" s="6">
        <v>325.42899999999997</v>
      </c>
      <c r="F39" s="6">
        <f t="shared" si="5"/>
        <v>18103.932000000001</v>
      </c>
      <c r="H39" s="6">
        <v>34</v>
      </c>
      <c r="I39" s="6">
        <v>34</v>
      </c>
      <c r="J39" s="6">
        <v>414.58800000000002</v>
      </c>
      <c r="K39" s="6">
        <v>293.25</v>
      </c>
      <c r="L39" s="6">
        <f t="shared" si="0"/>
        <v>4125.4920000000002</v>
      </c>
      <c r="N39" s="6">
        <v>34</v>
      </c>
      <c r="O39" s="6">
        <v>58</v>
      </c>
      <c r="P39" s="6">
        <v>664.19</v>
      </c>
      <c r="Q39" s="6">
        <v>315.25</v>
      </c>
      <c r="R39" s="11">
        <f t="shared" si="1"/>
        <v>20238.520000000004</v>
      </c>
      <c r="T39" s="36">
        <v>34</v>
      </c>
      <c r="U39" s="6">
        <v>52</v>
      </c>
      <c r="V39" s="6">
        <v>362.30799999999999</v>
      </c>
      <c r="W39" s="6">
        <v>330.5</v>
      </c>
      <c r="X39" s="6">
        <f t="shared" si="2"/>
        <v>1654.0159999999996</v>
      </c>
      <c r="Z39" s="6">
        <v>34</v>
      </c>
      <c r="AA39" s="6">
        <v>21</v>
      </c>
      <c r="AB39" s="6">
        <v>387.286</v>
      </c>
      <c r="AC39" s="6">
        <v>274.15899999999999</v>
      </c>
      <c r="AD39" s="6">
        <f t="shared" si="3"/>
        <v>2375.6670000000004</v>
      </c>
      <c r="AF39" s="6">
        <v>34</v>
      </c>
      <c r="AG39" s="6">
        <v>32</v>
      </c>
      <c r="AH39" s="6">
        <v>356.28100000000001</v>
      </c>
      <c r="AI39" s="6">
        <v>293</v>
      </c>
      <c r="AJ39" s="11">
        <f t="shared" si="4"/>
        <v>2024.9920000000002</v>
      </c>
    </row>
    <row r="40" spans="2:36">
      <c r="B40" s="36">
        <v>35</v>
      </c>
      <c r="C40" s="6">
        <v>56</v>
      </c>
      <c r="D40" s="6">
        <v>643.36099999999999</v>
      </c>
      <c r="E40" s="6">
        <v>325.19600000000003</v>
      </c>
      <c r="F40" s="6">
        <f t="shared" si="5"/>
        <v>17817.239999999998</v>
      </c>
      <c r="H40" s="6">
        <v>35</v>
      </c>
      <c r="I40" s="6">
        <v>70</v>
      </c>
      <c r="J40" s="6">
        <v>834.98599999999999</v>
      </c>
      <c r="K40" s="6">
        <v>291.577</v>
      </c>
      <c r="L40" s="6">
        <f t="shared" si="0"/>
        <v>38038.629999999997</v>
      </c>
      <c r="N40" s="6">
        <v>35</v>
      </c>
      <c r="O40" s="6">
        <v>58</v>
      </c>
      <c r="P40" s="6">
        <v>887.24099999999999</v>
      </c>
      <c r="Q40" s="6">
        <v>313.5</v>
      </c>
      <c r="R40" s="11">
        <f t="shared" si="1"/>
        <v>33276.978000000003</v>
      </c>
      <c r="T40" s="36">
        <v>35</v>
      </c>
      <c r="U40" s="6">
        <v>58</v>
      </c>
      <c r="V40" s="6">
        <v>322.58600000000001</v>
      </c>
      <c r="W40" s="6">
        <v>314.60899999999998</v>
      </c>
      <c r="X40" s="6">
        <f t="shared" si="2"/>
        <v>462.66600000000108</v>
      </c>
      <c r="Z40" s="6">
        <v>35</v>
      </c>
      <c r="AA40" s="6">
        <v>36</v>
      </c>
      <c r="AB40" s="6">
        <v>479.75</v>
      </c>
      <c r="AC40" s="6">
        <v>334.5</v>
      </c>
      <c r="AD40" s="6">
        <f t="shared" si="3"/>
        <v>5229</v>
      </c>
      <c r="AF40" s="6">
        <v>35</v>
      </c>
      <c r="AG40" s="6">
        <v>16</v>
      </c>
      <c r="AH40" s="6">
        <v>345.375</v>
      </c>
      <c r="AI40" s="6">
        <v>314.93200000000002</v>
      </c>
      <c r="AJ40" s="11">
        <f t="shared" si="4"/>
        <v>487.08799999999974</v>
      </c>
    </row>
    <row r="41" spans="2:36">
      <c r="B41" s="36">
        <v>36</v>
      </c>
      <c r="C41" s="6">
        <v>57</v>
      </c>
      <c r="D41" s="6">
        <v>649.83799999999997</v>
      </c>
      <c r="E41" s="6">
        <v>329.09699999999998</v>
      </c>
      <c r="F41" s="6">
        <f t="shared" si="5"/>
        <v>18282.236999999997</v>
      </c>
      <c r="H41" s="6">
        <v>36</v>
      </c>
      <c r="I41" s="6">
        <v>60</v>
      </c>
      <c r="J41" s="6">
        <v>431.96699999999998</v>
      </c>
      <c r="K41" s="6">
        <v>308.36399999999998</v>
      </c>
      <c r="L41" s="6">
        <f t="shared" si="0"/>
        <v>7416.18</v>
      </c>
      <c r="N41" s="6">
        <v>36</v>
      </c>
      <c r="O41" s="6">
        <v>44</v>
      </c>
      <c r="P41" s="6">
        <v>628.52300000000002</v>
      </c>
      <c r="Q41" s="6">
        <v>312.11799999999999</v>
      </c>
      <c r="R41" s="11">
        <f t="shared" si="1"/>
        <v>13921.820000000003</v>
      </c>
      <c r="T41" s="36">
        <v>36</v>
      </c>
      <c r="U41" s="6">
        <v>36</v>
      </c>
      <c r="V41" s="6">
        <v>338.02800000000002</v>
      </c>
      <c r="W41" s="6">
        <v>309.57499999999999</v>
      </c>
      <c r="X41" s="6">
        <f t="shared" si="2"/>
        <v>1024.3080000000027</v>
      </c>
      <c r="Z41" s="6">
        <v>36</v>
      </c>
      <c r="AA41" s="6">
        <v>51</v>
      </c>
      <c r="AB41" s="6">
        <v>449.94099999999997</v>
      </c>
      <c r="AC41" s="6">
        <v>277.35700000000003</v>
      </c>
      <c r="AD41" s="6">
        <f t="shared" si="3"/>
        <v>8801.783999999996</v>
      </c>
      <c r="AF41" s="6">
        <v>36</v>
      </c>
      <c r="AG41" s="6">
        <v>9</v>
      </c>
      <c r="AH41" s="6">
        <v>343.33300000000003</v>
      </c>
      <c r="AI41" s="6">
        <v>294.875</v>
      </c>
      <c r="AJ41" s="11">
        <f t="shared" si="4"/>
        <v>436.1220000000003</v>
      </c>
    </row>
    <row r="42" spans="2:36">
      <c r="B42" s="36">
        <v>37</v>
      </c>
      <c r="C42" s="6">
        <v>52</v>
      </c>
      <c r="D42" s="6">
        <v>421.327</v>
      </c>
      <c r="E42" s="6">
        <v>291.32400000000001</v>
      </c>
      <c r="F42" s="6">
        <f t="shared" si="5"/>
        <v>6760.1560000000009</v>
      </c>
      <c r="H42" s="6">
        <v>37</v>
      </c>
      <c r="I42" s="6">
        <v>69</v>
      </c>
      <c r="J42" s="6">
        <v>647.072</v>
      </c>
      <c r="K42" s="6">
        <v>337.66699999999997</v>
      </c>
      <c r="L42" s="6">
        <f t="shared" si="0"/>
        <v>21348.945000000003</v>
      </c>
      <c r="N42" s="6">
        <v>37</v>
      </c>
      <c r="O42" s="6">
        <v>52</v>
      </c>
      <c r="P42" s="6">
        <v>586.327</v>
      </c>
      <c r="Q42" s="6">
        <v>336.625</v>
      </c>
      <c r="R42" s="11">
        <f t="shared" si="1"/>
        <v>12984.504000000001</v>
      </c>
      <c r="T42" s="36">
        <v>37</v>
      </c>
      <c r="U42" s="6">
        <v>32</v>
      </c>
      <c r="V42" s="6">
        <v>350.81200000000001</v>
      </c>
      <c r="W42" s="6">
        <v>312.32400000000001</v>
      </c>
      <c r="X42" s="6">
        <f t="shared" si="2"/>
        <v>1231.616</v>
      </c>
      <c r="Z42" s="6">
        <v>37</v>
      </c>
      <c r="AA42" s="6">
        <v>26</v>
      </c>
      <c r="AB42" s="6">
        <v>420.69200000000001</v>
      </c>
      <c r="AC42" s="6">
        <v>287</v>
      </c>
      <c r="AD42" s="6">
        <f t="shared" si="3"/>
        <v>3475.9920000000002</v>
      </c>
      <c r="AF42" s="6">
        <v>37</v>
      </c>
      <c r="AG42" s="6">
        <v>16</v>
      </c>
      <c r="AH42" s="6">
        <v>417.43799999999999</v>
      </c>
      <c r="AI42" s="6">
        <v>315.125</v>
      </c>
      <c r="AJ42" s="11">
        <f t="shared" si="4"/>
        <v>1637.0079999999998</v>
      </c>
    </row>
    <row r="43" spans="2:36">
      <c r="B43" s="36">
        <v>38</v>
      </c>
      <c r="C43" s="6">
        <v>80</v>
      </c>
      <c r="D43" s="6">
        <v>644.46199999999999</v>
      </c>
      <c r="E43" s="6">
        <v>351.13499999999999</v>
      </c>
      <c r="F43" s="6">
        <f t="shared" si="5"/>
        <v>23466.16</v>
      </c>
      <c r="H43" s="6">
        <v>38</v>
      </c>
      <c r="I43" s="6">
        <v>36</v>
      </c>
      <c r="J43" s="6">
        <v>418.11099999999999</v>
      </c>
      <c r="K43" s="6">
        <v>371.81200000000001</v>
      </c>
      <c r="L43" s="6">
        <f t="shared" si="0"/>
        <v>1666.7639999999992</v>
      </c>
      <c r="N43" s="6">
        <v>38</v>
      </c>
      <c r="O43" s="6">
        <v>32</v>
      </c>
      <c r="P43" s="6">
        <v>685.59400000000005</v>
      </c>
      <c r="Q43" s="6">
        <v>330.66699999999997</v>
      </c>
      <c r="R43" s="11">
        <f t="shared" si="1"/>
        <v>11357.664000000002</v>
      </c>
      <c r="T43" s="36">
        <v>38</v>
      </c>
      <c r="U43" s="6">
        <v>36</v>
      </c>
      <c r="V43" s="6">
        <v>346.22199999999998</v>
      </c>
      <c r="W43" s="6">
        <v>315.46199999999999</v>
      </c>
      <c r="X43" s="6">
        <f t="shared" si="2"/>
        <v>1107.3599999999988</v>
      </c>
      <c r="Z43" s="6">
        <v>38</v>
      </c>
      <c r="AA43" s="6">
        <v>26</v>
      </c>
      <c r="AB43" s="6">
        <v>373.80799999999999</v>
      </c>
      <c r="AC43" s="6">
        <v>281.625</v>
      </c>
      <c r="AD43" s="6">
        <f t="shared" si="3"/>
        <v>2396.7579999999998</v>
      </c>
      <c r="AF43" s="6">
        <v>38</v>
      </c>
      <c r="AG43" s="6">
        <v>6</v>
      </c>
      <c r="AH43" s="6">
        <v>379.5</v>
      </c>
      <c r="AI43" s="6">
        <v>310.55</v>
      </c>
      <c r="AJ43" s="11">
        <f t="shared" si="4"/>
        <v>413.69999999999982</v>
      </c>
    </row>
    <row r="44" spans="2:36">
      <c r="B44" s="36">
        <v>39</v>
      </c>
      <c r="C44" s="6">
        <v>52</v>
      </c>
      <c r="D44" s="6">
        <v>566.173</v>
      </c>
      <c r="E44" s="6">
        <v>299.87900000000002</v>
      </c>
      <c r="F44" s="6">
        <f t="shared" si="5"/>
        <v>13847.287999999999</v>
      </c>
      <c r="H44" s="6">
        <v>39</v>
      </c>
      <c r="I44" s="6">
        <v>37</v>
      </c>
      <c r="J44" s="6">
        <v>613.32399999999996</v>
      </c>
      <c r="K44" s="6">
        <v>348.69200000000001</v>
      </c>
      <c r="L44" s="6">
        <f t="shared" si="0"/>
        <v>9791.3839999999982</v>
      </c>
      <c r="N44" s="6">
        <v>39</v>
      </c>
      <c r="O44" s="6">
        <v>32</v>
      </c>
      <c r="P44" s="6">
        <v>534.375</v>
      </c>
      <c r="Q44" s="6">
        <v>328.72699999999998</v>
      </c>
      <c r="R44" s="11">
        <f t="shared" si="1"/>
        <v>6580.7360000000008</v>
      </c>
      <c r="T44" s="36">
        <v>39</v>
      </c>
      <c r="U44" s="6">
        <v>42</v>
      </c>
      <c r="V44" s="6">
        <v>410.452</v>
      </c>
      <c r="W44" s="6">
        <v>300.86500000000001</v>
      </c>
      <c r="X44" s="6">
        <f t="shared" si="2"/>
        <v>4602.6540000000005</v>
      </c>
      <c r="Z44" s="6">
        <v>39</v>
      </c>
      <c r="AA44" s="6">
        <v>21</v>
      </c>
      <c r="AB44" s="6">
        <v>426.09500000000003</v>
      </c>
      <c r="AC44" s="6">
        <v>291.46199999999999</v>
      </c>
      <c r="AD44" s="6">
        <f t="shared" si="3"/>
        <v>2827.2930000000015</v>
      </c>
      <c r="AF44" s="6">
        <v>39</v>
      </c>
      <c r="AG44" s="6">
        <v>16</v>
      </c>
      <c r="AH44" s="6">
        <v>368.5</v>
      </c>
      <c r="AI44" s="6">
        <v>305.10899999999998</v>
      </c>
      <c r="AJ44" s="11">
        <f t="shared" si="4"/>
        <v>1014.2560000000003</v>
      </c>
    </row>
    <row r="45" spans="2:36">
      <c r="B45" s="36">
        <v>40</v>
      </c>
      <c r="C45" s="6">
        <v>44</v>
      </c>
      <c r="D45" s="6">
        <v>640.56799999999998</v>
      </c>
      <c r="E45" s="6">
        <v>317.59100000000001</v>
      </c>
      <c r="F45" s="6">
        <f t="shared" si="5"/>
        <v>14210.987999999998</v>
      </c>
      <c r="H45" s="6">
        <v>40</v>
      </c>
      <c r="I45" s="6">
        <v>60</v>
      </c>
      <c r="J45" s="6">
        <v>576.04999999999995</v>
      </c>
      <c r="K45" s="6">
        <v>331.42899999999997</v>
      </c>
      <c r="L45" s="6">
        <f t="shared" si="0"/>
        <v>14677.260000000002</v>
      </c>
      <c r="N45" s="6">
        <v>40</v>
      </c>
      <c r="O45" s="6">
        <v>32</v>
      </c>
      <c r="P45" s="6">
        <v>513.43799999999999</v>
      </c>
      <c r="Q45" s="6">
        <v>325.5</v>
      </c>
      <c r="R45" s="11">
        <f t="shared" si="1"/>
        <v>6014.0159999999996</v>
      </c>
      <c r="T45" s="36">
        <v>40</v>
      </c>
      <c r="U45" s="6">
        <v>96</v>
      </c>
      <c r="V45" s="6">
        <v>361.35399999999998</v>
      </c>
      <c r="W45" s="6">
        <v>324.536</v>
      </c>
      <c r="X45" s="6">
        <f t="shared" si="2"/>
        <v>3534.5279999999984</v>
      </c>
      <c r="Z45" s="6">
        <v>40</v>
      </c>
      <c r="AA45" s="6">
        <v>32</v>
      </c>
      <c r="AB45" s="6">
        <v>374.40600000000001</v>
      </c>
      <c r="AC45" s="6">
        <v>299.12900000000002</v>
      </c>
      <c r="AD45" s="6">
        <f t="shared" si="3"/>
        <v>2408.8639999999996</v>
      </c>
      <c r="AF45" s="6">
        <v>40</v>
      </c>
      <c r="AG45" s="6">
        <v>26</v>
      </c>
      <c r="AH45" s="6">
        <v>402.654</v>
      </c>
      <c r="AI45" s="6">
        <v>287.91699999999997</v>
      </c>
      <c r="AJ45" s="11">
        <f t="shared" si="4"/>
        <v>2983.1620000000012</v>
      </c>
    </row>
    <row r="46" spans="2:36">
      <c r="B46" s="36">
        <v>41</v>
      </c>
      <c r="C46" s="6">
        <v>34</v>
      </c>
      <c r="D46" s="6">
        <v>555.58799999999997</v>
      </c>
      <c r="E46" s="6">
        <v>323</v>
      </c>
      <c r="F46" s="6">
        <f t="shared" si="5"/>
        <v>7907.9919999999984</v>
      </c>
      <c r="H46" s="6">
        <v>41</v>
      </c>
      <c r="I46" s="6">
        <v>44</v>
      </c>
      <c r="J46" s="6">
        <v>479.65899999999999</v>
      </c>
      <c r="K46" s="6">
        <v>304.5</v>
      </c>
      <c r="L46" s="6">
        <f t="shared" si="0"/>
        <v>7706.9959999999992</v>
      </c>
      <c r="N46" s="6">
        <v>41</v>
      </c>
      <c r="O46" s="6">
        <v>51</v>
      </c>
      <c r="P46" s="6">
        <v>467.863</v>
      </c>
      <c r="Q46" s="6">
        <v>324.5</v>
      </c>
      <c r="R46" s="11">
        <f t="shared" si="1"/>
        <v>7311.512999999999</v>
      </c>
      <c r="T46" s="36">
        <v>41</v>
      </c>
      <c r="U46" s="6">
        <v>8</v>
      </c>
      <c r="V46" s="6">
        <v>340.75</v>
      </c>
      <c r="W46" s="6">
        <v>309.12900000000002</v>
      </c>
      <c r="X46" s="6">
        <f t="shared" si="2"/>
        <v>252.96799999999985</v>
      </c>
      <c r="Z46" s="6">
        <v>41</v>
      </c>
      <c r="AA46" s="6">
        <v>20</v>
      </c>
      <c r="AB46" s="6">
        <v>417.25</v>
      </c>
      <c r="AC46" s="6">
        <v>302.04199999999997</v>
      </c>
      <c r="AD46" s="6">
        <f t="shared" si="3"/>
        <v>2304.1600000000008</v>
      </c>
      <c r="AF46" s="6">
        <v>41</v>
      </c>
      <c r="AG46" s="6">
        <v>26</v>
      </c>
      <c r="AH46" s="6">
        <v>358.923</v>
      </c>
      <c r="AI46" s="6">
        <v>289.37799999999999</v>
      </c>
      <c r="AJ46" s="11">
        <f t="shared" si="4"/>
        <v>1808.17</v>
      </c>
    </row>
    <row r="47" spans="2:36">
      <c r="B47" s="36">
        <v>42</v>
      </c>
      <c r="C47" s="6">
        <v>51</v>
      </c>
      <c r="D47" s="6">
        <v>536.72500000000002</v>
      </c>
      <c r="E47" s="6">
        <v>314.56200000000001</v>
      </c>
      <c r="F47" s="6">
        <f t="shared" si="5"/>
        <v>11330.313000000002</v>
      </c>
      <c r="H47" s="6">
        <v>42</v>
      </c>
      <c r="I47" s="6">
        <v>60</v>
      </c>
      <c r="J47" s="6">
        <v>438.53300000000002</v>
      </c>
      <c r="K47" s="6">
        <v>336</v>
      </c>
      <c r="L47" s="6">
        <f t="shared" si="0"/>
        <v>6151.98</v>
      </c>
      <c r="N47" s="6">
        <v>42</v>
      </c>
      <c r="O47" s="6">
        <v>51</v>
      </c>
      <c r="P47" s="6">
        <v>691.23500000000001</v>
      </c>
      <c r="Q47" s="6">
        <v>321.56200000000001</v>
      </c>
      <c r="R47" s="11">
        <f t="shared" si="1"/>
        <v>18853.323</v>
      </c>
      <c r="T47" s="36">
        <v>42</v>
      </c>
      <c r="U47" s="6">
        <v>79</v>
      </c>
      <c r="V47" s="6">
        <v>346.45600000000002</v>
      </c>
      <c r="W47" s="6">
        <v>319.09399999999999</v>
      </c>
      <c r="X47" s="6">
        <f t="shared" si="2"/>
        <v>2161.5980000000018</v>
      </c>
      <c r="Z47" s="6">
        <v>42</v>
      </c>
      <c r="AA47" s="6">
        <v>36</v>
      </c>
      <c r="AB47" s="6">
        <v>465.88900000000001</v>
      </c>
      <c r="AC47" s="6">
        <v>281.286</v>
      </c>
      <c r="AD47" s="6">
        <f t="shared" si="3"/>
        <v>6645.7080000000005</v>
      </c>
      <c r="AF47" s="6">
        <v>42</v>
      </c>
      <c r="AG47" s="6">
        <v>16</v>
      </c>
      <c r="AH47" s="6">
        <v>344.68799999999999</v>
      </c>
      <c r="AI47" s="6">
        <v>312</v>
      </c>
      <c r="AJ47" s="11">
        <f t="shared" si="4"/>
        <v>523.00799999999981</v>
      </c>
    </row>
    <row r="48" spans="2:36">
      <c r="B48" s="36">
        <v>43</v>
      </c>
      <c r="C48" s="6">
        <v>44</v>
      </c>
      <c r="D48" s="6">
        <v>552.15899999999999</v>
      </c>
      <c r="E48" s="6">
        <v>323.79199999999997</v>
      </c>
      <c r="F48" s="6">
        <f t="shared" si="5"/>
        <v>10048.148000000001</v>
      </c>
      <c r="H48" s="6">
        <v>43</v>
      </c>
      <c r="I48" s="6">
        <v>51</v>
      </c>
      <c r="J48" s="6">
        <v>393.45100000000002</v>
      </c>
      <c r="K48" s="6">
        <v>322.82100000000003</v>
      </c>
      <c r="L48" s="6">
        <f t="shared" si="0"/>
        <v>3602.1299999999974</v>
      </c>
      <c r="N48" s="6">
        <v>43</v>
      </c>
      <c r="O48" s="6">
        <v>42</v>
      </c>
      <c r="P48" s="6">
        <v>660</v>
      </c>
      <c r="Q48" s="6">
        <v>316.68799999999999</v>
      </c>
      <c r="R48" s="11">
        <f t="shared" si="1"/>
        <v>14419.104000000001</v>
      </c>
      <c r="T48" s="36">
        <v>43</v>
      </c>
      <c r="U48" s="6">
        <v>58</v>
      </c>
      <c r="V48" s="6">
        <v>350.65499999999997</v>
      </c>
      <c r="W48" s="6">
        <v>338.11500000000001</v>
      </c>
      <c r="X48" s="6">
        <f t="shared" si="2"/>
        <v>727.31999999999607</v>
      </c>
      <c r="Z48" s="6">
        <v>43</v>
      </c>
      <c r="AA48" s="6">
        <v>31</v>
      </c>
      <c r="AB48" s="6">
        <v>478.90300000000002</v>
      </c>
      <c r="AC48" s="6">
        <v>285.25</v>
      </c>
      <c r="AD48" s="6">
        <f t="shared" si="3"/>
        <v>6003.2430000000004</v>
      </c>
      <c r="AF48" s="6">
        <v>43</v>
      </c>
      <c r="AG48" s="6">
        <v>9</v>
      </c>
      <c r="AH48" s="6">
        <v>352.11099999999999</v>
      </c>
      <c r="AI48" s="6">
        <v>312.29700000000003</v>
      </c>
      <c r="AJ48" s="11">
        <f t="shared" si="4"/>
        <v>358.32599999999957</v>
      </c>
    </row>
    <row r="49" spans="2:36">
      <c r="B49" s="36">
        <v>44</v>
      </c>
      <c r="C49" s="6">
        <v>44</v>
      </c>
      <c r="D49" s="6">
        <v>662.73500000000001</v>
      </c>
      <c r="E49" s="6">
        <v>334.08300000000003</v>
      </c>
      <c r="F49" s="6">
        <f t="shared" si="5"/>
        <v>14460.687999999998</v>
      </c>
      <c r="H49" s="6">
        <v>44</v>
      </c>
      <c r="I49" s="6">
        <v>60</v>
      </c>
      <c r="J49" s="6">
        <v>671.6</v>
      </c>
      <c r="K49" s="6">
        <v>316.42899999999997</v>
      </c>
      <c r="L49" s="6">
        <f t="shared" si="0"/>
        <v>21310.260000000002</v>
      </c>
      <c r="N49" s="6">
        <v>44</v>
      </c>
      <c r="O49" s="6">
        <v>37</v>
      </c>
      <c r="P49" s="6">
        <v>818.67600000000004</v>
      </c>
      <c r="Q49" s="6">
        <v>308.83300000000003</v>
      </c>
      <c r="R49" s="11">
        <f t="shared" si="1"/>
        <v>18864.190999999999</v>
      </c>
      <c r="T49" s="36">
        <v>44</v>
      </c>
      <c r="U49" s="6">
        <v>32</v>
      </c>
      <c r="V49" s="6">
        <v>349.40600000000001</v>
      </c>
      <c r="W49" s="6">
        <v>313.017</v>
      </c>
      <c r="X49" s="6">
        <f t="shared" si="2"/>
        <v>1164.4480000000003</v>
      </c>
      <c r="Z49" s="6">
        <v>44</v>
      </c>
      <c r="AA49" s="6">
        <v>34</v>
      </c>
      <c r="AB49" s="6">
        <v>422.82400000000001</v>
      </c>
      <c r="AC49" s="6">
        <v>324.375</v>
      </c>
      <c r="AD49" s="6">
        <f t="shared" si="3"/>
        <v>3347.2659999999996</v>
      </c>
      <c r="AF49" s="6">
        <v>44</v>
      </c>
      <c r="AG49" s="6">
        <v>26</v>
      </c>
      <c r="AH49" s="6">
        <v>400.346</v>
      </c>
      <c r="AI49" s="6">
        <v>307.90499999999997</v>
      </c>
      <c r="AJ49" s="11">
        <f t="shared" si="4"/>
        <v>2403.4660000000003</v>
      </c>
    </row>
    <row r="50" spans="2:36">
      <c r="B50" s="36">
        <v>45</v>
      </c>
      <c r="C50" s="6">
        <v>74</v>
      </c>
      <c r="D50" s="6">
        <v>717.41200000000003</v>
      </c>
      <c r="E50" s="6">
        <v>297.5</v>
      </c>
      <c r="F50" s="6">
        <f t="shared" si="5"/>
        <v>31073.488000000005</v>
      </c>
      <c r="H50" s="6">
        <v>45</v>
      </c>
      <c r="I50" s="6">
        <v>96</v>
      </c>
      <c r="J50" s="6">
        <v>753.28099999999995</v>
      </c>
      <c r="K50" s="6">
        <v>297.75</v>
      </c>
      <c r="L50" s="6">
        <f t="shared" si="0"/>
        <v>43730.975999999995</v>
      </c>
      <c r="N50" s="6">
        <v>45</v>
      </c>
      <c r="O50" s="6">
        <v>97</v>
      </c>
      <c r="P50" s="6">
        <v>762.56700000000001</v>
      </c>
      <c r="Q50" s="6">
        <v>299.06200000000001</v>
      </c>
      <c r="R50" s="11">
        <f t="shared" si="1"/>
        <v>44959.984999999993</v>
      </c>
      <c r="T50" s="36">
        <v>45</v>
      </c>
      <c r="U50" s="6">
        <v>37</v>
      </c>
      <c r="V50" s="6">
        <v>339.21600000000001</v>
      </c>
      <c r="W50" s="6">
        <v>299.64999999999998</v>
      </c>
      <c r="X50" s="6">
        <f t="shared" si="2"/>
        <v>1463.9420000000009</v>
      </c>
      <c r="Z50" s="6">
        <v>45</v>
      </c>
      <c r="AA50" s="6">
        <v>51</v>
      </c>
      <c r="AB50" s="6">
        <v>410.41199999999998</v>
      </c>
      <c r="AC50" s="6">
        <v>297.41199999999998</v>
      </c>
      <c r="AD50" s="6">
        <f t="shared" si="3"/>
        <v>5763</v>
      </c>
      <c r="AF50" s="6">
        <v>45</v>
      </c>
      <c r="AG50" s="6">
        <v>34</v>
      </c>
      <c r="AH50" s="6">
        <v>394.64699999999999</v>
      </c>
      <c r="AI50" s="6">
        <v>319.88200000000001</v>
      </c>
      <c r="AJ50" s="11">
        <f t="shared" si="4"/>
        <v>2542.0100000000002</v>
      </c>
    </row>
    <row r="51" spans="2:36">
      <c r="B51" s="36">
        <v>46</v>
      </c>
      <c r="C51" s="6">
        <v>46</v>
      </c>
      <c r="D51" s="6">
        <v>586.80600000000004</v>
      </c>
      <c r="E51" s="6">
        <v>321.09100000000001</v>
      </c>
      <c r="F51" s="6">
        <f t="shared" si="5"/>
        <v>12222.890000000001</v>
      </c>
      <c r="H51" s="6">
        <v>46</v>
      </c>
      <c r="I51" s="6">
        <v>52</v>
      </c>
      <c r="J51" s="6">
        <v>447.11500000000001</v>
      </c>
      <c r="K51" s="6">
        <v>301.5</v>
      </c>
      <c r="L51" s="6">
        <f t="shared" si="0"/>
        <v>7571.98</v>
      </c>
      <c r="N51" s="6">
        <v>46</v>
      </c>
      <c r="O51" s="6">
        <v>32</v>
      </c>
      <c r="P51" s="6">
        <v>663.5</v>
      </c>
      <c r="Q51" s="6">
        <v>316.64699999999999</v>
      </c>
      <c r="R51" s="11">
        <f t="shared" si="1"/>
        <v>11099.296</v>
      </c>
      <c r="T51" s="36">
        <v>46</v>
      </c>
      <c r="U51" s="6">
        <v>31</v>
      </c>
      <c r="V51" s="6">
        <v>330.90300000000002</v>
      </c>
      <c r="W51" s="6">
        <v>293.125</v>
      </c>
      <c r="X51" s="6">
        <f t="shared" si="2"/>
        <v>1171.1180000000004</v>
      </c>
      <c r="Z51" s="6">
        <v>46</v>
      </c>
      <c r="AA51" s="6">
        <v>60</v>
      </c>
      <c r="AB51" s="6">
        <v>438.53300000000002</v>
      </c>
      <c r="AC51" s="6">
        <v>322.90899999999999</v>
      </c>
      <c r="AD51" s="6">
        <f t="shared" si="3"/>
        <v>6937.4399999999987</v>
      </c>
      <c r="AF51" s="6">
        <v>46</v>
      </c>
      <c r="AG51" s="6">
        <v>32</v>
      </c>
      <c r="AH51" s="6">
        <v>357.375</v>
      </c>
      <c r="AI51" s="6">
        <v>303.125</v>
      </c>
      <c r="AJ51" s="11">
        <f t="shared" si="4"/>
        <v>1736</v>
      </c>
    </row>
    <row r="52" spans="2:36">
      <c r="B52" s="36">
        <v>47</v>
      </c>
      <c r="C52" s="6">
        <v>44</v>
      </c>
      <c r="D52" s="6">
        <v>498.22699999999998</v>
      </c>
      <c r="E52" s="6">
        <v>309.68799999999999</v>
      </c>
      <c r="F52" s="6">
        <f t="shared" si="5"/>
        <v>8295.7159999999985</v>
      </c>
      <c r="H52" s="6">
        <v>47</v>
      </c>
      <c r="I52" s="6">
        <v>37</v>
      </c>
      <c r="J52" s="6">
        <v>613.32399999999996</v>
      </c>
      <c r="K52" s="6">
        <v>282.55599999999998</v>
      </c>
      <c r="L52" s="6">
        <f t="shared" si="0"/>
        <v>12238.415999999997</v>
      </c>
      <c r="N52" s="6">
        <v>47</v>
      </c>
      <c r="O52" s="6">
        <v>36</v>
      </c>
      <c r="P52" s="6">
        <v>564.75</v>
      </c>
      <c r="Q52" s="6">
        <v>307.625</v>
      </c>
      <c r="R52" s="11">
        <f t="shared" si="1"/>
        <v>9256.5</v>
      </c>
      <c r="T52" s="36">
        <v>47</v>
      </c>
      <c r="U52" s="6">
        <v>28</v>
      </c>
      <c r="V52" s="6">
        <v>371.67899999999997</v>
      </c>
      <c r="W52" s="6">
        <v>309.375</v>
      </c>
      <c r="X52" s="6">
        <f t="shared" si="2"/>
        <v>1744.5119999999988</v>
      </c>
      <c r="Z52" s="6">
        <v>47</v>
      </c>
      <c r="AA52" s="6">
        <v>32</v>
      </c>
      <c r="AB52" s="6">
        <v>380.21899999999999</v>
      </c>
      <c r="AC52" s="6">
        <v>352.774</v>
      </c>
      <c r="AD52" s="6">
        <f t="shared" si="3"/>
        <v>878.23999999999978</v>
      </c>
      <c r="AF52" s="6">
        <v>47</v>
      </c>
      <c r="AG52" s="6">
        <v>8</v>
      </c>
      <c r="AH52" s="6">
        <v>354.25</v>
      </c>
      <c r="AI52" s="6">
        <v>310.35700000000003</v>
      </c>
      <c r="AJ52" s="11">
        <f t="shared" si="4"/>
        <v>351.14399999999978</v>
      </c>
    </row>
    <row r="53" spans="2:36">
      <c r="B53" s="36">
        <v>48</v>
      </c>
      <c r="C53" s="6">
        <v>32</v>
      </c>
      <c r="D53" s="6">
        <v>494.71899999999999</v>
      </c>
      <c r="E53" s="6">
        <v>333.33300000000003</v>
      </c>
      <c r="F53" s="6">
        <f t="shared" si="5"/>
        <v>5164.351999999999</v>
      </c>
      <c r="H53" s="6">
        <v>48</v>
      </c>
      <c r="I53" s="6">
        <v>60</v>
      </c>
      <c r="J53" s="6">
        <v>671.6</v>
      </c>
      <c r="K53" s="6">
        <v>321.875</v>
      </c>
      <c r="L53" s="6">
        <f t="shared" si="0"/>
        <v>20983.5</v>
      </c>
      <c r="N53" s="6">
        <v>48</v>
      </c>
      <c r="O53" s="6">
        <v>48</v>
      </c>
      <c r="P53" s="6">
        <v>609.10400000000004</v>
      </c>
      <c r="Q53" s="6">
        <v>316.81200000000001</v>
      </c>
      <c r="R53" s="11">
        <f t="shared" si="1"/>
        <v>14030.016000000001</v>
      </c>
      <c r="T53" s="36">
        <v>48</v>
      </c>
      <c r="U53" s="6">
        <v>26</v>
      </c>
      <c r="V53" s="6">
        <v>349.61500000000001</v>
      </c>
      <c r="W53" s="6">
        <v>298.57100000000003</v>
      </c>
      <c r="X53" s="6">
        <f t="shared" si="2"/>
        <v>1327.1439999999993</v>
      </c>
      <c r="Z53" s="6">
        <v>48</v>
      </c>
      <c r="AA53" s="6">
        <v>32</v>
      </c>
      <c r="AB53" s="6">
        <v>456.56200000000001</v>
      </c>
      <c r="AC53" s="6">
        <v>346.875</v>
      </c>
      <c r="AD53" s="6">
        <f t="shared" si="3"/>
        <v>3509.9840000000004</v>
      </c>
      <c r="AF53" s="6">
        <v>48</v>
      </c>
      <c r="AG53" s="6">
        <v>37</v>
      </c>
      <c r="AH53" s="6">
        <v>399.67599999999999</v>
      </c>
      <c r="AI53" s="6">
        <v>324.63600000000002</v>
      </c>
      <c r="AJ53" s="11">
        <f t="shared" si="4"/>
        <v>2776.4799999999977</v>
      </c>
    </row>
    <row r="54" spans="2:36">
      <c r="B54" s="36">
        <v>49</v>
      </c>
      <c r="C54" s="6">
        <v>64</v>
      </c>
      <c r="D54" s="6">
        <v>664.38199999999995</v>
      </c>
      <c r="E54" s="6">
        <v>334.96800000000002</v>
      </c>
      <c r="F54" s="6">
        <f t="shared" si="5"/>
        <v>21082.495999999996</v>
      </c>
      <c r="H54" s="6">
        <v>49</v>
      </c>
      <c r="I54" s="6">
        <v>60</v>
      </c>
      <c r="J54" s="6">
        <v>590.31700000000001</v>
      </c>
      <c r="K54" s="6">
        <v>357.45</v>
      </c>
      <c r="L54" s="6">
        <f t="shared" si="0"/>
        <v>13972.020000000004</v>
      </c>
      <c r="N54" s="6">
        <v>49</v>
      </c>
      <c r="O54" s="6">
        <v>44</v>
      </c>
      <c r="P54" s="6">
        <v>547.90899999999999</v>
      </c>
      <c r="Q54" s="6">
        <v>318.66699999999997</v>
      </c>
      <c r="R54" s="11">
        <f t="shared" si="1"/>
        <v>10086.648000000001</v>
      </c>
      <c r="T54" s="36">
        <v>49</v>
      </c>
      <c r="U54" s="6">
        <v>18</v>
      </c>
      <c r="V54" s="6">
        <v>322.625</v>
      </c>
      <c r="W54" s="6">
        <v>314.14299999999997</v>
      </c>
      <c r="X54" s="6">
        <f t="shared" si="2"/>
        <v>152.67600000000039</v>
      </c>
      <c r="Z54" s="6">
        <v>49</v>
      </c>
      <c r="AA54" s="6">
        <v>32</v>
      </c>
      <c r="AB54" s="6">
        <v>431.18799999999999</v>
      </c>
      <c r="AC54" s="6">
        <v>367.66699999999997</v>
      </c>
      <c r="AD54" s="6">
        <f t="shared" si="3"/>
        <v>2032.6720000000005</v>
      </c>
      <c r="AF54" s="6">
        <v>49</v>
      </c>
      <c r="AG54" s="6">
        <v>26</v>
      </c>
      <c r="AH54" s="6">
        <v>408.19200000000001</v>
      </c>
      <c r="AI54" s="6">
        <v>294.83800000000002</v>
      </c>
      <c r="AJ54" s="11">
        <f t="shared" si="4"/>
        <v>2947.2039999999997</v>
      </c>
    </row>
    <row r="55" spans="2:36">
      <c r="B55" s="36">
        <v>50</v>
      </c>
      <c r="C55" s="6">
        <v>54</v>
      </c>
      <c r="D55" s="6">
        <v>709.32399999999996</v>
      </c>
      <c r="E55" s="6">
        <v>321.53800000000001</v>
      </c>
      <c r="F55" s="6">
        <f t="shared" si="5"/>
        <v>20940.444</v>
      </c>
      <c r="H55" s="6">
        <v>50</v>
      </c>
      <c r="I55" s="6">
        <v>44</v>
      </c>
      <c r="J55" s="6">
        <v>493.09100000000001</v>
      </c>
      <c r="K55" s="6">
        <v>326.58800000000002</v>
      </c>
      <c r="L55" s="6">
        <f t="shared" si="0"/>
        <v>7326.1319999999996</v>
      </c>
      <c r="N55" s="6">
        <v>50</v>
      </c>
      <c r="O55" s="6">
        <v>60</v>
      </c>
      <c r="P55" s="6">
        <v>899.91700000000003</v>
      </c>
      <c r="Q55" s="6">
        <v>291.96899999999999</v>
      </c>
      <c r="R55" s="11">
        <f t="shared" si="1"/>
        <v>36476.880000000005</v>
      </c>
      <c r="T55" s="36">
        <v>50</v>
      </c>
      <c r="U55" s="6">
        <v>21</v>
      </c>
      <c r="V55" s="6">
        <v>319.476</v>
      </c>
      <c r="W55" s="6">
        <v>304.68799999999999</v>
      </c>
      <c r="X55" s="6">
        <f t="shared" si="2"/>
        <v>310.54800000000068</v>
      </c>
      <c r="Z55" s="6">
        <v>50</v>
      </c>
      <c r="AA55" s="6">
        <v>37</v>
      </c>
      <c r="AB55" s="6">
        <v>460.56799999999998</v>
      </c>
      <c r="AC55" s="6">
        <v>363.45499999999998</v>
      </c>
      <c r="AD55" s="6">
        <f t="shared" si="3"/>
        <v>3593.1810000000005</v>
      </c>
      <c r="AF55" s="6">
        <v>50</v>
      </c>
      <c r="AG55" s="6">
        <v>16</v>
      </c>
      <c r="AH55" s="6">
        <v>384.43799999999999</v>
      </c>
      <c r="AI55" s="6">
        <v>303.41699999999997</v>
      </c>
      <c r="AJ55" s="11">
        <f t="shared" si="4"/>
        <v>1296.3360000000002</v>
      </c>
    </row>
    <row r="56" spans="2:36">
      <c r="B56" s="36">
        <v>51</v>
      </c>
      <c r="C56" s="6">
        <v>32</v>
      </c>
      <c r="D56" s="6">
        <v>514.40599999999995</v>
      </c>
      <c r="E56" s="6">
        <v>347</v>
      </c>
      <c r="F56" s="6">
        <f t="shared" si="5"/>
        <v>5356.9919999999984</v>
      </c>
      <c r="H56" s="6">
        <v>51</v>
      </c>
      <c r="I56" s="6">
        <v>34</v>
      </c>
      <c r="J56" s="6">
        <v>560.17600000000004</v>
      </c>
      <c r="K56" s="6">
        <v>312.44400000000002</v>
      </c>
      <c r="L56" s="6">
        <f t="shared" si="0"/>
        <v>8422.887999999999</v>
      </c>
      <c r="N56" s="6">
        <v>51</v>
      </c>
      <c r="O56" s="6">
        <v>44</v>
      </c>
      <c r="P56" s="6">
        <v>708.25</v>
      </c>
      <c r="Q56" s="6">
        <v>301.68799999999999</v>
      </c>
      <c r="R56" s="11">
        <f t="shared" si="1"/>
        <v>17888.728000000003</v>
      </c>
      <c r="T56" s="36">
        <v>51</v>
      </c>
      <c r="U56" s="6">
        <v>16</v>
      </c>
      <c r="V56" s="6">
        <v>340.93799999999999</v>
      </c>
      <c r="W56" s="6">
        <v>324.36700000000002</v>
      </c>
      <c r="X56" s="6">
        <f t="shared" si="2"/>
        <v>265.13599999999951</v>
      </c>
      <c r="Z56" s="6">
        <v>51</v>
      </c>
      <c r="AA56" s="6">
        <v>37</v>
      </c>
      <c r="AB56" s="6">
        <v>412.892</v>
      </c>
      <c r="AC56" s="6">
        <v>367.846</v>
      </c>
      <c r="AD56" s="6">
        <f t="shared" si="3"/>
        <v>1666.7019999999993</v>
      </c>
      <c r="AF56" s="6">
        <v>51</v>
      </c>
      <c r="AG56" s="6">
        <v>24</v>
      </c>
      <c r="AH56" s="6">
        <v>366.95800000000003</v>
      </c>
      <c r="AI56" s="6">
        <v>316.66699999999997</v>
      </c>
      <c r="AJ56" s="11">
        <f t="shared" si="4"/>
        <v>1206.9840000000004</v>
      </c>
    </row>
    <row r="57" spans="2:36">
      <c r="B57" s="36">
        <v>52</v>
      </c>
      <c r="C57" s="6">
        <v>46</v>
      </c>
      <c r="D57" s="6">
        <v>517.346</v>
      </c>
      <c r="E57" s="6">
        <v>320.75</v>
      </c>
      <c r="F57" s="6">
        <f t="shared" si="5"/>
        <v>9043.4160000000011</v>
      </c>
      <c r="H57" s="6">
        <v>52</v>
      </c>
      <c r="I57" s="6">
        <v>36</v>
      </c>
      <c r="J57" s="6">
        <v>479.19400000000002</v>
      </c>
      <c r="K57" s="6">
        <v>320.81</v>
      </c>
      <c r="L57" s="6">
        <f t="shared" si="0"/>
        <v>5701.8240000000005</v>
      </c>
      <c r="N57" s="6">
        <v>52</v>
      </c>
      <c r="O57" s="6">
        <v>44</v>
      </c>
      <c r="P57" s="6">
        <v>631.79499999999996</v>
      </c>
      <c r="Q57" s="6">
        <v>322.76499999999999</v>
      </c>
      <c r="R57" s="11">
        <f t="shared" si="1"/>
        <v>13597.32</v>
      </c>
      <c r="T57" s="36">
        <v>52</v>
      </c>
      <c r="U57" s="6">
        <v>60</v>
      </c>
      <c r="V57" s="6">
        <v>414</v>
      </c>
      <c r="W57" s="6">
        <v>333.41699999999997</v>
      </c>
      <c r="X57" s="6">
        <f t="shared" si="2"/>
        <v>4834.9800000000032</v>
      </c>
      <c r="Z57" s="6">
        <v>52</v>
      </c>
      <c r="AA57" s="6">
        <v>26</v>
      </c>
      <c r="AB57" s="6">
        <v>373.80799999999999</v>
      </c>
      <c r="AC57" s="6">
        <v>319.09500000000003</v>
      </c>
      <c r="AD57" s="6">
        <f t="shared" si="3"/>
        <v>1422.5379999999986</v>
      </c>
      <c r="AF57" s="6">
        <v>52</v>
      </c>
      <c r="AG57" s="6">
        <v>21</v>
      </c>
      <c r="AH57" s="6">
        <v>399.90499999999997</v>
      </c>
      <c r="AI57" s="6">
        <v>319.35300000000001</v>
      </c>
      <c r="AJ57" s="11">
        <f t="shared" si="4"/>
        <v>1691.5919999999987</v>
      </c>
    </row>
    <row r="58" spans="2:36">
      <c r="B58" s="36">
        <v>53</v>
      </c>
      <c r="C58" s="6">
        <v>66</v>
      </c>
      <c r="D58" s="6">
        <v>693.03800000000001</v>
      </c>
      <c r="E58" s="6">
        <v>313.5</v>
      </c>
      <c r="F58" s="6">
        <f t="shared" si="5"/>
        <v>25049.508000000002</v>
      </c>
      <c r="H58" s="6">
        <v>53</v>
      </c>
      <c r="I58" s="6">
        <v>60</v>
      </c>
      <c r="J58" s="6">
        <v>591.81700000000001</v>
      </c>
      <c r="K58" s="6">
        <v>295.35300000000001</v>
      </c>
      <c r="L58" s="6">
        <f t="shared" si="0"/>
        <v>17787.840000000004</v>
      </c>
      <c r="N58" s="6">
        <v>53</v>
      </c>
      <c r="O58" s="6">
        <v>48</v>
      </c>
      <c r="P58" s="6">
        <v>671.93799999999999</v>
      </c>
      <c r="Q58" s="6">
        <v>311.62200000000001</v>
      </c>
      <c r="R58" s="11">
        <f t="shared" si="1"/>
        <v>17295.167999999998</v>
      </c>
      <c r="T58" s="36">
        <v>53</v>
      </c>
      <c r="U58" s="6">
        <v>84</v>
      </c>
      <c r="V58" s="6">
        <v>427.798</v>
      </c>
      <c r="W58" s="6">
        <v>350</v>
      </c>
      <c r="X58" s="6">
        <f t="shared" si="2"/>
        <v>6535.0319999999992</v>
      </c>
      <c r="Z58" s="6">
        <v>53</v>
      </c>
      <c r="AA58" s="6">
        <v>31</v>
      </c>
      <c r="AB58" s="6">
        <v>380.90300000000002</v>
      </c>
      <c r="AC58" s="6">
        <v>285.154</v>
      </c>
      <c r="AD58" s="6">
        <f t="shared" si="3"/>
        <v>2968.219000000001</v>
      </c>
      <c r="AF58" s="6">
        <v>53</v>
      </c>
      <c r="AG58" s="6">
        <v>37</v>
      </c>
      <c r="AH58" s="6">
        <v>413.97300000000001</v>
      </c>
      <c r="AI58" s="6">
        <v>322.76900000000001</v>
      </c>
      <c r="AJ58" s="11">
        <f t="shared" si="4"/>
        <v>3374.5480000000007</v>
      </c>
    </row>
    <row r="59" spans="2:36">
      <c r="B59" s="36">
        <v>54</v>
      </c>
      <c r="C59" s="6">
        <v>34</v>
      </c>
      <c r="D59" s="6">
        <v>494.26499999999999</v>
      </c>
      <c r="E59" s="6">
        <v>328.35700000000003</v>
      </c>
      <c r="F59" s="6">
        <f t="shared" si="5"/>
        <v>5640.8719999999976</v>
      </c>
      <c r="H59" s="6">
        <v>54</v>
      </c>
      <c r="I59" s="6">
        <v>42</v>
      </c>
      <c r="J59" s="6">
        <v>463.90499999999997</v>
      </c>
      <c r="K59" s="6">
        <v>412.85</v>
      </c>
      <c r="L59" s="6">
        <f t="shared" si="0"/>
        <v>2144.3099999999977</v>
      </c>
      <c r="N59" s="6">
        <v>54</v>
      </c>
      <c r="O59" s="6">
        <v>48</v>
      </c>
      <c r="P59" s="6">
        <v>609.66700000000003</v>
      </c>
      <c r="Q59" s="6">
        <v>290.125</v>
      </c>
      <c r="R59" s="11">
        <f t="shared" si="1"/>
        <v>15338.016000000003</v>
      </c>
      <c r="T59" s="36">
        <v>54</v>
      </c>
      <c r="U59" s="6">
        <v>34</v>
      </c>
      <c r="V59" s="6">
        <v>395.94099999999997</v>
      </c>
      <c r="W59" s="6">
        <v>330.66699999999997</v>
      </c>
      <c r="X59" s="6">
        <f t="shared" si="2"/>
        <v>2219.3159999999989</v>
      </c>
      <c r="Z59" s="6">
        <v>54</v>
      </c>
      <c r="AA59" s="6">
        <v>20</v>
      </c>
      <c r="AB59" s="6">
        <v>430.4</v>
      </c>
      <c r="AC59" s="6">
        <v>282.625</v>
      </c>
      <c r="AD59" s="6">
        <f t="shared" si="3"/>
        <v>2955.5</v>
      </c>
      <c r="AF59" s="6">
        <v>54</v>
      </c>
      <c r="AG59" s="6">
        <v>31</v>
      </c>
      <c r="AH59" s="6">
        <v>434.41899999999998</v>
      </c>
      <c r="AI59" s="6">
        <v>321.875</v>
      </c>
      <c r="AJ59" s="11">
        <f t="shared" si="4"/>
        <v>3488.8639999999996</v>
      </c>
    </row>
    <row r="60" spans="2:36">
      <c r="B60" s="36">
        <v>55</v>
      </c>
      <c r="C60" s="6">
        <v>44</v>
      </c>
      <c r="D60" s="6">
        <v>683.79499999999996</v>
      </c>
      <c r="E60" s="6">
        <v>312.58300000000003</v>
      </c>
      <c r="F60" s="6">
        <f t="shared" si="5"/>
        <v>16333.327999999998</v>
      </c>
      <c r="H60" s="6">
        <v>55</v>
      </c>
      <c r="I60" s="6">
        <v>44</v>
      </c>
      <c r="J60" s="6">
        <v>404.70499999999998</v>
      </c>
      <c r="K60" s="6">
        <v>364</v>
      </c>
      <c r="L60" s="6">
        <f t="shared" si="0"/>
        <v>1791.0200000000004</v>
      </c>
      <c r="N60" s="6">
        <v>55</v>
      </c>
      <c r="O60" s="6">
        <v>44</v>
      </c>
      <c r="P60" s="6">
        <v>788.25</v>
      </c>
      <c r="Q60" s="6">
        <v>323.25</v>
      </c>
      <c r="R60" s="11">
        <f t="shared" si="1"/>
        <v>20460</v>
      </c>
      <c r="T60" s="36">
        <v>55</v>
      </c>
      <c r="U60" s="6">
        <v>20</v>
      </c>
      <c r="V60" s="6">
        <v>361.75</v>
      </c>
      <c r="W60" s="6">
        <v>342.68799999999999</v>
      </c>
      <c r="X60" s="6">
        <f t="shared" si="2"/>
        <v>381.23999999999978</v>
      </c>
      <c r="Z60" s="6">
        <v>55</v>
      </c>
      <c r="AA60" s="6">
        <v>37</v>
      </c>
      <c r="AB60" s="6">
        <v>377.56799999999998</v>
      </c>
      <c r="AC60" s="6">
        <v>321</v>
      </c>
      <c r="AD60" s="6">
        <f t="shared" si="3"/>
        <v>2093.0159999999996</v>
      </c>
      <c r="AF60" s="6">
        <v>55</v>
      </c>
      <c r="AG60" s="6">
        <v>44</v>
      </c>
      <c r="AH60" s="6">
        <v>428.43200000000002</v>
      </c>
      <c r="AI60" s="6">
        <v>308.875</v>
      </c>
      <c r="AJ60" s="11">
        <f t="shared" si="4"/>
        <v>5260.5080000000016</v>
      </c>
    </row>
    <row r="61" spans="2:36">
      <c r="B61" s="36">
        <v>56</v>
      </c>
      <c r="C61" s="6">
        <v>72</v>
      </c>
      <c r="D61" s="6">
        <v>628.66700000000003</v>
      </c>
      <c r="E61" s="6">
        <v>332.75</v>
      </c>
      <c r="F61" s="6">
        <f t="shared" si="5"/>
        <v>21306.024000000005</v>
      </c>
      <c r="H61" s="6">
        <v>56</v>
      </c>
      <c r="I61" s="6">
        <v>64</v>
      </c>
      <c r="J61" s="6">
        <v>657.93799999999999</v>
      </c>
      <c r="K61" s="6">
        <v>315.375</v>
      </c>
      <c r="L61" s="6">
        <f t="shared" si="0"/>
        <v>21924.031999999999</v>
      </c>
      <c r="N61" s="6">
        <v>56</v>
      </c>
      <c r="O61" s="6">
        <v>42</v>
      </c>
      <c r="P61" s="6">
        <v>700.26199999999994</v>
      </c>
      <c r="Q61" s="6">
        <v>355.375</v>
      </c>
      <c r="R61" s="11">
        <f t="shared" si="1"/>
        <v>14485.253999999997</v>
      </c>
      <c r="T61" s="36">
        <v>56</v>
      </c>
      <c r="U61" s="6">
        <v>40</v>
      </c>
      <c r="V61" s="6">
        <v>327.613</v>
      </c>
      <c r="W61" s="6">
        <v>307.03300000000002</v>
      </c>
      <c r="X61" s="6">
        <f t="shared" si="2"/>
        <v>823.20000000000073</v>
      </c>
      <c r="Z61" s="6">
        <v>56</v>
      </c>
      <c r="AA61" s="6">
        <v>34</v>
      </c>
      <c r="AB61" s="6">
        <v>368.79399999999998</v>
      </c>
      <c r="AC61" s="6">
        <v>287.2</v>
      </c>
      <c r="AD61" s="6">
        <f t="shared" si="3"/>
        <v>2774.1959999999999</v>
      </c>
      <c r="AF61" s="6">
        <v>56</v>
      </c>
      <c r="AG61" s="6">
        <v>44</v>
      </c>
      <c r="AH61" s="6">
        <v>384.15899999999999</v>
      </c>
      <c r="AI61" s="6">
        <v>316.08699999999999</v>
      </c>
      <c r="AJ61" s="11">
        <f t="shared" si="4"/>
        <v>2995.1679999999997</v>
      </c>
    </row>
    <row r="62" spans="2:36">
      <c r="B62" s="36">
        <v>57</v>
      </c>
      <c r="C62" s="6">
        <v>96</v>
      </c>
      <c r="D62" s="6">
        <v>851.76900000000001</v>
      </c>
      <c r="E62" s="6">
        <v>337.33300000000003</v>
      </c>
      <c r="F62" s="6">
        <f t="shared" si="5"/>
        <v>49385.855999999992</v>
      </c>
      <c r="H62" s="6">
        <v>57</v>
      </c>
      <c r="I62" s="6">
        <v>70</v>
      </c>
      <c r="J62" s="6">
        <v>816.3</v>
      </c>
      <c r="K62" s="6">
        <v>292.5</v>
      </c>
      <c r="L62" s="6">
        <f t="shared" si="0"/>
        <v>36666</v>
      </c>
      <c r="N62" s="6">
        <v>57</v>
      </c>
      <c r="O62" s="6">
        <v>31</v>
      </c>
      <c r="P62" s="6">
        <v>503.161</v>
      </c>
      <c r="Q62" s="6">
        <v>321.03800000000001</v>
      </c>
      <c r="R62" s="11">
        <f t="shared" si="1"/>
        <v>5645.8130000000001</v>
      </c>
      <c r="T62" s="36">
        <v>57</v>
      </c>
      <c r="U62" s="6">
        <v>11</v>
      </c>
      <c r="V62" s="6">
        <v>322</v>
      </c>
      <c r="W62" s="6">
        <v>294.55900000000003</v>
      </c>
      <c r="X62" s="6">
        <f t="shared" si="2"/>
        <v>301.85099999999966</v>
      </c>
      <c r="Z62" s="6">
        <v>57</v>
      </c>
      <c r="AA62" s="6">
        <v>34</v>
      </c>
      <c r="AB62" s="6">
        <v>403.61799999999999</v>
      </c>
      <c r="AC62" s="6">
        <v>296.35000000000002</v>
      </c>
      <c r="AD62" s="6">
        <f t="shared" si="3"/>
        <v>3647.1119999999992</v>
      </c>
      <c r="AF62" s="6">
        <v>57</v>
      </c>
      <c r="AG62" s="6">
        <v>32</v>
      </c>
      <c r="AH62" s="6">
        <v>344.90600000000001</v>
      </c>
      <c r="AI62" s="6">
        <v>307.60899999999998</v>
      </c>
      <c r="AJ62" s="11">
        <f t="shared" si="4"/>
        <v>1193.5040000000008</v>
      </c>
    </row>
    <row r="63" spans="2:36">
      <c r="B63" s="36">
        <v>58</v>
      </c>
      <c r="C63" s="6">
        <v>31</v>
      </c>
      <c r="D63" s="6">
        <v>514.32299999999998</v>
      </c>
      <c r="E63" s="6">
        <v>303.214</v>
      </c>
      <c r="F63" s="6">
        <f t="shared" si="5"/>
        <v>6544.378999999999</v>
      </c>
      <c r="H63" s="6">
        <v>58</v>
      </c>
      <c r="I63" s="6">
        <v>44</v>
      </c>
      <c r="J63" s="6">
        <v>597.77300000000002</v>
      </c>
      <c r="K63" s="6">
        <v>306.25</v>
      </c>
      <c r="L63" s="6">
        <f t="shared" si="0"/>
        <v>12827.012000000002</v>
      </c>
      <c r="N63" s="6">
        <v>58</v>
      </c>
      <c r="O63" s="6">
        <v>32</v>
      </c>
      <c r="P63" s="6">
        <v>525.28099999999995</v>
      </c>
      <c r="Q63" s="6">
        <v>306.41699999999997</v>
      </c>
      <c r="R63" s="11">
        <f t="shared" si="1"/>
        <v>7003.6479999999992</v>
      </c>
      <c r="T63" s="36">
        <v>58</v>
      </c>
      <c r="U63" s="6">
        <v>49</v>
      </c>
      <c r="V63" s="6">
        <v>374.029</v>
      </c>
      <c r="W63" s="6">
        <v>311.452</v>
      </c>
      <c r="X63" s="6">
        <f t="shared" si="2"/>
        <v>3066.2729999999992</v>
      </c>
      <c r="Z63" s="6">
        <v>58</v>
      </c>
      <c r="AA63" s="6">
        <v>26</v>
      </c>
      <c r="AB63" s="6">
        <v>354.88499999999999</v>
      </c>
      <c r="AC63" s="6">
        <v>312.75</v>
      </c>
      <c r="AD63" s="6">
        <f t="shared" si="3"/>
        <v>1095.5100000000002</v>
      </c>
      <c r="AF63" s="6">
        <v>58</v>
      </c>
      <c r="AG63" s="6">
        <v>34</v>
      </c>
      <c r="AH63" s="6">
        <v>423.23500000000001</v>
      </c>
      <c r="AI63" s="6">
        <v>308.70499999999998</v>
      </c>
      <c r="AJ63" s="11">
        <f t="shared" si="4"/>
        <v>3894.0200000000004</v>
      </c>
    </row>
    <row r="64" spans="2:36">
      <c r="B64" s="36">
        <v>59</v>
      </c>
      <c r="C64" s="6">
        <v>63</v>
      </c>
      <c r="D64" s="6">
        <v>636.79999999999995</v>
      </c>
      <c r="E64" s="6">
        <v>309.63600000000002</v>
      </c>
      <c r="F64" s="6">
        <f t="shared" si="5"/>
        <v>20611.331999999991</v>
      </c>
      <c r="H64" s="6">
        <v>59</v>
      </c>
      <c r="I64" s="6">
        <v>32</v>
      </c>
      <c r="J64" s="6">
        <v>622.125</v>
      </c>
      <c r="K64" s="6">
        <v>305.53399999999999</v>
      </c>
      <c r="L64" s="6">
        <f t="shared" si="0"/>
        <v>10130.912</v>
      </c>
      <c r="N64" s="6">
        <v>59</v>
      </c>
      <c r="O64" s="6">
        <v>44</v>
      </c>
      <c r="P64" s="6">
        <v>618.18200000000002</v>
      </c>
      <c r="Q64" s="6">
        <v>308</v>
      </c>
      <c r="R64" s="11">
        <f t="shared" si="1"/>
        <v>13648.008000000002</v>
      </c>
      <c r="T64" s="36">
        <v>59</v>
      </c>
      <c r="U64" s="6">
        <v>52</v>
      </c>
      <c r="V64" s="6">
        <v>353.63499999999999</v>
      </c>
      <c r="W64" s="6">
        <v>300.67700000000002</v>
      </c>
      <c r="X64" s="6">
        <f t="shared" si="2"/>
        <v>2753.8159999999989</v>
      </c>
      <c r="Z64" s="6">
        <v>59</v>
      </c>
      <c r="AA64" s="6">
        <v>32</v>
      </c>
      <c r="AB64" s="6">
        <v>431.18799999999999</v>
      </c>
      <c r="AC64" s="6">
        <v>320.45499999999998</v>
      </c>
      <c r="AD64" s="6">
        <f t="shared" si="3"/>
        <v>3543.4560000000001</v>
      </c>
      <c r="AF64" s="6">
        <v>59</v>
      </c>
      <c r="AG64" s="6">
        <v>34</v>
      </c>
      <c r="AH64" s="6">
        <v>434.73500000000001</v>
      </c>
      <c r="AI64" s="6">
        <v>319.24599999999998</v>
      </c>
      <c r="AJ64" s="11">
        <f t="shared" si="4"/>
        <v>3926.6260000000002</v>
      </c>
    </row>
    <row r="65" spans="2:36">
      <c r="B65" s="36">
        <v>60</v>
      </c>
      <c r="C65" s="6">
        <v>57</v>
      </c>
      <c r="D65" s="6">
        <v>608</v>
      </c>
      <c r="E65" s="6">
        <v>301.5</v>
      </c>
      <c r="F65" s="6">
        <f t="shared" si="5"/>
        <v>17470.5</v>
      </c>
      <c r="H65" s="6">
        <v>60</v>
      </c>
      <c r="I65" s="6">
        <v>44</v>
      </c>
      <c r="J65" s="6">
        <v>402.27300000000002</v>
      </c>
      <c r="K65" s="6">
        <v>298.77499999999998</v>
      </c>
      <c r="L65" s="6">
        <f t="shared" si="0"/>
        <v>4553.9120000000039</v>
      </c>
      <c r="N65" s="6">
        <v>60</v>
      </c>
      <c r="O65" s="6">
        <v>28</v>
      </c>
      <c r="P65" s="6">
        <v>691.03599999999994</v>
      </c>
      <c r="Q65" s="6">
        <v>324.03800000000001</v>
      </c>
      <c r="R65" s="11">
        <f t="shared" si="1"/>
        <v>10275.943999999998</v>
      </c>
      <c r="T65" s="36">
        <v>60</v>
      </c>
      <c r="U65" s="6">
        <v>34</v>
      </c>
      <c r="V65" s="6">
        <v>367.61799999999999</v>
      </c>
      <c r="W65" s="6">
        <v>339.93799999999999</v>
      </c>
      <c r="X65" s="6">
        <f t="shared" si="2"/>
        <v>941.1200000000008</v>
      </c>
      <c r="Z65" s="6">
        <v>60</v>
      </c>
      <c r="AA65" s="6">
        <v>37</v>
      </c>
      <c r="AB65" s="6">
        <v>406.59500000000003</v>
      </c>
      <c r="AC65" s="6">
        <v>317.25</v>
      </c>
      <c r="AD65" s="6">
        <f t="shared" si="3"/>
        <v>3305.7650000000012</v>
      </c>
      <c r="AF65" s="6">
        <v>60</v>
      </c>
      <c r="AG65" s="6">
        <v>26</v>
      </c>
      <c r="AH65" s="6">
        <v>329.11500000000001</v>
      </c>
      <c r="AI65" s="6">
        <v>326.64299999999997</v>
      </c>
      <c r="AJ65" s="11">
        <f t="shared" si="4"/>
        <v>64.272000000000844</v>
      </c>
    </row>
    <row r="66" spans="2:36">
      <c r="B66" s="36">
        <v>61</v>
      </c>
      <c r="C66" s="6">
        <v>34</v>
      </c>
      <c r="D66" s="6">
        <v>668.23500000000001</v>
      </c>
      <c r="E66" s="6">
        <v>282.78100000000001</v>
      </c>
      <c r="F66" s="6">
        <f t="shared" si="5"/>
        <v>13105.436000000002</v>
      </c>
      <c r="H66" s="6">
        <v>61</v>
      </c>
      <c r="I66" s="6">
        <v>69</v>
      </c>
      <c r="J66" s="6">
        <v>647.072</v>
      </c>
      <c r="K66" s="6">
        <v>297.60899999999998</v>
      </c>
      <c r="L66" s="6">
        <f t="shared" si="0"/>
        <v>24112.947000000004</v>
      </c>
      <c r="N66" s="6">
        <v>61</v>
      </c>
      <c r="O66" s="6">
        <v>44</v>
      </c>
      <c r="P66" s="6">
        <v>507.43200000000002</v>
      </c>
      <c r="Q66" s="6">
        <v>304.16699999999997</v>
      </c>
      <c r="R66" s="11">
        <f t="shared" si="1"/>
        <v>8943.6600000000035</v>
      </c>
      <c r="T66" s="36">
        <v>61</v>
      </c>
      <c r="U66" s="6">
        <v>16</v>
      </c>
      <c r="V66" s="6">
        <v>359.625</v>
      </c>
      <c r="W66" s="6">
        <v>343.71899999999999</v>
      </c>
      <c r="X66" s="6">
        <f t="shared" si="2"/>
        <v>254.49600000000009</v>
      </c>
      <c r="Z66" s="6">
        <v>61</v>
      </c>
      <c r="AA66" s="6">
        <v>51</v>
      </c>
      <c r="AB66" s="6">
        <v>452.84300000000002</v>
      </c>
      <c r="AC66" s="6">
        <v>316.125</v>
      </c>
      <c r="AD66" s="6">
        <f t="shared" si="3"/>
        <v>6972.6180000000022</v>
      </c>
      <c r="AF66" s="6">
        <v>61</v>
      </c>
      <c r="AG66" s="6">
        <v>36</v>
      </c>
      <c r="AH66" s="6">
        <v>436.36099999999999</v>
      </c>
      <c r="AI66" s="6">
        <v>306.47500000000002</v>
      </c>
      <c r="AJ66" s="11">
        <f t="shared" si="4"/>
        <v>4675.8959999999988</v>
      </c>
    </row>
    <row r="67" spans="2:36">
      <c r="B67" s="36">
        <v>62</v>
      </c>
      <c r="C67" s="6">
        <v>77</v>
      </c>
      <c r="D67" s="6">
        <v>638.20000000000005</v>
      </c>
      <c r="E67" s="6">
        <v>311.85000000000002</v>
      </c>
      <c r="F67" s="6">
        <f t="shared" si="5"/>
        <v>25128.95</v>
      </c>
      <c r="H67" s="6">
        <v>62</v>
      </c>
      <c r="I67" s="6">
        <v>34</v>
      </c>
      <c r="J67" s="6">
        <v>536.14700000000005</v>
      </c>
      <c r="K67" s="6">
        <v>317.125</v>
      </c>
      <c r="L67" s="6">
        <f t="shared" si="0"/>
        <v>7446.7480000000032</v>
      </c>
      <c r="N67" s="6">
        <v>62</v>
      </c>
      <c r="O67" s="6">
        <v>34</v>
      </c>
      <c r="P67" s="6">
        <v>742.29399999999998</v>
      </c>
      <c r="Q67" s="6">
        <v>323.952</v>
      </c>
      <c r="R67" s="11">
        <f t="shared" si="1"/>
        <v>14223.627999999999</v>
      </c>
      <c r="T67" s="36">
        <v>62</v>
      </c>
      <c r="U67" s="6">
        <v>34</v>
      </c>
      <c r="V67" s="6">
        <v>339.029</v>
      </c>
      <c r="W67" s="6">
        <v>315.375</v>
      </c>
      <c r="X67" s="6">
        <f t="shared" si="2"/>
        <v>804.23600000000079</v>
      </c>
      <c r="Z67" s="6">
        <v>62</v>
      </c>
      <c r="AA67" s="6">
        <v>37</v>
      </c>
      <c r="AB67" s="6">
        <v>381.48599999999999</v>
      </c>
      <c r="AC67" s="6">
        <v>314.25</v>
      </c>
      <c r="AD67" s="6">
        <f t="shared" si="3"/>
        <v>2487.732</v>
      </c>
      <c r="AF67" s="6">
        <v>62</v>
      </c>
      <c r="AG67" s="6">
        <v>58</v>
      </c>
      <c r="AH67" s="6">
        <v>375.983</v>
      </c>
      <c r="AI67" s="6">
        <v>322.95699999999999</v>
      </c>
      <c r="AJ67" s="11">
        <f t="shared" si="4"/>
        <v>3075.507999999998</v>
      </c>
    </row>
    <row r="68" spans="2:36">
      <c r="B68" s="36">
        <v>63</v>
      </c>
      <c r="C68" s="6">
        <v>34</v>
      </c>
      <c r="D68" s="6">
        <v>462.73500000000001</v>
      </c>
      <c r="E68" s="6">
        <v>397.58300000000003</v>
      </c>
      <c r="F68" s="6">
        <f t="shared" si="5"/>
        <v>2215.1679999999997</v>
      </c>
      <c r="H68" s="6">
        <v>63</v>
      </c>
      <c r="I68" s="6">
        <v>37</v>
      </c>
      <c r="J68" s="6">
        <v>469.459</v>
      </c>
      <c r="K68" s="6">
        <v>301.54500000000002</v>
      </c>
      <c r="L68" s="6">
        <f t="shared" si="0"/>
        <v>6212.8179999999993</v>
      </c>
      <c r="N68" s="6">
        <v>63</v>
      </c>
      <c r="O68" s="6">
        <v>52</v>
      </c>
      <c r="P68" s="6">
        <v>751.327</v>
      </c>
      <c r="Q68" s="6">
        <v>313.90899999999999</v>
      </c>
      <c r="R68" s="11">
        <f t="shared" si="1"/>
        <v>22745.736000000001</v>
      </c>
      <c r="T68" s="36">
        <v>63</v>
      </c>
      <c r="U68" s="6">
        <v>36</v>
      </c>
      <c r="V68" s="6">
        <v>361.52800000000002</v>
      </c>
      <c r="W68" s="6">
        <v>343.29399999999998</v>
      </c>
      <c r="X68" s="6">
        <f t="shared" si="2"/>
        <v>656.42400000000271</v>
      </c>
      <c r="Z68" s="6">
        <v>63</v>
      </c>
      <c r="AA68" s="6">
        <v>60</v>
      </c>
      <c r="AB68" s="6">
        <v>380.91699999999997</v>
      </c>
      <c r="AC68" s="6">
        <v>278.21899999999999</v>
      </c>
      <c r="AD68" s="6">
        <f t="shared" si="3"/>
        <v>6161.8799999999974</v>
      </c>
      <c r="AF68" s="6">
        <v>63</v>
      </c>
      <c r="AG68" s="6">
        <v>44</v>
      </c>
      <c r="AH68" s="6">
        <v>339.61399999999998</v>
      </c>
      <c r="AI68" s="6">
        <v>313.13</v>
      </c>
      <c r="AJ68" s="11">
        <f t="shared" si="4"/>
        <v>1165.2960000000003</v>
      </c>
    </row>
    <row r="69" spans="2:36">
      <c r="B69" s="36">
        <v>64</v>
      </c>
      <c r="C69" s="6">
        <v>54</v>
      </c>
      <c r="D69" s="6">
        <v>740.79399999999998</v>
      </c>
      <c r="E69" s="6">
        <v>280</v>
      </c>
      <c r="F69" s="6">
        <f t="shared" si="5"/>
        <v>24882.875999999997</v>
      </c>
      <c r="H69" s="6">
        <v>64</v>
      </c>
      <c r="I69" s="6">
        <v>42</v>
      </c>
      <c r="J69" s="6">
        <v>416.09500000000003</v>
      </c>
      <c r="K69" s="6">
        <v>309.35000000000002</v>
      </c>
      <c r="L69" s="6">
        <f t="shared" si="0"/>
        <v>4483.2900000000009</v>
      </c>
      <c r="N69" s="6">
        <v>64</v>
      </c>
      <c r="O69" s="6">
        <v>80</v>
      </c>
      <c r="P69" s="6">
        <v>801.42499999999995</v>
      </c>
      <c r="Q69" s="6">
        <v>321.22199999999998</v>
      </c>
      <c r="R69" s="11">
        <f t="shared" si="1"/>
        <v>38416.240000000005</v>
      </c>
      <c r="T69" s="36">
        <v>64</v>
      </c>
      <c r="U69" s="6">
        <v>30</v>
      </c>
      <c r="V69" s="6">
        <v>336.55</v>
      </c>
      <c r="W69" s="6">
        <v>308.14299999999997</v>
      </c>
      <c r="X69" s="6">
        <f t="shared" si="2"/>
        <v>852.21000000000095</v>
      </c>
      <c r="Z69" s="6">
        <v>64</v>
      </c>
      <c r="AA69" s="6">
        <v>37</v>
      </c>
      <c r="AB69" s="6">
        <v>456.48599999999999</v>
      </c>
      <c r="AC69" s="6">
        <v>310.68799999999999</v>
      </c>
      <c r="AD69" s="6">
        <f t="shared" si="3"/>
        <v>5394.5259999999998</v>
      </c>
      <c r="AF69" s="6">
        <v>64</v>
      </c>
      <c r="AG69" s="6">
        <v>44</v>
      </c>
      <c r="AH69" s="6">
        <v>405.18200000000002</v>
      </c>
      <c r="AI69" s="6">
        <v>291.416</v>
      </c>
      <c r="AJ69" s="11">
        <f t="shared" si="4"/>
        <v>5005.7040000000015</v>
      </c>
    </row>
    <row r="70" spans="2:36">
      <c r="B70" s="36">
        <v>65</v>
      </c>
      <c r="C70" s="6">
        <v>37</v>
      </c>
      <c r="D70" s="6">
        <v>439.29700000000003</v>
      </c>
      <c r="E70" s="6">
        <v>349.14299999999997</v>
      </c>
      <c r="F70" s="6">
        <f t="shared" si="5"/>
        <v>3335.6980000000021</v>
      </c>
      <c r="H70" s="6">
        <v>65</v>
      </c>
      <c r="I70" s="6">
        <v>96</v>
      </c>
      <c r="J70" s="6">
        <v>753.28099999999995</v>
      </c>
      <c r="K70" s="6">
        <v>298.90300000000002</v>
      </c>
      <c r="L70" s="6">
        <f t="shared" si="0"/>
        <v>43620.287999999993</v>
      </c>
      <c r="N70" s="6">
        <v>65</v>
      </c>
      <c r="O70" s="6">
        <v>26</v>
      </c>
      <c r="P70" s="6">
        <v>673.03800000000001</v>
      </c>
      <c r="Q70" s="6">
        <v>304.625</v>
      </c>
      <c r="R70" s="11">
        <f t="shared" si="1"/>
        <v>9578.7380000000012</v>
      </c>
      <c r="T70" s="36">
        <v>65</v>
      </c>
      <c r="U70" s="6">
        <v>11</v>
      </c>
      <c r="V70" s="6">
        <v>331.63600000000002</v>
      </c>
      <c r="W70" s="6">
        <v>299.29000000000002</v>
      </c>
      <c r="X70" s="6">
        <f t="shared" si="2"/>
        <v>355.80600000000004</v>
      </c>
      <c r="Z70" s="6">
        <v>65</v>
      </c>
      <c r="AA70" s="6">
        <v>32</v>
      </c>
      <c r="AB70" s="6">
        <v>424.90600000000001</v>
      </c>
      <c r="AC70" s="6">
        <v>305.31200000000001</v>
      </c>
      <c r="AD70" s="6">
        <f t="shared" si="3"/>
        <v>3827.0079999999998</v>
      </c>
      <c r="AF70" s="6">
        <v>65</v>
      </c>
      <c r="AG70" s="6">
        <v>34</v>
      </c>
      <c r="AH70" s="6">
        <v>364.61799999999999</v>
      </c>
      <c r="AI70" s="6">
        <v>276.30700000000002</v>
      </c>
      <c r="AJ70" s="11">
        <f t="shared" si="4"/>
        <v>3002.5740000000005</v>
      </c>
    </row>
    <row r="71" spans="2:36">
      <c r="B71" s="36">
        <v>66</v>
      </c>
      <c r="C71" s="6">
        <v>42</v>
      </c>
      <c r="D71" s="6">
        <v>562.476</v>
      </c>
      <c r="E71" s="6">
        <v>297.5</v>
      </c>
      <c r="F71" s="6">
        <f t="shared" si="5"/>
        <v>11128.991999999998</v>
      </c>
      <c r="H71" s="6">
        <v>66</v>
      </c>
      <c r="I71" s="6">
        <v>44</v>
      </c>
      <c r="J71" s="6">
        <v>403.54500000000002</v>
      </c>
      <c r="K71" s="6">
        <v>294.39999999999998</v>
      </c>
      <c r="L71" s="6">
        <f t="shared" ref="L71:L105" si="6">I71*J71-I71*K71</f>
        <v>4802.380000000001</v>
      </c>
      <c r="N71" s="6">
        <v>66</v>
      </c>
      <c r="O71" s="6">
        <v>42</v>
      </c>
      <c r="P71" s="6">
        <v>551.30999999999995</v>
      </c>
      <c r="Q71" s="6">
        <v>291.81200000000001</v>
      </c>
      <c r="R71" s="11">
        <f t="shared" ref="R71:R105" si="7">O71*P71-O71*Q71</f>
        <v>10898.915999999996</v>
      </c>
      <c r="T71" s="36">
        <v>66</v>
      </c>
      <c r="U71" s="6">
        <v>14</v>
      </c>
      <c r="V71" s="6">
        <v>345.57100000000003</v>
      </c>
      <c r="W71" s="6">
        <v>287.53800000000001</v>
      </c>
      <c r="X71" s="6">
        <f t="shared" ref="X71:X105" si="8">V71*U71-W71*U71</f>
        <v>812.46200000000044</v>
      </c>
      <c r="Z71" s="6">
        <v>66</v>
      </c>
      <c r="AA71" s="6">
        <v>26</v>
      </c>
      <c r="AB71" s="6">
        <v>436.346</v>
      </c>
      <c r="AC71" s="6">
        <v>283.5</v>
      </c>
      <c r="AD71" s="6">
        <f t="shared" ref="AD71:AD105" si="9">AA71*AB71-AA71*AC71</f>
        <v>3973.9959999999992</v>
      </c>
      <c r="AF71" s="6">
        <v>66</v>
      </c>
      <c r="AG71" s="6">
        <v>36</v>
      </c>
      <c r="AH71" s="6">
        <v>399.22199999999998</v>
      </c>
      <c r="AI71" s="6">
        <v>282.06200000000001</v>
      </c>
      <c r="AJ71" s="11">
        <f t="shared" ref="AJ71:AJ105" si="10">AG71*AH71-AG71*AI71</f>
        <v>4217.7599999999984</v>
      </c>
    </row>
    <row r="72" spans="2:36">
      <c r="B72" s="36">
        <v>67</v>
      </c>
      <c r="C72" s="6">
        <v>34</v>
      </c>
      <c r="D72" s="6">
        <v>664.38199999999995</v>
      </c>
      <c r="E72" s="6">
        <v>354.25</v>
      </c>
      <c r="F72" s="6">
        <f t="shared" ref="F72:F105" si="11">D72*C72-E72*C72</f>
        <v>10544.487999999998</v>
      </c>
      <c r="H72" s="6">
        <v>67</v>
      </c>
      <c r="I72" s="6">
        <v>44</v>
      </c>
      <c r="J72" s="6">
        <v>457.90899999999999</v>
      </c>
      <c r="K72" s="6">
        <v>306.36399999999998</v>
      </c>
      <c r="L72" s="6">
        <f t="shared" si="6"/>
        <v>6667.98</v>
      </c>
      <c r="N72" s="6">
        <v>67</v>
      </c>
      <c r="O72" s="6">
        <v>44</v>
      </c>
      <c r="P72" s="6">
        <v>619.75</v>
      </c>
      <c r="Q72" s="6">
        <v>313.94099999999997</v>
      </c>
      <c r="R72" s="11">
        <f t="shared" si="7"/>
        <v>13455.596000000001</v>
      </c>
      <c r="T72" s="36">
        <v>67</v>
      </c>
      <c r="U72" s="6">
        <v>26</v>
      </c>
      <c r="V72" s="6">
        <v>357</v>
      </c>
      <c r="W72" s="6">
        <v>295.762</v>
      </c>
      <c r="X72" s="6">
        <f t="shared" si="8"/>
        <v>1592.1880000000001</v>
      </c>
      <c r="Z72" s="6">
        <v>67</v>
      </c>
      <c r="AA72" s="6">
        <v>34</v>
      </c>
      <c r="AB72" s="6">
        <v>4.7939999999999996</v>
      </c>
      <c r="AC72" s="6">
        <v>284.75</v>
      </c>
      <c r="AD72" s="6">
        <f t="shared" si="9"/>
        <v>-9518.5040000000008</v>
      </c>
      <c r="AF72" s="6">
        <v>67</v>
      </c>
      <c r="AG72" s="6">
        <v>26</v>
      </c>
      <c r="AH72" s="6">
        <v>386.76900000000001</v>
      </c>
      <c r="AI72" s="6">
        <v>274.73099999999999</v>
      </c>
      <c r="AJ72" s="11">
        <f t="shared" si="10"/>
        <v>2912.9880000000012</v>
      </c>
    </row>
    <row r="73" spans="2:36">
      <c r="B73" s="36">
        <v>68</v>
      </c>
      <c r="C73" s="6">
        <v>37</v>
      </c>
      <c r="D73" s="6">
        <v>508.43200000000002</v>
      </c>
      <c r="E73" s="6">
        <v>327.25</v>
      </c>
      <c r="F73" s="6">
        <f t="shared" si="11"/>
        <v>6703.7340000000004</v>
      </c>
      <c r="H73" s="6">
        <v>68</v>
      </c>
      <c r="I73" s="6">
        <v>52</v>
      </c>
      <c r="J73" s="6">
        <v>615.423</v>
      </c>
      <c r="K73" s="6">
        <v>298.20800000000003</v>
      </c>
      <c r="L73" s="6">
        <f t="shared" si="6"/>
        <v>16495.18</v>
      </c>
      <c r="N73" s="6">
        <v>68</v>
      </c>
      <c r="O73" s="6">
        <v>44</v>
      </c>
      <c r="P73" s="6">
        <v>558.72699999999998</v>
      </c>
      <c r="Q73" s="6">
        <v>323.31799999999998</v>
      </c>
      <c r="R73" s="11">
        <f t="shared" si="7"/>
        <v>10357.995999999999</v>
      </c>
      <c r="T73" s="36">
        <v>68</v>
      </c>
      <c r="U73" s="6">
        <v>26</v>
      </c>
      <c r="V73" s="6">
        <v>368.5</v>
      </c>
      <c r="W73" s="6">
        <v>294.31200000000001</v>
      </c>
      <c r="X73" s="6">
        <f t="shared" si="8"/>
        <v>1928.8879999999999</v>
      </c>
      <c r="Z73" s="6">
        <v>68</v>
      </c>
      <c r="AA73" s="6">
        <v>14</v>
      </c>
      <c r="AB73" s="6">
        <v>428.214</v>
      </c>
      <c r="AC73" s="6">
        <v>319.07100000000003</v>
      </c>
      <c r="AD73" s="6">
        <f t="shared" si="9"/>
        <v>1528.0019999999995</v>
      </c>
      <c r="AF73" s="6">
        <v>68</v>
      </c>
      <c r="AG73" s="6">
        <v>8</v>
      </c>
      <c r="AH73" s="6">
        <v>330.625</v>
      </c>
      <c r="AI73" s="6">
        <v>315.19400000000002</v>
      </c>
      <c r="AJ73" s="11">
        <f t="shared" si="10"/>
        <v>123.44799999999987</v>
      </c>
    </row>
    <row r="74" spans="2:36">
      <c r="B74" s="36">
        <v>69</v>
      </c>
      <c r="C74" s="6">
        <v>37</v>
      </c>
      <c r="D74" s="6">
        <v>493.24299999999999</v>
      </c>
      <c r="E74" s="6">
        <v>309.93799999999999</v>
      </c>
      <c r="F74" s="6">
        <f t="shared" si="11"/>
        <v>6782.284999999998</v>
      </c>
      <c r="H74" s="6">
        <v>69</v>
      </c>
      <c r="I74" s="6">
        <v>51</v>
      </c>
      <c r="J74" s="6">
        <v>899.17600000000004</v>
      </c>
      <c r="K74" s="6">
        <v>298.20800000000003</v>
      </c>
      <c r="L74" s="6">
        <f t="shared" si="6"/>
        <v>30649.368000000002</v>
      </c>
      <c r="N74" s="6">
        <v>69</v>
      </c>
      <c r="O74" s="6">
        <v>51</v>
      </c>
      <c r="P74" s="6">
        <v>690.27499999999998</v>
      </c>
      <c r="Q74" s="6">
        <v>341</v>
      </c>
      <c r="R74" s="11">
        <f t="shared" si="7"/>
        <v>17813.025000000001</v>
      </c>
      <c r="T74" s="36">
        <v>69</v>
      </c>
      <c r="U74" s="6">
        <v>34</v>
      </c>
      <c r="V74" s="6">
        <v>329.26499999999999</v>
      </c>
      <c r="W74" s="6">
        <v>297.93799999999999</v>
      </c>
      <c r="X74" s="6">
        <f t="shared" si="8"/>
        <v>1065.1180000000004</v>
      </c>
      <c r="Z74" s="6">
        <v>69</v>
      </c>
      <c r="AA74" s="6">
        <v>21</v>
      </c>
      <c r="AB74" s="6">
        <v>395.90499999999997</v>
      </c>
      <c r="AC74" s="6">
        <v>300.09100000000001</v>
      </c>
      <c r="AD74" s="6">
        <f t="shared" si="9"/>
        <v>2012.0939999999991</v>
      </c>
      <c r="AF74" s="6">
        <v>69</v>
      </c>
      <c r="AG74" s="6">
        <v>26</v>
      </c>
      <c r="AH74" s="6">
        <v>402.38499999999999</v>
      </c>
      <c r="AI74" s="6">
        <v>305.31400000000002</v>
      </c>
      <c r="AJ74" s="11">
        <f t="shared" si="10"/>
        <v>2523.8459999999995</v>
      </c>
    </row>
    <row r="75" spans="2:36">
      <c r="B75" s="36">
        <v>70</v>
      </c>
      <c r="C75" s="6">
        <v>44</v>
      </c>
      <c r="D75" s="6">
        <v>687.11400000000003</v>
      </c>
      <c r="E75" s="6">
        <v>336.43799999999999</v>
      </c>
      <c r="F75" s="6">
        <f t="shared" si="11"/>
        <v>15429.744000000004</v>
      </c>
      <c r="H75" s="6">
        <v>70</v>
      </c>
      <c r="I75" s="6">
        <v>70</v>
      </c>
      <c r="J75" s="6">
        <v>781.31399999999996</v>
      </c>
      <c r="K75" s="6">
        <v>308</v>
      </c>
      <c r="L75" s="6">
        <f t="shared" si="6"/>
        <v>33131.979999999996</v>
      </c>
      <c r="N75" s="6">
        <v>70</v>
      </c>
      <c r="O75" s="6">
        <v>48</v>
      </c>
      <c r="P75" s="6">
        <v>690.16700000000003</v>
      </c>
      <c r="Q75" s="6">
        <v>295.23099999999999</v>
      </c>
      <c r="R75" s="11">
        <f t="shared" si="7"/>
        <v>18956.928000000004</v>
      </c>
      <c r="T75" s="36">
        <v>70</v>
      </c>
      <c r="U75" s="6">
        <v>51</v>
      </c>
      <c r="V75" s="6">
        <v>340.35300000000001</v>
      </c>
      <c r="W75" s="6">
        <v>320.577</v>
      </c>
      <c r="X75" s="6">
        <f t="shared" si="8"/>
        <v>1008.5760000000009</v>
      </c>
      <c r="Z75" s="6">
        <v>70</v>
      </c>
      <c r="AA75" s="6">
        <v>14</v>
      </c>
      <c r="AB75" s="6">
        <v>383.786</v>
      </c>
      <c r="AC75" s="6">
        <v>291.226</v>
      </c>
      <c r="AD75" s="6">
        <f t="shared" si="9"/>
        <v>1295.8400000000001</v>
      </c>
      <c r="AF75" s="6">
        <v>70</v>
      </c>
      <c r="AG75" s="6">
        <v>31</v>
      </c>
      <c r="AH75" s="6">
        <v>379.12900000000002</v>
      </c>
      <c r="AI75" s="6">
        <v>276.029</v>
      </c>
      <c r="AJ75" s="11">
        <f t="shared" si="10"/>
        <v>3196.1000000000004</v>
      </c>
    </row>
    <row r="76" spans="2:36">
      <c r="B76" s="36">
        <v>71</v>
      </c>
      <c r="C76" s="6">
        <v>44</v>
      </c>
      <c r="D76" s="6">
        <v>478.65899999999999</v>
      </c>
      <c r="E76" s="6">
        <v>322.625</v>
      </c>
      <c r="F76" s="6">
        <f t="shared" si="11"/>
        <v>6865.4959999999992</v>
      </c>
      <c r="H76" s="6">
        <v>71</v>
      </c>
      <c r="I76" s="6">
        <v>31</v>
      </c>
      <c r="J76" s="6">
        <v>490.387</v>
      </c>
      <c r="K76" s="6">
        <v>302.375</v>
      </c>
      <c r="L76" s="6">
        <f t="shared" si="6"/>
        <v>5828.3719999999994</v>
      </c>
      <c r="N76" s="6">
        <v>71</v>
      </c>
      <c r="O76" s="6">
        <v>31</v>
      </c>
      <c r="P76" s="6">
        <v>737.90300000000002</v>
      </c>
      <c r="Q76" s="6">
        <v>300.66699999999997</v>
      </c>
      <c r="R76" s="11">
        <f t="shared" si="7"/>
        <v>13554.316000000003</v>
      </c>
      <c r="T76" s="36">
        <v>71</v>
      </c>
      <c r="U76" s="6">
        <v>61</v>
      </c>
      <c r="V76" s="6">
        <v>389.262</v>
      </c>
      <c r="W76" s="6">
        <v>310.41199999999998</v>
      </c>
      <c r="X76" s="6">
        <f t="shared" si="8"/>
        <v>4809.8500000000022</v>
      </c>
      <c r="Z76" s="6">
        <v>71</v>
      </c>
      <c r="AA76" s="6">
        <v>54</v>
      </c>
      <c r="AB76" s="6">
        <v>427.01900000000001</v>
      </c>
      <c r="AC76" s="6">
        <v>347.25799999999998</v>
      </c>
      <c r="AD76" s="6">
        <f t="shared" si="9"/>
        <v>4307.094000000001</v>
      </c>
      <c r="AF76" s="6">
        <v>71</v>
      </c>
      <c r="AG76" s="6">
        <v>34</v>
      </c>
      <c r="AH76" s="6">
        <v>378.529</v>
      </c>
      <c r="AI76" s="6">
        <v>292.786</v>
      </c>
      <c r="AJ76" s="11">
        <f t="shared" si="10"/>
        <v>2915.2620000000006</v>
      </c>
    </row>
    <row r="77" spans="2:36">
      <c r="B77" s="36">
        <v>72</v>
      </c>
      <c r="C77" s="6">
        <v>37</v>
      </c>
      <c r="D77" s="6">
        <v>589.13499999999999</v>
      </c>
      <c r="E77" s="6">
        <v>324.5</v>
      </c>
      <c r="F77" s="6">
        <f t="shared" si="11"/>
        <v>9791.494999999999</v>
      </c>
      <c r="H77" s="6">
        <v>72</v>
      </c>
      <c r="I77" s="6">
        <v>34</v>
      </c>
      <c r="J77" s="6">
        <v>623.61800000000005</v>
      </c>
      <c r="K77" s="6">
        <v>326.66699999999997</v>
      </c>
      <c r="L77" s="6">
        <f t="shared" si="6"/>
        <v>10096.334000000003</v>
      </c>
      <c r="N77" s="6">
        <v>72</v>
      </c>
      <c r="O77" s="6">
        <v>60</v>
      </c>
      <c r="P77" s="6">
        <v>726.21699999999998</v>
      </c>
      <c r="Q77" s="6">
        <v>290.55599999999998</v>
      </c>
      <c r="R77" s="11">
        <f t="shared" si="7"/>
        <v>26139.659999999996</v>
      </c>
      <c r="T77" s="36">
        <v>72</v>
      </c>
      <c r="U77" s="6">
        <v>36</v>
      </c>
      <c r="V77" s="6">
        <v>361.77800000000002</v>
      </c>
      <c r="W77" s="6">
        <v>310.89299999999997</v>
      </c>
      <c r="X77" s="6">
        <f t="shared" si="8"/>
        <v>1831.8600000000024</v>
      </c>
      <c r="Z77" s="6">
        <v>72</v>
      </c>
      <c r="AA77" s="6">
        <v>37</v>
      </c>
      <c r="AB77" s="6">
        <v>425.37799999999999</v>
      </c>
      <c r="AC77" s="6">
        <v>324.23500000000001</v>
      </c>
      <c r="AD77" s="6">
        <f t="shared" si="9"/>
        <v>3742.2909999999993</v>
      </c>
      <c r="AF77" s="6">
        <v>72</v>
      </c>
      <c r="AG77" s="6">
        <v>21</v>
      </c>
      <c r="AH77" s="6">
        <v>322.048</v>
      </c>
      <c r="AI77" s="6">
        <v>300.48099999999999</v>
      </c>
      <c r="AJ77" s="11">
        <f t="shared" si="10"/>
        <v>452.90700000000015</v>
      </c>
    </row>
    <row r="78" spans="2:36">
      <c r="B78" s="36">
        <v>73</v>
      </c>
      <c r="C78" s="6">
        <v>37</v>
      </c>
      <c r="D78" s="6">
        <v>519.59500000000003</v>
      </c>
      <c r="E78" s="6">
        <v>317.76900000000001</v>
      </c>
      <c r="F78" s="6">
        <f t="shared" si="11"/>
        <v>7467.5619999999999</v>
      </c>
      <c r="H78" s="6">
        <v>73</v>
      </c>
      <c r="I78" s="6">
        <v>32</v>
      </c>
      <c r="J78" s="6">
        <v>625.28099999999995</v>
      </c>
      <c r="K78" s="6">
        <v>287.36399999999998</v>
      </c>
      <c r="L78" s="6">
        <f t="shared" si="6"/>
        <v>10813.343999999999</v>
      </c>
      <c r="N78" s="6">
        <v>73</v>
      </c>
      <c r="O78" s="6">
        <v>36</v>
      </c>
      <c r="P78" s="6">
        <v>686.47199999999998</v>
      </c>
      <c r="Q78" s="6">
        <v>290.77800000000002</v>
      </c>
      <c r="R78" s="11">
        <f t="shared" si="7"/>
        <v>14244.983999999997</v>
      </c>
      <c r="T78" s="36">
        <v>73</v>
      </c>
      <c r="U78" s="6">
        <v>26</v>
      </c>
      <c r="V78" s="6">
        <v>361.53800000000001</v>
      </c>
      <c r="W78" s="6">
        <v>300.125</v>
      </c>
      <c r="X78" s="6">
        <f t="shared" si="8"/>
        <v>1596.7380000000012</v>
      </c>
      <c r="Z78" s="6">
        <v>73</v>
      </c>
      <c r="AA78" s="6">
        <v>37</v>
      </c>
      <c r="AB78" s="6">
        <v>476.56799999999998</v>
      </c>
      <c r="AC78" s="6">
        <v>350.61500000000001</v>
      </c>
      <c r="AD78" s="6">
        <f t="shared" si="9"/>
        <v>4660.2609999999986</v>
      </c>
      <c r="AF78" s="6">
        <v>73</v>
      </c>
      <c r="AG78" s="6">
        <v>34</v>
      </c>
      <c r="AH78" s="6">
        <v>372.41199999999998</v>
      </c>
      <c r="AI78" s="6">
        <v>322.74099999999999</v>
      </c>
      <c r="AJ78" s="11">
        <f t="shared" si="10"/>
        <v>1688.8140000000003</v>
      </c>
    </row>
    <row r="79" spans="2:36">
      <c r="B79" s="36">
        <v>74</v>
      </c>
      <c r="C79" s="6">
        <v>44</v>
      </c>
      <c r="D79" s="6">
        <v>527.75</v>
      </c>
      <c r="E79" s="6">
        <v>317.83300000000003</v>
      </c>
      <c r="F79" s="6">
        <f t="shared" si="11"/>
        <v>9236.3479999999981</v>
      </c>
      <c r="H79" s="6">
        <v>74</v>
      </c>
      <c r="I79" s="6">
        <v>16</v>
      </c>
      <c r="J79" s="6">
        <v>516.5</v>
      </c>
      <c r="K79" s="6">
        <v>294.952</v>
      </c>
      <c r="L79" s="6">
        <f t="shared" si="6"/>
        <v>3544.768</v>
      </c>
      <c r="N79" s="6">
        <v>74</v>
      </c>
      <c r="O79" s="6">
        <v>44</v>
      </c>
      <c r="P79" s="6">
        <v>583.45500000000004</v>
      </c>
      <c r="Q79" s="6">
        <v>294.03800000000001</v>
      </c>
      <c r="R79" s="11">
        <f t="shared" si="7"/>
        <v>12734.348</v>
      </c>
      <c r="T79" s="36">
        <v>74</v>
      </c>
      <c r="U79" s="6">
        <v>21</v>
      </c>
      <c r="V79" s="6">
        <v>344.81</v>
      </c>
      <c r="W79" s="6">
        <v>299.577</v>
      </c>
      <c r="X79" s="6">
        <f t="shared" si="8"/>
        <v>949.89300000000003</v>
      </c>
      <c r="Z79" s="6">
        <v>74</v>
      </c>
      <c r="AA79" s="6">
        <v>34</v>
      </c>
      <c r="AB79" s="6">
        <v>461.94099999999997</v>
      </c>
      <c r="AC79" s="6">
        <v>302.74099999999999</v>
      </c>
      <c r="AD79" s="6">
        <f t="shared" si="9"/>
        <v>5412.7999999999993</v>
      </c>
      <c r="AF79" s="6">
        <v>74</v>
      </c>
      <c r="AG79" s="6">
        <v>34</v>
      </c>
      <c r="AH79" s="6">
        <v>348.11799999999999</v>
      </c>
      <c r="AI79" s="6">
        <v>314.48099999999999</v>
      </c>
      <c r="AJ79" s="11">
        <f t="shared" si="10"/>
        <v>1143.6580000000013</v>
      </c>
    </row>
    <row r="80" spans="2:36">
      <c r="B80" s="36">
        <v>75</v>
      </c>
      <c r="C80" s="6">
        <v>62</v>
      </c>
      <c r="D80" s="6">
        <v>562.13599999999997</v>
      </c>
      <c r="E80" s="6">
        <v>334.875</v>
      </c>
      <c r="F80" s="6">
        <f t="shared" si="11"/>
        <v>14090.182000000001</v>
      </c>
      <c r="H80" s="6">
        <v>75</v>
      </c>
      <c r="I80" s="6">
        <v>52</v>
      </c>
      <c r="J80" s="6">
        <v>701.94200000000001</v>
      </c>
      <c r="K80" s="6">
        <v>327.72699999999998</v>
      </c>
      <c r="L80" s="6">
        <f t="shared" si="6"/>
        <v>19459.179999999997</v>
      </c>
      <c r="N80" s="6">
        <v>75</v>
      </c>
      <c r="O80" s="6">
        <v>34</v>
      </c>
      <c r="P80" s="6">
        <v>742.29399999999998</v>
      </c>
      <c r="Q80" s="6">
        <v>297.25</v>
      </c>
      <c r="R80" s="11">
        <f t="shared" si="7"/>
        <v>15131.495999999999</v>
      </c>
      <c r="T80" s="36">
        <v>75</v>
      </c>
      <c r="U80" s="6">
        <v>24</v>
      </c>
      <c r="V80" s="6">
        <v>358.54199999999997</v>
      </c>
      <c r="W80" s="6">
        <v>284.31799999999998</v>
      </c>
      <c r="X80" s="6">
        <f t="shared" si="8"/>
        <v>1781.3760000000002</v>
      </c>
      <c r="Z80" s="6">
        <v>75</v>
      </c>
      <c r="AA80" s="6">
        <v>34</v>
      </c>
      <c r="AB80" s="6">
        <v>322.82400000000001</v>
      </c>
      <c r="AC80" s="6">
        <v>290.55</v>
      </c>
      <c r="AD80" s="6">
        <f t="shared" si="9"/>
        <v>1097.3159999999989</v>
      </c>
      <c r="AF80" s="6">
        <v>75</v>
      </c>
      <c r="AG80" s="6">
        <v>32</v>
      </c>
      <c r="AH80" s="6">
        <v>383.53100000000001</v>
      </c>
      <c r="AI80" s="6">
        <v>295.93799999999999</v>
      </c>
      <c r="AJ80" s="11">
        <f t="shared" si="10"/>
        <v>2802.9760000000006</v>
      </c>
    </row>
    <row r="81" spans="2:36">
      <c r="B81" s="36">
        <v>76</v>
      </c>
      <c r="C81" s="6">
        <v>52</v>
      </c>
      <c r="D81" s="6">
        <v>585.077</v>
      </c>
      <c r="E81" s="6">
        <v>336.75</v>
      </c>
      <c r="F81" s="6">
        <f t="shared" si="11"/>
        <v>12913.004000000001</v>
      </c>
      <c r="H81" s="6">
        <v>76</v>
      </c>
      <c r="I81" s="6">
        <v>34</v>
      </c>
      <c r="J81" s="6">
        <v>474.17599999999999</v>
      </c>
      <c r="K81" s="6">
        <v>302.06200000000001</v>
      </c>
      <c r="L81" s="6">
        <f t="shared" si="6"/>
        <v>5851.8760000000002</v>
      </c>
      <c r="N81" s="6">
        <v>76</v>
      </c>
      <c r="O81" s="6">
        <v>51</v>
      </c>
      <c r="P81" s="6">
        <v>753.84299999999996</v>
      </c>
      <c r="Q81" s="6">
        <v>293.625</v>
      </c>
      <c r="R81" s="11">
        <f t="shared" si="7"/>
        <v>23471.117999999995</v>
      </c>
      <c r="T81" s="36">
        <v>76</v>
      </c>
      <c r="U81" s="6">
        <v>16</v>
      </c>
      <c r="V81" s="6">
        <v>371</v>
      </c>
      <c r="W81" s="6">
        <v>283.55</v>
      </c>
      <c r="X81" s="6">
        <f t="shared" si="8"/>
        <v>1399.1999999999998</v>
      </c>
      <c r="Z81" s="6">
        <v>76</v>
      </c>
      <c r="AA81" s="6">
        <v>32</v>
      </c>
      <c r="AB81" s="6">
        <v>413.21899999999999</v>
      </c>
      <c r="AC81" s="6">
        <v>279.09500000000003</v>
      </c>
      <c r="AD81" s="6">
        <f t="shared" si="9"/>
        <v>4291.9679999999989</v>
      </c>
      <c r="AF81" s="6">
        <v>76</v>
      </c>
      <c r="AG81" s="6">
        <v>34</v>
      </c>
      <c r="AH81" s="6">
        <v>378.529</v>
      </c>
      <c r="AI81" s="6">
        <v>302</v>
      </c>
      <c r="AJ81" s="11">
        <f t="shared" si="10"/>
        <v>2601.9860000000008</v>
      </c>
    </row>
    <row r="82" spans="2:36">
      <c r="B82" s="36">
        <v>77</v>
      </c>
      <c r="C82" s="6">
        <v>51</v>
      </c>
      <c r="D82" s="6">
        <v>432.41199999999998</v>
      </c>
      <c r="E82" s="6">
        <v>330.61500000000001</v>
      </c>
      <c r="F82" s="6">
        <f t="shared" si="11"/>
        <v>5191.6469999999972</v>
      </c>
      <c r="H82" s="6">
        <v>77</v>
      </c>
      <c r="I82" s="6">
        <v>31</v>
      </c>
      <c r="J82" s="6">
        <v>416.96800000000002</v>
      </c>
      <c r="K82" s="6">
        <v>308.21899999999999</v>
      </c>
      <c r="L82" s="6">
        <f t="shared" si="6"/>
        <v>3371.2189999999991</v>
      </c>
      <c r="N82" s="6">
        <v>77</v>
      </c>
      <c r="O82" s="6">
        <v>51</v>
      </c>
      <c r="P82" s="6">
        <v>473.98</v>
      </c>
      <c r="Q82" s="6">
        <v>293.11099999999999</v>
      </c>
      <c r="R82" s="11">
        <f t="shared" si="7"/>
        <v>9224.3189999999995</v>
      </c>
      <c r="T82" s="36">
        <v>77</v>
      </c>
      <c r="U82" s="6">
        <v>24</v>
      </c>
      <c r="V82" s="6">
        <v>323.875</v>
      </c>
      <c r="W82" s="6">
        <v>318.5</v>
      </c>
      <c r="X82" s="6">
        <f t="shared" si="8"/>
        <v>129</v>
      </c>
      <c r="Z82" s="6">
        <v>77</v>
      </c>
      <c r="AA82" s="6">
        <v>32</v>
      </c>
      <c r="AB82" s="6">
        <v>380.46899999999999</v>
      </c>
      <c r="AC82" s="6">
        <v>290.09399999999999</v>
      </c>
      <c r="AD82" s="6">
        <f t="shared" si="9"/>
        <v>2892</v>
      </c>
      <c r="AF82" s="6">
        <v>77</v>
      </c>
      <c r="AG82" s="6">
        <v>26</v>
      </c>
      <c r="AH82" s="6">
        <v>372.846</v>
      </c>
      <c r="AI82" s="6">
        <v>322.68799999999999</v>
      </c>
      <c r="AJ82" s="11">
        <f t="shared" si="10"/>
        <v>1304.1080000000002</v>
      </c>
    </row>
    <row r="83" spans="2:36">
      <c r="B83" s="36">
        <v>78</v>
      </c>
      <c r="C83" s="6">
        <v>60</v>
      </c>
      <c r="D83" s="6">
        <v>501.25</v>
      </c>
      <c r="E83" s="6">
        <v>315.654</v>
      </c>
      <c r="F83" s="6">
        <f t="shared" si="11"/>
        <v>11135.760000000002</v>
      </c>
      <c r="H83" s="6">
        <v>78</v>
      </c>
      <c r="I83" s="6">
        <v>80</v>
      </c>
      <c r="J83" s="6">
        <v>811.57500000000005</v>
      </c>
      <c r="K83" s="6">
        <v>296.5</v>
      </c>
      <c r="L83" s="6">
        <f t="shared" si="6"/>
        <v>41206</v>
      </c>
      <c r="N83" s="6">
        <v>78</v>
      </c>
      <c r="O83" s="6">
        <v>70</v>
      </c>
      <c r="P83" s="6">
        <v>845.11400000000003</v>
      </c>
      <c r="Q83" s="6">
        <v>288.78100000000001</v>
      </c>
      <c r="R83" s="11">
        <f t="shared" si="7"/>
        <v>38943.31</v>
      </c>
      <c r="T83" s="36">
        <v>78</v>
      </c>
      <c r="U83" s="6">
        <v>52</v>
      </c>
      <c r="V83" s="6">
        <v>338.654</v>
      </c>
      <c r="W83" s="6">
        <v>303.125</v>
      </c>
      <c r="X83" s="6">
        <f t="shared" si="8"/>
        <v>1847.5080000000016</v>
      </c>
      <c r="Z83" s="6">
        <v>78</v>
      </c>
      <c r="AA83" s="6">
        <v>34</v>
      </c>
      <c r="AB83" s="6">
        <v>414.58800000000002</v>
      </c>
      <c r="AC83" s="6">
        <v>300.17599999999999</v>
      </c>
      <c r="AD83" s="6">
        <f t="shared" si="9"/>
        <v>3890.0079999999998</v>
      </c>
      <c r="AF83" s="6">
        <v>78</v>
      </c>
      <c r="AG83" s="6">
        <v>26</v>
      </c>
      <c r="AH83" s="6">
        <v>328.923</v>
      </c>
      <c r="AI83" s="6">
        <v>307.38499999999999</v>
      </c>
      <c r="AJ83" s="11">
        <f t="shared" si="10"/>
        <v>559.98799999999937</v>
      </c>
    </row>
    <row r="84" spans="2:36">
      <c r="B84" s="36">
        <v>79</v>
      </c>
      <c r="C84" s="6">
        <v>60</v>
      </c>
      <c r="D84" s="6">
        <v>569.45000000000005</v>
      </c>
      <c r="E84" s="6">
        <v>335.70800000000003</v>
      </c>
      <c r="F84" s="6">
        <f t="shared" si="11"/>
        <v>14024.519999999997</v>
      </c>
      <c r="H84" s="6">
        <v>79</v>
      </c>
      <c r="I84" s="6">
        <v>37</v>
      </c>
      <c r="J84" s="6">
        <v>474.02699999999999</v>
      </c>
      <c r="K84" s="6">
        <v>297.25</v>
      </c>
      <c r="L84" s="6">
        <f t="shared" si="6"/>
        <v>6540.7489999999998</v>
      </c>
      <c r="N84" s="6">
        <v>79</v>
      </c>
      <c r="O84" s="6">
        <v>32</v>
      </c>
      <c r="P84" s="6">
        <v>667.28099999999995</v>
      </c>
      <c r="Q84" s="6">
        <v>298.5</v>
      </c>
      <c r="R84" s="11">
        <f t="shared" si="7"/>
        <v>11800.991999999998</v>
      </c>
      <c r="T84" s="36">
        <v>79</v>
      </c>
      <c r="U84" s="6">
        <v>58</v>
      </c>
      <c r="V84" s="6">
        <v>395.5</v>
      </c>
      <c r="W84" s="6">
        <v>318.34399999999999</v>
      </c>
      <c r="X84" s="6">
        <f t="shared" si="8"/>
        <v>4475.0479999999989</v>
      </c>
      <c r="Z84" s="6">
        <v>79</v>
      </c>
      <c r="AA84" s="6">
        <v>44</v>
      </c>
      <c r="AB84" s="6">
        <v>349.13600000000002</v>
      </c>
      <c r="AC84" s="6">
        <v>285.76600000000002</v>
      </c>
      <c r="AD84" s="6">
        <f t="shared" si="9"/>
        <v>2788.2799999999988</v>
      </c>
      <c r="AF84" s="6">
        <v>79</v>
      </c>
      <c r="AG84" s="6">
        <v>42</v>
      </c>
      <c r="AH84" s="6">
        <v>390.024</v>
      </c>
      <c r="AI84" s="6">
        <v>302.44400000000002</v>
      </c>
      <c r="AJ84" s="11">
        <f t="shared" si="10"/>
        <v>3678.3599999999988</v>
      </c>
    </row>
    <row r="85" spans="2:36">
      <c r="B85" s="36">
        <v>80</v>
      </c>
      <c r="C85" s="6">
        <v>42</v>
      </c>
      <c r="D85" s="6">
        <v>564.048</v>
      </c>
      <c r="E85" s="6">
        <v>300.125</v>
      </c>
      <c r="F85" s="6">
        <f t="shared" si="11"/>
        <v>11084.766</v>
      </c>
      <c r="H85" s="6">
        <v>80</v>
      </c>
      <c r="I85" s="6">
        <v>60</v>
      </c>
      <c r="J85" s="6">
        <v>591.81700000000001</v>
      </c>
      <c r="K85" s="6">
        <v>293.66699999999997</v>
      </c>
      <c r="L85" s="6">
        <f t="shared" si="6"/>
        <v>17889.000000000007</v>
      </c>
      <c r="N85" s="6">
        <v>80</v>
      </c>
      <c r="O85" s="6">
        <v>42</v>
      </c>
      <c r="P85" s="6">
        <v>795.90499999999997</v>
      </c>
      <c r="Q85" s="6">
        <v>298.5</v>
      </c>
      <c r="R85" s="11">
        <f t="shared" si="7"/>
        <v>20891.010000000002</v>
      </c>
      <c r="T85" s="36">
        <v>80</v>
      </c>
      <c r="U85" s="6">
        <v>34</v>
      </c>
      <c r="V85" s="6">
        <v>371.38200000000001</v>
      </c>
      <c r="W85" s="6">
        <v>320.774</v>
      </c>
      <c r="X85" s="6">
        <f t="shared" si="8"/>
        <v>1720.6719999999987</v>
      </c>
      <c r="Z85" s="6">
        <v>80</v>
      </c>
      <c r="AA85" s="6">
        <v>34</v>
      </c>
      <c r="AB85" s="6">
        <v>469.471</v>
      </c>
      <c r="AC85" s="6">
        <v>359.387</v>
      </c>
      <c r="AD85" s="6">
        <f t="shared" si="9"/>
        <v>3742.8559999999998</v>
      </c>
      <c r="AF85" s="6">
        <v>80</v>
      </c>
      <c r="AG85" s="6">
        <v>52</v>
      </c>
      <c r="AH85" s="6">
        <v>375.86500000000001</v>
      </c>
      <c r="AI85" s="6">
        <v>303.25</v>
      </c>
      <c r="AJ85" s="11">
        <f t="shared" si="10"/>
        <v>3775.9799999999996</v>
      </c>
    </row>
    <row r="86" spans="2:36">
      <c r="B86" s="36">
        <v>81</v>
      </c>
      <c r="C86" s="6">
        <v>34</v>
      </c>
      <c r="D86" s="6">
        <v>527.76499999999999</v>
      </c>
      <c r="E86" s="6">
        <v>286</v>
      </c>
      <c r="F86" s="6">
        <f t="shared" si="11"/>
        <v>8220.0099999999984</v>
      </c>
      <c r="H86" s="6">
        <v>81</v>
      </c>
      <c r="I86" s="6">
        <v>37</v>
      </c>
      <c r="J86" s="6">
        <v>473.892</v>
      </c>
      <c r="K86" s="6">
        <v>306.75</v>
      </c>
      <c r="L86" s="6">
        <f t="shared" si="6"/>
        <v>6184.2540000000008</v>
      </c>
      <c r="N86" s="6">
        <v>81</v>
      </c>
      <c r="O86" s="6">
        <v>36</v>
      </c>
      <c r="P86" s="6">
        <v>728.36099999999999</v>
      </c>
      <c r="Q86" s="6">
        <v>301.125</v>
      </c>
      <c r="R86" s="11">
        <f t="shared" si="7"/>
        <v>15380.495999999999</v>
      </c>
      <c r="T86" s="36">
        <v>81</v>
      </c>
      <c r="U86" s="6">
        <v>20</v>
      </c>
      <c r="V86" s="6">
        <v>329.25</v>
      </c>
      <c r="W86" s="6">
        <v>294.036</v>
      </c>
      <c r="X86" s="6">
        <f t="shared" si="8"/>
        <v>704.27999999999975</v>
      </c>
      <c r="Z86" s="6">
        <v>81</v>
      </c>
      <c r="AA86" s="6">
        <v>16</v>
      </c>
      <c r="AB86" s="6">
        <v>392.93799999999999</v>
      </c>
      <c r="AC86" s="6">
        <v>298.33300000000003</v>
      </c>
      <c r="AD86" s="6">
        <f t="shared" si="9"/>
        <v>1513.6799999999994</v>
      </c>
      <c r="AF86" s="6">
        <v>81</v>
      </c>
      <c r="AG86" s="6">
        <v>61</v>
      </c>
      <c r="AH86" s="6">
        <v>334.31099999999998</v>
      </c>
      <c r="AI86" s="6">
        <v>320.27300000000002</v>
      </c>
      <c r="AJ86" s="11">
        <f t="shared" si="10"/>
        <v>856.31799999999566</v>
      </c>
    </row>
    <row r="87" spans="2:36">
      <c r="B87" s="36">
        <v>82</v>
      </c>
      <c r="C87" s="6">
        <v>51</v>
      </c>
      <c r="D87" s="6">
        <v>589.64700000000005</v>
      </c>
      <c r="E87" s="6">
        <v>285.81</v>
      </c>
      <c r="F87" s="6">
        <f t="shared" si="11"/>
        <v>15495.687000000004</v>
      </c>
      <c r="H87" s="6">
        <v>82</v>
      </c>
      <c r="I87" s="6">
        <v>36</v>
      </c>
      <c r="J87" s="6">
        <v>513.66700000000003</v>
      </c>
      <c r="K87" s="6">
        <v>345.55</v>
      </c>
      <c r="L87" s="6">
        <f t="shared" si="6"/>
        <v>6052.2120000000014</v>
      </c>
      <c r="N87" s="6">
        <v>82</v>
      </c>
      <c r="O87" s="6">
        <v>32</v>
      </c>
      <c r="P87" s="6">
        <v>734.09400000000005</v>
      </c>
      <c r="Q87" s="6">
        <v>301.577</v>
      </c>
      <c r="R87" s="11">
        <f t="shared" si="7"/>
        <v>13840.544000000002</v>
      </c>
      <c r="T87" s="36">
        <v>82</v>
      </c>
      <c r="U87" s="6">
        <v>26</v>
      </c>
      <c r="V87" s="6">
        <v>345.30799999999999</v>
      </c>
      <c r="W87" s="6">
        <v>293.31200000000001</v>
      </c>
      <c r="X87" s="6">
        <f t="shared" si="8"/>
        <v>1351.8959999999997</v>
      </c>
      <c r="Z87" s="6">
        <v>82</v>
      </c>
      <c r="AA87" s="6">
        <v>20</v>
      </c>
      <c r="AB87" s="6">
        <v>376.75</v>
      </c>
      <c r="AC87" s="6">
        <v>312.14299999999997</v>
      </c>
      <c r="AD87" s="6">
        <f t="shared" si="9"/>
        <v>1292.1400000000003</v>
      </c>
      <c r="AF87" s="6">
        <v>82</v>
      </c>
      <c r="AG87" s="6">
        <v>31</v>
      </c>
      <c r="AH87" s="6">
        <v>362.74200000000002</v>
      </c>
      <c r="AI87" s="6">
        <v>310.464</v>
      </c>
      <c r="AJ87" s="11">
        <f t="shared" si="10"/>
        <v>1620.6180000000004</v>
      </c>
    </row>
    <row r="88" spans="2:36">
      <c r="B88" s="36">
        <v>83</v>
      </c>
      <c r="C88" s="6">
        <v>51</v>
      </c>
      <c r="D88" s="6">
        <v>671.27499999999998</v>
      </c>
      <c r="E88" s="6">
        <v>311.5</v>
      </c>
      <c r="F88" s="6">
        <f t="shared" si="11"/>
        <v>18348.525000000001</v>
      </c>
      <c r="H88" s="6">
        <v>83</v>
      </c>
      <c r="I88" s="6">
        <v>31</v>
      </c>
      <c r="J88" s="6">
        <v>550.06500000000005</v>
      </c>
      <c r="K88" s="6">
        <v>328.625</v>
      </c>
      <c r="L88" s="6">
        <f t="shared" si="6"/>
        <v>6864.6400000000031</v>
      </c>
      <c r="N88" s="6">
        <v>83</v>
      </c>
      <c r="O88" s="6">
        <v>79</v>
      </c>
      <c r="P88" s="6">
        <v>802.06299999999999</v>
      </c>
      <c r="Q88" s="6">
        <v>311.43799999999999</v>
      </c>
      <c r="R88" s="11">
        <f t="shared" si="7"/>
        <v>38759.375</v>
      </c>
      <c r="T88" s="36">
        <v>83</v>
      </c>
      <c r="U88" s="6">
        <v>36</v>
      </c>
      <c r="V88" s="6">
        <v>353.16699999999997</v>
      </c>
      <c r="W88" s="6">
        <v>330.85700000000003</v>
      </c>
      <c r="X88" s="6">
        <f t="shared" si="8"/>
        <v>803.15999999999804</v>
      </c>
      <c r="Z88" s="6">
        <v>83</v>
      </c>
      <c r="AA88" s="6">
        <v>34</v>
      </c>
      <c r="AB88" s="6">
        <v>424.38200000000001</v>
      </c>
      <c r="AC88" s="6">
        <v>323.18799999999999</v>
      </c>
      <c r="AD88" s="6">
        <f t="shared" si="9"/>
        <v>3440.5959999999995</v>
      </c>
      <c r="AF88" s="6">
        <v>83</v>
      </c>
      <c r="AG88" s="6">
        <v>44</v>
      </c>
      <c r="AH88" s="6">
        <v>421.34100000000001</v>
      </c>
      <c r="AI88" s="6">
        <v>308.786</v>
      </c>
      <c r="AJ88" s="11">
        <f t="shared" si="10"/>
        <v>4952.42</v>
      </c>
    </row>
    <row r="89" spans="2:36">
      <c r="B89" s="36">
        <v>84</v>
      </c>
      <c r="C89" s="6">
        <v>34</v>
      </c>
      <c r="D89" s="6">
        <v>695</v>
      </c>
      <c r="E89" s="6">
        <v>315.625</v>
      </c>
      <c r="F89" s="6">
        <f t="shared" si="11"/>
        <v>12898.75</v>
      </c>
      <c r="H89" s="6">
        <v>84</v>
      </c>
      <c r="I89" s="6">
        <v>34</v>
      </c>
      <c r="J89" s="6">
        <v>546.11800000000005</v>
      </c>
      <c r="K89" s="6">
        <v>321.66699999999997</v>
      </c>
      <c r="L89" s="6">
        <f t="shared" si="6"/>
        <v>7631.3340000000026</v>
      </c>
      <c r="N89" s="6">
        <v>84</v>
      </c>
      <c r="O89" s="6">
        <v>51</v>
      </c>
      <c r="P89" s="6">
        <v>611.41200000000003</v>
      </c>
      <c r="Q89" s="6">
        <v>313.89999999999998</v>
      </c>
      <c r="R89" s="11">
        <f t="shared" si="7"/>
        <v>15173.112000000003</v>
      </c>
      <c r="T89" s="36">
        <v>84</v>
      </c>
      <c r="U89" s="6">
        <v>20</v>
      </c>
      <c r="V89" s="6">
        <v>364.25</v>
      </c>
      <c r="W89" s="6">
        <v>343.32299999999998</v>
      </c>
      <c r="X89" s="6">
        <f t="shared" si="8"/>
        <v>418.54000000000087</v>
      </c>
      <c r="Z89" s="6">
        <v>84</v>
      </c>
      <c r="AA89" s="6">
        <v>36</v>
      </c>
      <c r="AB89" s="6">
        <v>414.30599999999998</v>
      </c>
      <c r="AC89" s="6">
        <v>355.16699999999997</v>
      </c>
      <c r="AD89" s="6">
        <f t="shared" si="9"/>
        <v>2129.0040000000008</v>
      </c>
      <c r="AF89" s="6">
        <v>84</v>
      </c>
      <c r="AG89" s="6">
        <v>28</v>
      </c>
      <c r="AH89" s="6">
        <v>344.036</v>
      </c>
      <c r="AI89" s="6">
        <v>310.5</v>
      </c>
      <c r="AJ89" s="11">
        <f t="shared" si="10"/>
        <v>939.00799999999981</v>
      </c>
    </row>
    <row r="90" spans="2:36">
      <c r="B90" s="36">
        <v>85</v>
      </c>
      <c r="C90" s="6">
        <v>31</v>
      </c>
      <c r="D90" s="6">
        <v>493.29</v>
      </c>
      <c r="E90" s="6">
        <v>331.25</v>
      </c>
      <c r="F90" s="6">
        <f t="shared" si="11"/>
        <v>5023.24</v>
      </c>
      <c r="H90" s="6">
        <v>85</v>
      </c>
      <c r="I90" s="6">
        <v>32</v>
      </c>
      <c r="J90" s="6">
        <v>424.31200000000001</v>
      </c>
      <c r="K90" s="6">
        <v>321.57100000000003</v>
      </c>
      <c r="L90" s="6">
        <f t="shared" si="6"/>
        <v>3287.7119999999995</v>
      </c>
      <c r="N90" s="6">
        <v>85</v>
      </c>
      <c r="O90" s="6">
        <v>34</v>
      </c>
      <c r="P90" s="6">
        <v>685.529</v>
      </c>
      <c r="Q90" s="6">
        <v>333.5</v>
      </c>
      <c r="R90" s="11">
        <f t="shared" si="7"/>
        <v>11968.986000000001</v>
      </c>
      <c r="T90" s="36">
        <v>85</v>
      </c>
      <c r="U90" s="6">
        <v>42</v>
      </c>
      <c r="V90" s="6">
        <v>347.76400000000001</v>
      </c>
      <c r="W90" s="6">
        <v>303.084</v>
      </c>
      <c r="X90" s="6">
        <f t="shared" si="8"/>
        <v>1876.5599999999995</v>
      </c>
      <c r="Z90" s="6">
        <v>85</v>
      </c>
      <c r="AA90" s="6">
        <v>26</v>
      </c>
      <c r="AB90" s="6">
        <v>382.46199999999999</v>
      </c>
      <c r="AC90" s="6">
        <v>368.625</v>
      </c>
      <c r="AD90" s="6">
        <f t="shared" si="9"/>
        <v>359.76199999999881</v>
      </c>
      <c r="AF90" s="6">
        <v>85</v>
      </c>
      <c r="AG90" s="6">
        <v>36</v>
      </c>
      <c r="AH90" s="6">
        <v>364.22199999999998</v>
      </c>
      <c r="AI90" s="6">
        <v>301.875</v>
      </c>
      <c r="AJ90" s="11">
        <f t="shared" si="10"/>
        <v>2244.4919999999984</v>
      </c>
    </row>
    <row r="91" spans="2:36">
      <c r="B91" s="36">
        <v>86</v>
      </c>
      <c r="C91" s="6">
        <v>51</v>
      </c>
      <c r="D91" s="6">
        <v>484.43099999999998</v>
      </c>
      <c r="E91" s="6">
        <v>311.68799999999999</v>
      </c>
      <c r="F91" s="6">
        <f t="shared" si="11"/>
        <v>8809.893</v>
      </c>
      <c r="H91" s="6">
        <v>86</v>
      </c>
      <c r="I91" s="6">
        <v>52</v>
      </c>
      <c r="J91" s="6">
        <v>701.94200000000001</v>
      </c>
      <c r="K91" s="6">
        <v>322.5</v>
      </c>
      <c r="L91" s="6">
        <f t="shared" si="6"/>
        <v>19730.983999999997</v>
      </c>
      <c r="N91" s="6">
        <v>86</v>
      </c>
      <c r="O91" s="6">
        <v>60</v>
      </c>
      <c r="P91" s="6">
        <v>664.58299999999997</v>
      </c>
      <c r="Q91" s="6">
        <v>302.25</v>
      </c>
      <c r="R91" s="11">
        <f t="shared" si="7"/>
        <v>21739.979999999996</v>
      </c>
      <c r="T91" s="36">
        <v>86</v>
      </c>
      <c r="U91" s="6">
        <v>52</v>
      </c>
      <c r="V91" s="6">
        <v>399.423</v>
      </c>
      <c r="W91" s="6">
        <v>341.90499999999997</v>
      </c>
      <c r="X91" s="6">
        <f t="shared" si="8"/>
        <v>2990.9360000000015</v>
      </c>
      <c r="Z91" s="6">
        <v>86</v>
      </c>
      <c r="AA91" s="6">
        <v>31</v>
      </c>
      <c r="AB91" s="6">
        <v>366.548</v>
      </c>
      <c r="AC91" s="6">
        <v>344.76900000000001</v>
      </c>
      <c r="AD91" s="6">
        <f t="shared" si="9"/>
        <v>675.14899999999943</v>
      </c>
      <c r="AF91" s="6">
        <v>86</v>
      </c>
      <c r="AG91" s="6">
        <v>31</v>
      </c>
      <c r="AH91" s="6">
        <v>321.32299999999998</v>
      </c>
      <c r="AI91" s="6">
        <v>283.25</v>
      </c>
      <c r="AJ91" s="11">
        <f t="shared" si="10"/>
        <v>1180.262999999999</v>
      </c>
    </row>
    <row r="92" spans="2:36">
      <c r="B92" s="36">
        <v>87</v>
      </c>
      <c r="C92" s="6">
        <v>44</v>
      </c>
      <c r="D92" s="6">
        <v>630.27300000000002</v>
      </c>
      <c r="E92" s="6">
        <v>329.90499999999997</v>
      </c>
      <c r="F92" s="6">
        <f t="shared" si="11"/>
        <v>13216.192000000003</v>
      </c>
      <c r="H92" s="6">
        <v>87</v>
      </c>
      <c r="I92" s="6">
        <v>112</v>
      </c>
      <c r="J92" s="6">
        <v>729.63400000000001</v>
      </c>
      <c r="K92" s="6">
        <v>331.9</v>
      </c>
      <c r="L92" s="6">
        <f t="shared" si="6"/>
        <v>44546.208000000006</v>
      </c>
      <c r="N92" s="6">
        <v>87</v>
      </c>
      <c r="O92" s="6">
        <v>37</v>
      </c>
      <c r="P92" s="6">
        <v>821.67600000000004</v>
      </c>
      <c r="Q92" s="6">
        <v>294.81</v>
      </c>
      <c r="R92" s="11">
        <f t="shared" si="7"/>
        <v>19494.042000000001</v>
      </c>
      <c r="T92" s="36">
        <v>87</v>
      </c>
      <c r="U92" s="6">
        <v>51</v>
      </c>
      <c r="V92" s="6">
        <v>338.03899999999999</v>
      </c>
      <c r="W92" s="6">
        <v>308.42399999999998</v>
      </c>
      <c r="X92" s="6">
        <f t="shared" si="8"/>
        <v>1510.364999999998</v>
      </c>
      <c r="Z92" s="6">
        <v>87</v>
      </c>
      <c r="AA92" s="6">
        <v>34</v>
      </c>
      <c r="AB92" s="6">
        <v>402.23500000000001</v>
      </c>
      <c r="AC92" s="6">
        <v>327.75</v>
      </c>
      <c r="AD92" s="6">
        <f t="shared" si="9"/>
        <v>2532.4899999999998</v>
      </c>
      <c r="AF92" s="6">
        <v>87</v>
      </c>
      <c r="AG92" s="6">
        <v>24</v>
      </c>
      <c r="AH92" s="6">
        <v>330.5</v>
      </c>
      <c r="AI92" s="6">
        <v>300.39999999999998</v>
      </c>
      <c r="AJ92" s="11">
        <f t="shared" si="10"/>
        <v>722.40000000000055</v>
      </c>
    </row>
    <row r="93" spans="2:36">
      <c r="B93" s="36">
        <v>88</v>
      </c>
      <c r="C93" s="6">
        <v>51</v>
      </c>
      <c r="D93" s="6">
        <v>578.60799999999995</v>
      </c>
      <c r="E93" s="6">
        <v>318.25</v>
      </c>
      <c r="F93" s="6">
        <f t="shared" si="11"/>
        <v>13278.257999999998</v>
      </c>
      <c r="H93" s="6">
        <v>88</v>
      </c>
      <c r="I93" s="6">
        <v>34</v>
      </c>
      <c r="J93" s="6">
        <v>612.58799999999997</v>
      </c>
      <c r="K93" s="6">
        <v>316.41199999999998</v>
      </c>
      <c r="L93" s="6">
        <f t="shared" si="6"/>
        <v>10069.983999999999</v>
      </c>
      <c r="N93" s="6">
        <v>88</v>
      </c>
      <c r="O93" s="6">
        <v>60</v>
      </c>
      <c r="P93" s="6">
        <v>668.58299999999997</v>
      </c>
      <c r="Q93" s="6">
        <v>308.5</v>
      </c>
      <c r="R93" s="11">
        <f t="shared" si="7"/>
        <v>21604.979999999996</v>
      </c>
      <c r="T93" s="36">
        <v>88</v>
      </c>
      <c r="U93" s="6">
        <v>34</v>
      </c>
      <c r="V93" s="6">
        <v>341.61799999999999</v>
      </c>
      <c r="W93" s="6">
        <v>271.38099999999997</v>
      </c>
      <c r="X93" s="6">
        <f t="shared" si="8"/>
        <v>2388.0580000000009</v>
      </c>
      <c r="Z93" s="6">
        <v>88</v>
      </c>
      <c r="AA93" s="6">
        <v>28</v>
      </c>
      <c r="AB93" s="6">
        <v>442.964</v>
      </c>
      <c r="AC93" s="6">
        <v>327.286</v>
      </c>
      <c r="AD93" s="6">
        <f t="shared" si="9"/>
        <v>3238.9840000000004</v>
      </c>
      <c r="AF93" s="6">
        <v>88</v>
      </c>
      <c r="AG93" s="6">
        <v>34</v>
      </c>
      <c r="AH93" s="6">
        <v>344.29399999999998</v>
      </c>
      <c r="AI93" s="6">
        <v>292.92899999999997</v>
      </c>
      <c r="AJ93" s="11">
        <f t="shared" si="10"/>
        <v>1746.4099999999999</v>
      </c>
    </row>
    <row r="94" spans="2:36">
      <c r="B94" s="36">
        <v>89</v>
      </c>
      <c r="C94" s="6">
        <v>34</v>
      </c>
      <c r="D94" s="6">
        <v>582.88199999999995</v>
      </c>
      <c r="E94" s="6">
        <v>309.82400000000001</v>
      </c>
      <c r="F94" s="6">
        <f t="shared" si="11"/>
        <v>9283.9719999999979</v>
      </c>
      <c r="H94" s="6">
        <v>89</v>
      </c>
      <c r="I94" s="6">
        <v>32</v>
      </c>
      <c r="J94" s="6">
        <v>489.46899999999999</v>
      </c>
      <c r="K94" s="6">
        <v>317.5</v>
      </c>
      <c r="L94" s="6">
        <f t="shared" si="6"/>
        <v>5503.0079999999998</v>
      </c>
      <c r="N94" s="6">
        <v>89</v>
      </c>
      <c r="O94" s="6">
        <v>42</v>
      </c>
      <c r="P94" s="6">
        <v>693.524</v>
      </c>
      <c r="Q94" s="6">
        <v>296.38099999999997</v>
      </c>
      <c r="R94" s="11">
        <f t="shared" si="7"/>
        <v>16680.006000000001</v>
      </c>
      <c r="T94" s="36">
        <v>89</v>
      </c>
      <c r="U94" s="6">
        <v>34</v>
      </c>
      <c r="V94" s="6">
        <v>353.529</v>
      </c>
      <c r="W94" s="6">
        <v>267.38099999999997</v>
      </c>
      <c r="X94" s="6">
        <f t="shared" si="8"/>
        <v>2929.0320000000011</v>
      </c>
      <c r="Z94" s="6">
        <v>89</v>
      </c>
      <c r="AA94" s="6">
        <v>17</v>
      </c>
      <c r="AB94" s="6">
        <v>453.41199999999998</v>
      </c>
      <c r="AC94" s="6">
        <v>337.613</v>
      </c>
      <c r="AD94" s="6">
        <f t="shared" si="9"/>
        <v>1968.5829999999996</v>
      </c>
      <c r="AF94" s="6">
        <v>89</v>
      </c>
      <c r="AG94" s="6">
        <v>36</v>
      </c>
      <c r="AH94" s="6">
        <v>375.36099999999999</v>
      </c>
      <c r="AI94" s="6">
        <v>286.64999999999998</v>
      </c>
      <c r="AJ94" s="11">
        <f t="shared" si="10"/>
        <v>3193.5959999999995</v>
      </c>
    </row>
    <row r="95" spans="2:36">
      <c r="B95" s="36">
        <v>90</v>
      </c>
      <c r="C95" s="6">
        <v>37</v>
      </c>
      <c r="D95" s="6">
        <v>567.78399999999999</v>
      </c>
      <c r="E95" s="6">
        <v>353.94400000000002</v>
      </c>
      <c r="F95" s="6">
        <f t="shared" si="11"/>
        <v>7912.0799999999981</v>
      </c>
      <c r="H95" s="6">
        <v>90</v>
      </c>
      <c r="I95" s="6">
        <v>51</v>
      </c>
      <c r="J95" s="6">
        <v>584.51</v>
      </c>
      <c r="K95" s="6">
        <v>308.5</v>
      </c>
      <c r="L95" s="6">
        <f t="shared" si="6"/>
        <v>14076.509999999998</v>
      </c>
      <c r="N95" s="6">
        <v>90</v>
      </c>
      <c r="O95" s="6">
        <v>34</v>
      </c>
      <c r="P95" s="6">
        <v>666.26499999999999</v>
      </c>
      <c r="Q95" s="6">
        <v>293.55799999999999</v>
      </c>
      <c r="R95" s="11">
        <f t="shared" si="7"/>
        <v>12672.037999999999</v>
      </c>
      <c r="T95" s="36">
        <v>90</v>
      </c>
      <c r="U95" s="6">
        <v>31</v>
      </c>
      <c r="V95" s="6">
        <v>360.48399999999998</v>
      </c>
      <c r="W95" s="6">
        <v>300.03399999999999</v>
      </c>
      <c r="X95" s="6">
        <f t="shared" si="8"/>
        <v>1873.9499999999989</v>
      </c>
      <c r="Z95" s="6">
        <v>90</v>
      </c>
      <c r="AA95" s="6">
        <v>32</v>
      </c>
      <c r="AB95" s="6">
        <v>460.53100000000001</v>
      </c>
      <c r="AC95" s="6">
        <v>348.85700000000003</v>
      </c>
      <c r="AD95" s="6">
        <f t="shared" si="9"/>
        <v>3573.5679999999993</v>
      </c>
      <c r="AF95" s="6">
        <v>90</v>
      </c>
      <c r="AG95" s="6">
        <v>36</v>
      </c>
      <c r="AH95" s="6">
        <v>434.30599999999998</v>
      </c>
      <c r="AI95" s="6">
        <v>297.97899999999998</v>
      </c>
      <c r="AJ95" s="11">
        <f t="shared" si="10"/>
        <v>4907.7720000000008</v>
      </c>
    </row>
    <row r="96" spans="2:36">
      <c r="B96" s="36">
        <v>91</v>
      </c>
      <c r="C96" s="6">
        <v>52</v>
      </c>
      <c r="D96" s="6">
        <v>613.46199999999999</v>
      </c>
      <c r="E96" s="6">
        <v>299.476</v>
      </c>
      <c r="F96" s="6">
        <f t="shared" si="11"/>
        <v>16327.271999999997</v>
      </c>
      <c r="H96" s="6">
        <v>91</v>
      </c>
      <c r="I96" s="37">
        <v>32</v>
      </c>
      <c r="J96" s="37">
        <v>488.21899999999999</v>
      </c>
      <c r="K96" s="6">
        <v>313.83300000000003</v>
      </c>
      <c r="L96" s="6">
        <f t="shared" si="6"/>
        <v>5580.351999999999</v>
      </c>
      <c r="N96" s="6">
        <v>91</v>
      </c>
      <c r="O96" s="37">
        <v>60</v>
      </c>
      <c r="P96" s="37">
        <v>578.18299999999999</v>
      </c>
      <c r="Q96" s="6">
        <v>291.39999999999998</v>
      </c>
      <c r="R96" s="11">
        <f t="shared" si="7"/>
        <v>17206.979999999996</v>
      </c>
      <c r="T96" s="36">
        <v>91</v>
      </c>
      <c r="U96" s="6">
        <v>26</v>
      </c>
      <c r="V96" s="6">
        <v>328.76900000000001</v>
      </c>
      <c r="W96" s="6">
        <v>300.16699999999997</v>
      </c>
      <c r="X96" s="6">
        <f t="shared" si="8"/>
        <v>743.65200000000095</v>
      </c>
      <c r="Z96" s="6">
        <v>91</v>
      </c>
      <c r="AA96" s="37">
        <v>28</v>
      </c>
      <c r="AB96" s="37">
        <v>345.5</v>
      </c>
      <c r="AC96" s="6">
        <v>321</v>
      </c>
      <c r="AD96" s="6">
        <f t="shared" si="9"/>
        <v>686</v>
      </c>
      <c r="AF96" s="6">
        <v>91</v>
      </c>
      <c r="AG96" s="37">
        <v>44</v>
      </c>
      <c r="AH96" s="37">
        <v>414.27300000000002</v>
      </c>
      <c r="AI96" s="6">
        <v>295.88499999999999</v>
      </c>
      <c r="AJ96" s="11">
        <f t="shared" si="10"/>
        <v>5209.0720000000038</v>
      </c>
    </row>
    <row r="97" spans="2:36">
      <c r="B97" s="36">
        <v>92</v>
      </c>
      <c r="C97" s="6">
        <v>36</v>
      </c>
      <c r="D97" s="6">
        <v>456.47199999999998</v>
      </c>
      <c r="E97" s="6">
        <v>301.64299999999997</v>
      </c>
      <c r="F97" s="6">
        <f t="shared" si="11"/>
        <v>5573.8439999999991</v>
      </c>
      <c r="H97" s="6">
        <v>92</v>
      </c>
      <c r="I97" s="6">
        <v>34</v>
      </c>
      <c r="J97" s="6">
        <v>478.11799999999999</v>
      </c>
      <c r="K97" s="6">
        <v>298.57100000000003</v>
      </c>
      <c r="L97" s="6">
        <f t="shared" si="6"/>
        <v>6104.598</v>
      </c>
      <c r="N97" s="6">
        <v>92</v>
      </c>
      <c r="O97" s="6">
        <v>44</v>
      </c>
      <c r="P97" s="6">
        <v>558.72699999999998</v>
      </c>
      <c r="Q97" s="6">
        <v>297.12900000000002</v>
      </c>
      <c r="R97" s="11">
        <f t="shared" si="7"/>
        <v>11510.311999999996</v>
      </c>
      <c r="T97" s="36">
        <v>92</v>
      </c>
      <c r="U97" s="6">
        <v>79</v>
      </c>
      <c r="V97" s="6">
        <v>345.77199999999999</v>
      </c>
      <c r="W97" s="6">
        <v>324.35700000000003</v>
      </c>
      <c r="X97" s="6">
        <f t="shared" si="8"/>
        <v>1691.7849999999962</v>
      </c>
      <c r="Z97" s="6">
        <v>92</v>
      </c>
      <c r="AA97" s="6">
        <v>31</v>
      </c>
      <c r="AB97" s="6">
        <v>386.48399999999998</v>
      </c>
      <c r="AC97" s="6">
        <v>315.38499999999999</v>
      </c>
      <c r="AD97" s="6">
        <f t="shared" si="9"/>
        <v>2204.0689999999995</v>
      </c>
      <c r="AF97" s="6">
        <v>92</v>
      </c>
      <c r="AG97" s="6">
        <v>28</v>
      </c>
      <c r="AH97" s="6">
        <v>434.75</v>
      </c>
      <c r="AI97" s="6">
        <v>300.82400000000001</v>
      </c>
      <c r="AJ97" s="11">
        <f t="shared" si="10"/>
        <v>3749.9279999999999</v>
      </c>
    </row>
    <row r="98" spans="2:36">
      <c r="B98" s="36">
        <v>93</v>
      </c>
      <c r="C98" s="6">
        <v>44</v>
      </c>
      <c r="D98" s="6">
        <v>442.59100000000001</v>
      </c>
      <c r="E98" s="6">
        <v>321.86099999999999</v>
      </c>
      <c r="F98" s="6">
        <f t="shared" si="11"/>
        <v>5312.1200000000008</v>
      </c>
      <c r="H98" s="6">
        <v>93</v>
      </c>
      <c r="I98" s="6">
        <v>37</v>
      </c>
      <c r="J98" s="6">
        <v>432.86500000000001</v>
      </c>
      <c r="K98" s="6">
        <v>321.25</v>
      </c>
      <c r="L98" s="6">
        <f t="shared" si="6"/>
        <v>4129.755000000001</v>
      </c>
      <c r="N98" s="6">
        <v>93</v>
      </c>
      <c r="O98" s="6">
        <v>72</v>
      </c>
      <c r="P98" s="6">
        <v>833.5</v>
      </c>
      <c r="Q98" s="6">
        <v>301.5</v>
      </c>
      <c r="R98" s="11">
        <f t="shared" si="7"/>
        <v>38304</v>
      </c>
      <c r="T98" s="36">
        <v>93</v>
      </c>
      <c r="U98" s="6">
        <v>60</v>
      </c>
      <c r="V98" s="6">
        <v>351.13299999999998</v>
      </c>
      <c r="W98" s="6">
        <v>292.10000000000002</v>
      </c>
      <c r="X98" s="6">
        <f t="shared" si="8"/>
        <v>3541.9799999999996</v>
      </c>
      <c r="Z98" s="6">
        <v>93</v>
      </c>
      <c r="AA98" s="6">
        <v>26</v>
      </c>
      <c r="AB98" s="6">
        <v>436.846</v>
      </c>
      <c r="AC98" s="6">
        <v>312.53300000000002</v>
      </c>
      <c r="AD98" s="6">
        <f t="shared" si="9"/>
        <v>3232.137999999999</v>
      </c>
      <c r="AF98" s="6">
        <v>93</v>
      </c>
      <c r="AG98" s="6">
        <v>48</v>
      </c>
      <c r="AH98" s="6">
        <v>313.31200000000001</v>
      </c>
      <c r="AI98" s="6">
        <v>304.5</v>
      </c>
      <c r="AJ98" s="11">
        <f t="shared" si="10"/>
        <v>422.97600000000057</v>
      </c>
    </row>
    <row r="99" spans="2:36">
      <c r="B99" s="36">
        <v>94</v>
      </c>
      <c r="C99" s="6">
        <v>72</v>
      </c>
      <c r="D99" s="6">
        <v>648.73599999999999</v>
      </c>
      <c r="E99" s="6">
        <v>304.33300000000003</v>
      </c>
      <c r="F99" s="6">
        <f t="shared" si="11"/>
        <v>24797.015999999996</v>
      </c>
      <c r="H99" s="6">
        <v>94</v>
      </c>
      <c r="I99" s="6">
        <v>37</v>
      </c>
      <c r="J99" s="6">
        <v>476.18900000000002</v>
      </c>
      <c r="K99" s="6">
        <v>326.351</v>
      </c>
      <c r="L99" s="6">
        <f t="shared" si="6"/>
        <v>5544.006000000003</v>
      </c>
      <c r="N99" s="6">
        <v>94</v>
      </c>
      <c r="O99" s="6">
        <v>34</v>
      </c>
      <c r="P99" s="6">
        <v>535.029</v>
      </c>
      <c r="Q99" s="6">
        <v>306.25</v>
      </c>
      <c r="R99" s="11">
        <f t="shared" si="7"/>
        <v>7778.4860000000008</v>
      </c>
      <c r="T99" s="36">
        <v>94</v>
      </c>
      <c r="U99" s="6">
        <v>34</v>
      </c>
      <c r="V99" s="6">
        <v>344.529</v>
      </c>
      <c r="W99" s="6">
        <v>291.3</v>
      </c>
      <c r="X99" s="6">
        <f t="shared" si="8"/>
        <v>1809.7860000000001</v>
      </c>
      <c r="Z99" s="6">
        <v>94</v>
      </c>
      <c r="AA99" s="6">
        <v>31</v>
      </c>
      <c r="AB99" s="6">
        <v>352.74200000000002</v>
      </c>
      <c r="AC99" s="6">
        <v>265.48399999999998</v>
      </c>
      <c r="AD99" s="6">
        <f t="shared" si="9"/>
        <v>2704.9980000000014</v>
      </c>
      <c r="AF99" s="6">
        <v>94</v>
      </c>
      <c r="AG99" s="6">
        <v>44</v>
      </c>
      <c r="AH99" s="6">
        <v>357.09100000000001</v>
      </c>
      <c r="AI99" s="6">
        <v>319</v>
      </c>
      <c r="AJ99" s="11">
        <f t="shared" si="10"/>
        <v>1676.0040000000008</v>
      </c>
    </row>
    <row r="100" spans="2:36">
      <c r="B100" s="36">
        <v>95</v>
      </c>
      <c r="C100" s="6">
        <v>51</v>
      </c>
      <c r="D100" s="6">
        <v>587.72500000000002</v>
      </c>
      <c r="E100" s="6">
        <v>296.5</v>
      </c>
      <c r="F100" s="6">
        <f t="shared" si="11"/>
        <v>14852.475000000002</v>
      </c>
      <c r="H100" s="6">
        <v>95</v>
      </c>
      <c r="I100" s="6">
        <v>84</v>
      </c>
      <c r="J100" s="6">
        <v>790.08299999999997</v>
      </c>
      <c r="K100" s="6">
        <v>281.75700000000001</v>
      </c>
      <c r="L100" s="6">
        <f t="shared" si="6"/>
        <v>42699.383999999991</v>
      </c>
      <c r="N100" s="6">
        <v>95</v>
      </c>
      <c r="O100" s="6">
        <v>52</v>
      </c>
      <c r="P100" s="6">
        <v>565.44200000000001</v>
      </c>
      <c r="Q100" s="6">
        <v>298.61900000000003</v>
      </c>
      <c r="R100" s="11">
        <f t="shared" si="7"/>
        <v>13874.795999999998</v>
      </c>
      <c r="T100" s="36">
        <v>95</v>
      </c>
      <c r="U100" s="6">
        <v>26</v>
      </c>
      <c r="V100" s="6">
        <v>344.5</v>
      </c>
      <c r="W100" s="6">
        <v>310.70299999999997</v>
      </c>
      <c r="X100" s="6">
        <f t="shared" si="8"/>
        <v>878.72200000000066</v>
      </c>
      <c r="Z100" s="6">
        <v>95</v>
      </c>
      <c r="AA100" s="6">
        <v>26</v>
      </c>
      <c r="AB100" s="6">
        <v>475.5</v>
      </c>
      <c r="AC100" s="6">
        <v>320.45499999999998</v>
      </c>
      <c r="AD100" s="6">
        <f t="shared" si="9"/>
        <v>4031.17</v>
      </c>
      <c r="AF100" s="6">
        <v>95</v>
      </c>
      <c r="AG100" s="6">
        <v>34</v>
      </c>
      <c r="AH100" s="6">
        <v>333.91199999999998</v>
      </c>
      <c r="AI100" s="6">
        <v>297.529</v>
      </c>
      <c r="AJ100" s="11">
        <f t="shared" si="10"/>
        <v>1237.021999999999</v>
      </c>
    </row>
    <row r="101" spans="2:36">
      <c r="B101" s="36">
        <v>96</v>
      </c>
      <c r="C101" s="6">
        <v>34</v>
      </c>
      <c r="D101" s="6">
        <v>665.73500000000001</v>
      </c>
      <c r="E101" s="6">
        <v>326</v>
      </c>
      <c r="F101" s="6">
        <f t="shared" si="11"/>
        <v>11550.990000000002</v>
      </c>
      <c r="H101" s="6">
        <v>96</v>
      </c>
      <c r="I101" s="6">
        <v>60</v>
      </c>
      <c r="J101" s="6">
        <v>671.6</v>
      </c>
      <c r="K101" s="6">
        <v>291</v>
      </c>
      <c r="L101" s="6">
        <f t="shared" si="6"/>
        <v>22836</v>
      </c>
      <c r="N101" s="6">
        <v>96</v>
      </c>
      <c r="O101" s="6">
        <v>51</v>
      </c>
      <c r="P101" s="6">
        <v>691.23500000000001</v>
      </c>
      <c r="Q101" s="6">
        <v>293.5</v>
      </c>
      <c r="R101" s="11">
        <f t="shared" si="7"/>
        <v>20284.485000000001</v>
      </c>
      <c r="T101" s="36">
        <v>96</v>
      </c>
      <c r="U101" s="6">
        <v>60</v>
      </c>
      <c r="V101" s="6">
        <v>331.28300000000002</v>
      </c>
      <c r="W101" s="6">
        <v>291.06799999999998</v>
      </c>
      <c r="X101" s="6">
        <f t="shared" si="8"/>
        <v>2412.9000000000015</v>
      </c>
      <c r="Z101" s="6">
        <v>96</v>
      </c>
      <c r="AA101" s="6">
        <v>26</v>
      </c>
      <c r="AB101" s="6">
        <v>420.46199999999999</v>
      </c>
      <c r="AC101" s="6">
        <v>299.33300000000003</v>
      </c>
      <c r="AD101" s="6">
        <f t="shared" si="9"/>
        <v>3149.3539999999985</v>
      </c>
      <c r="AF101" s="6">
        <v>96</v>
      </c>
      <c r="AG101" s="6">
        <v>34</v>
      </c>
      <c r="AH101" s="6">
        <v>314.76499999999999</v>
      </c>
      <c r="AI101" s="6">
        <v>297.964</v>
      </c>
      <c r="AJ101" s="11">
        <f t="shared" si="10"/>
        <v>571.23400000000038</v>
      </c>
    </row>
    <row r="102" spans="2:36">
      <c r="B102" s="36">
        <v>97</v>
      </c>
      <c r="C102" s="6">
        <v>32</v>
      </c>
      <c r="D102" s="6">
        <v>601</v>
      </c>
      <c r="E102" s="6">
        <v>308.94099999999997</v>
      </c>
      <c r="F102" s="6">
        <f t="shared" si="11"/>
        <v>9345.8880000000008</v>
      </c>
      <c r="H102" s="6">
        <v>97</v>
      </c>
      <c r="I102" s="6">
        <v>34</v>
      </c>
      <c r="J102" s="6">
        <v>542.41200000000003</v>
      </c>
      <c r="K102" s="37">
        <v>316.75</v>
      </c>
      <c r="L102" s="6">
        <f t="shared" si="6"/>
        <v>7672.5080000000016</v>
      </c>
      <c r="N102" s="6">
        <v>97</v>
      </c>
      <c r="O102" s="6">
        <v>37</v>
      </c>
      <c r="P102" s="6">
        <v>463.81099999999998</v>
      </c>
      <c r="Q102" s="37">
        <v>295</v>
      </c>
      <c r="R102" s="11">
        <f t="shared" si="7"/>
        <v>6246.0069999999978</v>
      </c>
      <c r="T102" s="36">
        <v>97</v>
      </c>
      <c r="U102" s="6">
        <v>21</v>
      </c>
      <c r="V102" s="6">
        <v>356.33300000000003</v>
      </c>
      <c r="W102" s="6">
        <v>315.70299999999997</v>
      </c>
      <c r="X102" s="6">
        <f t="shared" si="8"/>
        <v>853.23000000000138</v>
      </c>
      <c r="Z102" s="6">
        <v>97</v>
      </c>
      <c r="AA102" s="6">
        <v>44</v>
      </c>
      <c r="AB102" s="6">
        <v>376.63600000000002</v>
      </c>
      <c r="AC102" s="37">
        <v>318.26100000000002</v>
      </c>
      <c r="AD102" s="6">
        <f t="shared" si="9"/>
        <v>2568.5</v>
      </c>
      <c r="AF102" s="6">
        <v>97</v>
      </c>
      <c r="AG102" s="6">
        <v>26</v>
      </c>
      <c r="AH102" s="6">
        <v>320.69200000000001</v>
      </c>
      <c r="AI102" s="37">
        <v>316.88499999999999</v>
      </c>
      <c r="AJ102" s="11">
        <f t="shared" si="10"/>
        <v>98.981999999999971</v>
      </c>
    </row>
    <row r="103" spans="2:36">
      <c r="B103" s="36">
        <v>98</v>
      </c>
      <c r="C103" s="6">
        <v>62</v>
      </c>
      <c r="D103" s="6">
        <v>549.11500000000001</v>
      </c>
      <c r="E103" s="6">
        <v>298</v>
      </c>
      <c r="F103" s="6">
        <f t="shared" si="11"/>
        <v>15569.129999999997</v>
      </c>
      <c r="H103" s="6">
        <v>98</v>
      </c>
      <c r="I103" s="6">
        <v>34</v>
      </c>
      <c r="J103" s="6">
        <v>474.79399999999998</v>
      </c>
      <c r="K103" s="6">
        <v>335.18200000000002</v>
      </c>
      <c r="L103" s="6">
        <f t="shared" si="6"/>
        <v>4746.8079999999991</v>
      </c>
      <c r="N103" s="6">
        <v>98</v>
      </c>
      <c r="O103" s="6">
        <v>34</v>
      </c>
      <c r="P103" s="6">
        <v>830</v>
      </c>
      <c r="Q103" s="6">
        <v>302.33300000000003</v>
      </c>
      <c r="R103" s="11">
        <f t="shared" si="7"/>
        <v>17940.678</v>
      </c>
      <c r="T103" s="36">
        <v>98</v>
      </c>
      <c r="U103" s="6">
        <v>26</v>
      </c>
      <c r="V103" s="6">
        <v>367.88499999999999</v>
      </c>
      <c r="W103" s="6">
        <v>287.04199999999997</v>
      </c>
      <c r="X103" s="6">
        <f t="shared" si="8"/>
        <v>2101.9180000000006</v>
      </c>
      <c r="Z103" s="6">
        <v>98</v>
      </c>
      <c r="AA103" s="6">
        <v>21</v>
      </c>
      <c r="AB103" s="6">
        <v>381.85700000000003</v>
      </c>
      <c r="AC103" s="6">
        <v>307.5</v>
      </c>
      <c r="AD103" s="6">
        <f t="shared" si="9"/>
        <v>1561.4970000000003</v>
      </c>
      <c r="AF103" s="6">
        <v>98</v>
      </c>
      <c r="AG103" s="6">
        <v>32</v>
      </c>
      <c r="AH103" s="6">
        <v>376.53100000000001</v>
      </c>
      <c r="AI103" s="6">
        <v>312.77</v>
      </c>
      <c r="AJ103" s="11">
        <f t="shared" si="10"/>
        <v>2040.3520000000008</v>
      </c>
    </row>
    <row r="104" spans="2:36">
      <c r="B104" s="36">
        <v>99</v>
      </c>
      <c r="C104" s="6">
        <v>32</v>
      </c>
      <c r="D104" s="6">
        <v>511.59399999999999</v>
      </c>
      <c r="E104" s="6">
        <v>289.22199999999998</v>
      </c>
      <c r="F104" s="6">
        <f t="shared" si="11"/>
        <v>7115.9040000000005</v>
      </c>
      <c r="H104" s="6">
        <v>99</v>
      </c>
      <c r="I104" s="6">
        <v>44</v>
      </c>
      <c r="J104" s="6">
        <v>706.75</v>
      </c>
      <c r="K104" s="6">
        <v>318.5</v>
      </c>
      <c r="L104" s="6">
        <f t="shared" si="6"/>
        <v>17083</v>
      </c>
      <c r="N104" s="6">
        <v>99</v>
      </c>
      <c r="O104" s="6">
        <v>52</v>
      </c>
      <c r="P104" s="6">
        <v>683.23099999999999</v>
      </c>
      <c r="Q104" s="6">
        <v>321.85700000000003</v>
      </c>
      <c r="R104" s="11">
        <f t="shared" si="7"/>
        <v>18791.448</v>
      </c>
      <c r="T104" s="36">
        <v>99</v>
      </c>
      <c r="U104" s="6">
        <v>80</v>
      </c>
      <c r="V104" s="6">
        <v>319.81200000000001</v>
      </c>
      <c r="W104" s="6">
        <v>297.18799999999999</v>
      </c>
      <c r="X104" s="6">
        <f t="shared" si="8"/>
        <v>1809.9199999999983</v>
      </c>
      <c r="Z104" s="6">
        <v>99</v>
      </c>
      <c r="AA104" s="6">
        <v>36</v>
      </c>
      <c r="AB104" s="6">
        <v>356.19400000000002</v>
      </c>
      <c r="AC104" s="6">
        <v>316.75</v>
      </c>
      <c r="AD104" s="6">
        <f t="shared" si="9"/>
        <v>1419.9840000000004</v>
      </c>
      <c r="AF104" s="6">
        <v>99</v>
      </c>
      <c r="AG104" s="6">
        <v>34</v>
      </c>
      <c r="AH104" s="6">
        <v>397.529</v>
      </c>
      <c r="AI104" s="6">
        <v>311.58300000000003</v>
      </c>
      <c r="AJ104" s="11">
        <f t="shared" si="10"/>
        <v>2922.1640000000007</v>
      </c>
    </row>
    <row r="105" spans="2:36">
      <c r="B105" s="36">
        <v>100</v>
      </c>
      <c r="C105" s="6">
        <v>34</v>
      </c>
      <c r="D105" s="6">
        <v>523</v>
      </c>
      <c r="E105" s="6">
        <v>301.10899999999998</v>
      </c>
      <c r="F105" s="6">
        <f t="shared" si="11"/>
        <v>7544.2939999999999</v>
      </c>
      <c r="H105" s="6">
        <v>100</v>
      </c>
      <c r="I105" s="6">
        <v>44</v>
      </c>
      <c r="J105" s="6">
        <v>595.61400000000003</v>
      </c>
      <c r="K105" s="6">
        <v>293</v>
      </c>
      <c r="L105" s="6">
        <f t="shared" si="6"/>
        <v>13315.016000000003</v>
      </c>
      <c r="N105" s="6">
        <v>100</v>
      </c>
      <c r="O105" s="6">
        <v>37</v>
      </c>
      <c r="P105" s="6">
        <v>818.67600000000004</v>
      </c>
      <c r="Q105" s="6">
        <v>340.67599999999999</v>
      </c>
      <c r="R105" s="11">
        <f t="shared" si="7"/>
        <v>17686.000000000004</v>
      </c>
      <c r="T105" s="36">
        <v>100</v>
      </c>
      <c r="U105" s="6">
        <v>51</v>
      </c>
      <c r="V105" s="6">
        <v>354.56900000000002</v>
      </c>
      <c r="W105" s="6">
        <v>319.45</v>
      </c>
      <c r="X105" s="6">
        <f t="shared" si="8"/>
        <v>1791.0690000000013</v>
      </c>
      <c r="Z105" s="6">
        <v>100</v>
      </c>
      <c r="AA105" s="6">
        <v>26</v>
      </c>
      <c r="AB105" s="6">
        <v>383.346</v>
      </c>
      <c r="AC105" s="6">
        <v>309.15899999999999</v>
      </c>
      <c r="AD105" s="6">
        <f t="shared" si="9"/>
        <v>1928.8619999999992</v>
      </c>
      <c r="AF105" s="6">
        <v>100</v>
      </c>
      <c r="AG105" s="6">
        <v>44</v>
      </c>
      <c r="AH105" s="6">
        <v>309.59100000000001</v>
      </c>
      <c r="AI105" s="6">
        <v>296.464</v>
      </c>
      <c r="AJ105" s="11">
        <f t="shared" si="10"/>
        <v>577.58800000000156</v>
      </c>
    </row>
    <row r="106" spans="2:36">
      <c r="B106" s="36" t="s">
        <v>14</v>
      </c>
      <c r="C106" s="6"/>
      <c r="D106" s="6"/>
      <c r="E106" s="6"/>
      <c r="F106" s="6">
        <f>AVERAGE(F6:F105)</f>
        <v>13107.529840000001</v>
      </c>
      <c r="H106" s="6" t="s">
        <v>14</v>
      </c>
      <c r="I106" s="6"/>
      <c r="J106" s="6"/>
      <c r="K106" s="6"/>
      <c r="L106" s="6">
        <f>AVERAGE(L6:L105)</f>
        <v>13324.846410000004</v>
      </c>
      <c r="N106" s="6" t="s">
        <v>14</v>
      </c>
      <c r="O106" s="6"/>
      <c r="P106" s="6"/>
      <c r="Q106" s="6"/>
      <c r="R106" s="11">
        <f>AVERAGE(R6:R105)</f>
        <v>15863.843360000001</v>
      </c>
      <c r="T106" s="36" t="s">
        <v>14</v>
      </c>
      <c r="U106" s="6"/>
      <c r="V106" s="6"/>
      <c r="W106" s="6"/>
      <c r="X106" s="6">
        <f>AVERAGE(X6:X105)</f>
        <v>1690.7639100000004</v>
      </c>
      <c r="Z106" s="6" t="s">
        <v>14</v>
      </c>
      <c r="AA106" s="6"/>
      <c r="AB106" s="6"/>
      <c r="AC106" s="6"/>
      <c r="AD106" s="6">
        <f>AVERAGE(AD6:AD105)</f>
        <v>3032.6303899999994</v>
      </c>
      <c r="AF106" s="6" t="s">
        <v>14</v>
      </c>
      <c r="AG106" s="6"/>
      <c r="AH106" s="6"/>
      <c r="AI106" s="6"/>
      <c r="AJ106" s="11">
        <f>AVERAGE(AJ6:AJ105)</f>
        <v>2294.8529499999995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0.1289918032336137</v>
      </c>
      <c r="D111" s="170"/>
    </row>
    <row r="112" spans="2:36">
      <c r="B112" s="42" t="s">
        <v>12</v>
      </c>
      <c r="C112" s="169">
        <f>AD106/L106</f>
        <v>0.22759214603209812</v>
      </c>
      <c r="D112" s="170"/>
    </row>
    <row r="113" spans="2:4" ht="17" thickBot="1">
      <c r="B113" s="43" t="s">
        <v>13</v>
      </c>
      <c r="C113" s="171">
        <f>AJ106/R106</f>
        <v>0.14465932989393809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65BBD-EA3D-6F41-BB8E-8AE89C6C400F}">
  <dimension ref="B1:R23"/>
  <sheetViews>
    <sheetView workbookViewId="0"/>
  </sheetViews>
  <sheetFormatPr baseColWidth="10" defaultColWidth="11" defaultRowHeight="16"/>
  <cols>
    <col min="1" max="1" width="3.28515625" style="3" customWidth="1"/>
    <col min="2" max="2" width="9.7109375" style="3" bestFit="1" customWidth="1"/>
    <col min="3" max="3" width="7.5703125" style="3" customWidth="1"/>
    <col min="4" max="4" width="10.140625" style="3" bestFit="1" customWidth="1"/>
    <col min="5" max="5" width="15.140625" style="3" bestFit="1" customWidth="1"/>
    <col min="6" max="6" width="3.28515625" style="3" customWidth="1"/>
    <col min="7" max="7" width="55" style="3" bestFit="1" customWidth="1"/>
    <col min="8" max="8" width="11.5703125" style="3" bestFit="1" customWidth="1"/>
    <col min="9" max="9" width="4" style="3" bestFit="1" customWidth="1"/>
    <col min="10" max="10" width="8.7109375" style="3" bestFit="1" customWidth="1"/>
    <col min="11" max="11" width="13.5703125" style="3" bestFit="1" customWidth="1"/>
    <col min="12" max="12" width="10.140625" style="3" bestFit="1" customWidth="1"/>
    <col min="13" max="13" width="3.28515625" style="3" customWidth="1"/>
    <col min="14" max="14" width="27.140625" style="3" bestFit="1" customWidth="1"/>
    <col min="15" max="15" width="10.28515625" style="3" bestFit="1" customWidth="1"/>
    <col min="16" max="16" width="15.7109375" style="3" bestFit="1" customWidth="1"/>
    <col min="17" max="17" width="10.85546875" style="3" bestFit="1" customWidth="1"/>
    <col min="18" max="18" width="9.140625" style="3" bestFit="1" customWidth="1"/>
    <col min="19" max="16384" width="11" style="3"/>
  </cols>
  <sheetData>
    <row r="1" spans="2:18" ht="17" thickBot="1"/>
    <row r="2" spans="2:18" ht="17" thickBot="1">
      <c r="B2" s="243" t="s">
        <v>295</v>
      </c>
      <c r="C2" s="244"/>
      <c r="D2" s="244"/>
      <c r="E2" s="245"/>
      <c r="G2" s="162" t="s">
        <v>10</v>
      </c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96"/>
    </row>
    <row r="3" spans="2:18" ht="17" thickBot="1">
      <c r="B3" s="57" t="s">
        <v>50</v>
      </c>
      <c r="C3" s="120" t="s">
        <v>51</v>
      </c>
      <c r="D3" s="120" t="s">
        <v>595</v>
      </c>
      <c r="E3" s="121" t="s">
        <v>596</v>
      </c>
      <c r="G3" s="225" t="s">
        <v>79</v>
      </c>
      <c r="H3" s="226"/>
      <c r="I3" s="226"/>
      <c r="J3" s="226"/>
      <c r="K3" s="226"/>
      <c r="L3" s="227"/>
      <c r="M3" s="41"/>
      <c r="N3" s="145" t="s">
        <v>80</v>
      </c>
      <c r="O3" s="146"/>
      <c r="P3" s="146"/>
      <c r="Q3" s="146"/>
      <c r="R3" s="147"/>
    </row>
    <row r="4" spans="2:18">
      <c r="B4" s="36" t="s">
        <v>11</v>
      </c>
      <c r="C4" s="46">
        <v>1</v>
      </c>
      <c r="D4" s="46">
        <v>1.2498133873122419</v>
      </c>
      <c r="E4" s="47">
        <v>0.1289918032336137</v>
      </c>
      <c r="G4" s="9" t="s">
        <v>8</v>
      </c>
      <c r="H4" s="10">
        <v>46.77</v>
      </c>
      <c r="I4" s="10"/>
      <c r="J4" s="10"/>
      <c r="K4" s="10"/>
      <c r="L4" s="12"/>
      <c r="N4" s="103"/>
      <c r="O4" s="104" t="s">
        <v>53</v>
      </c>
      <c r="P4" s="104" t="s">
        <v>54</v>
      </c>
      <c r="Q4" s="104" t="s">
        <v>55</v>
      </c>
      <c r="R4" s="105" t="s">
        <v>56</v>
      </c>
    </row>
    <row r="5" spans="2:18">
      <c r="B5" s="36" t="s">
        <v>12</v>
      </c>
      <c r="C5" s="46">
        <v>1</v>
      </c>
      <c r="D5" s="46">
        <v>0.90545148614538518</v>
      </c>
      <c r="E5" s="47">
        <v>0.22759214603209801</v>
      </c>
      <c r="G5" s="9" t="s">
        <v>34</v>
      </c>
      <c r="H5" s="10">
        <v>2.0000000000000001E-4</v>
      </c>
      <c r="I5" s="10"/>
      <c r="J5" s="10"/>
      <c r="K5" s="10"/>
      <c r="L5" s="12"/>
      <c r="N5" s="9" t="s">
        <v>597</v>
      </c>
      <c r="O5" s="10">
        <v>-1.333E-2</v>
      </c>
      <c r="P5" s="10" t="s">
        <v>598</v>
      </c>
      <c r="Q5" s="10" t="s">
        <v>44</v>
      </c>
      <c r="R5" s="12" t="s">
        <v>39</v>
      </c>
    </row>
    <row r="6" spans="2:18" ht="17" thickBot="1">
      <c r="B6" s="48" t="s">
        <v>13</v>
      </c>
      <c r="C6" s="49">
        <v>1</v>
      </c>
      <c r="D6" s="49">
        <v>0.88156159110112164</v>
      </c>
      <c r="E6" s="50">
        <v>0.14465932989393809</v>
      </c>
      <c r="G6" s="9" t="s">
        <v>37</v>
      </c>
      <c r="H6" s="10" t="s">
        <v>369</v>
      </c>
      <c r="I6" s="10"/>
      <c r="J6" s="10"/>
      <c r="K6" s="10"/>
      <c r="L6" s="12"/>
      <c r="N6" s="9" t="s">
        <v>599</v>
      </c>
      <c r="O6" s="10">
        <v>0.83330000000000004</v>
      </c>
      <c r="P6" s="10" t="s">
        <v>600</v>
      </c>
      <c r="Q6" s="10" t="s">
        <v>43</v>
      </c>
      <c r="R6" s="12" t="s">
        <v>369</v>
      </c>
    </row>
    <row r="7" spans="2:18" ht="17" thickBot="1">
      <c r="G7" s="9" t="s">
        <v>57</v>
      </c>
      <c r="H7" s="10" t="s">
        <v>43</v>
      </c>
      <c r="I7" s="10"/>
      <c r="J7" s="10"/>
      <c r="K7" s="10"/>
      <c r="L7" s="12"/>
      <c r="N7" s="13" t="s">
        <v>601</v>
      </c>
      <c r="O7" s="14">
        <v>0.84670000000000001</v>
      </c>
      <c r="P7" s="14" t="s">
        <v>602</v>
      </c>
      <c r="Q7" s="14" t="s">
        <v>43</v>
      </c>
      <c r="R7" s="15" t="s">
        <v>369</v>
      </c>
    </row>
    <row r="8" spans="2:18">
      <c r="G8" s="9" t="s">
        <v>58</v>
      </c>
      <c r="H8" s="10">
        <v>0.93969999999999998</v>
      </c>
      <c r="I8" s="10"/>
      <c r="J8" s="10"/>
      <c r="K8" s="10"/>
      <c r="L8" s="12"/>
    </row>
    <row r="9" spans="2:18">
      <c r="G9" s="9"/>
      <c r="H9" s="10"/>
      <c r="I9" s="10"/>
      <c r="J9" s="10"/>
      <c r="K9" s="10"/>
      <c r="L9" s="12"/>
    </row>
    <row r="10" spans="2:18">
      <c r="G10" s="9" t="s">
        <v>532</v>
      </c>
      <c r="H10" s="10"/>
      <c r="I10" s="10"/>
      <c r="J10" s="10"/>
      <c r="K10" s="10"/>
      <c r="L10" s="12"/>
    </row>
    <row r="11" spans="2:18">
      <c r="G11" s="9" t="s">
        <v>60</v>
      </c>
      <c r="H11" s="10" t="s">
        <v>603</v>
      </c>
      <c r="I11" s="10"/>
      <c r="J11" s="10"/>
      <c r="K11" s="10"/>
      <c r="L11" s="12"/>
    </row>
    <row r="12" spans="2:18">
      <c r="G12" s="9" t="s">
        <v>34</v>
      </c>
      <c r="H12" s="10">
        <v>0.43240000000000001</v>
      </c>
      <c r="I12" s="10"/>
      <c r="J12" s="10"/>
      <c r="K12" s="10"/>
      <c r="L12" s="12"/>
    </row>
    <row r="13" spans="2:18">
      <c r="G13" s="9" t="s">
        <v>37</v>
      </c>
      <c r="H13" s="10" t="s">
        <v>39</v>
      </c>
      <c r="I13" s="10"/>
      <c r="J13" s="10"/>
      <c r="K13" s="10"/>
      <c r="L13" s="12"/>
    </row>
    <row r="14" spans="2:18">
      <c r="G14" s="9" t="s">
        <v>61</v>
      </c>
      <c r="H14" s="10" t="s">
        <v>44</v>
      </c>
      <c r="I14" s="10"/>
      <c r="J14" s="10"/>
      <c r="K14" s="10"/>
      <c r="L14" s="12"/>
    </row>
    <row r="15" spans="2:18">
      <c r="G15" s="9"/>
      <c r="H15" s="10"/>
      <c r="I15" s="10"/>
      <c r="J15" s="10"/>
      <c r="K15" s="10"/>
      <c r="L15" s="12"/>
    </row>
    <row r="16" spans="2:18">
      <c r="G16" s="9" t="s">
        <v>63</v>
      </c>
      <c r="H16" s="10" t="s">
        <v>64</v>
      </c>
      <c r="I16" s="10" t="s">
        <v>65</v>
      </c>
      <c r="J16" s="10" t="s">
        <v>66</v>
      </c>
      <c r="K16" s="10" t="s">
        <v>60</v>
      </c>
      <c r="L16" s="12" t="s">
        <v>34</v>
      </c>
    </row>
    <row r="17" spans="7:12">
      <c r="G17" s="9" t="s">
        <v>67</v>
      </c>
      <c r="H17" s="10">
        <v>1.411</v>
      </c>
      <c r="I17" s="10">
        <v>2</v>
      </c>
      <c r="J17" s="10">
        <v>0.70569999999999999</v>
      </c>
      <c r="K17" s="10" t="s">
        <v>604</v>
      </c>
      <c r="L17" s="12" t="s">
        <v>535</v>
      </c>
    </row>
    <row r="18" spans="7:12">
      <c r="G18" s="9" t="s">
        <v>69</v>
      </c>
      <c r="H18" s="10">
        <v>9.0529999999999999E-2</v>
      </c>
      <c r="I18" s="10">
        <v>6</v>
      </c>
      <c r="J18" s="10">
        <v>1.5089999999999999E-2</v>
      </c>
      <c r="K18" s="10"/>
      <c r="L18" s="12"/>
    </row>
    <row r="19" spans="7:12">
      <c r="G19" s="9" t="s">
        <v>70</v>
      </c>
      <c r="H19" s="10">
        <v>1.502</v>
      </c>
      <c r="I19" s="10">
        <v>8</v>
      </c>
      <c r="J19" s="10"/>
      <c r="K19" s="10"/>
      <c r="L19" s="12"/>
    </row>
    <row r="20" spans="7:12">
      <c r="G20" s="9"/>
      <c r="H20" s="10"/>
      <c r="I20" s="10"/>
      <c r="J20" s="10"/>
      <c r="K20" s="10"/>
      <c r="L20" s="12"/>
    </row>
    <row r="21" spans="7:12">
      <c r="G21" s="9" t="s">
        <v>71</v>
      </c>
      <c r="H21" s="10"/>
      <c r="I21" s="10"/>
      <c r="J21" s="10"/>
      <c r="K21" s="10"/>
      <c r="L21" s="12"/>
    </row>
    <row r="22" spans="7:12">
      <c r="G22" s="9" t="s">
        <v>72</v>
      </c>
      <c r="H22" s="10">
        <v>3</v>
      </c>
      <c r="I22" s="10"/>
      <c r="J22" s="10"/>
      <c r="K22" s="10"/>
      <c r="L22" s="12"/>
    </row>
    <row r="23" spans="7:12" ht="17" thickBot="1">
      <c r="G23" s="13" t="s">
        <v>73</v>
      </c>
      <c r="H23" s="14">
        <v>9</v>
      </c>
      <c r="I23" s="14"/>
      <c r="J23" s="14"/>
      <c r="K23" s="14"/>
      <c r="L23" s="15"/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1F36-C8F9-EE4A-A805-C33F46912661}">
  <dimension ref="B1:AJ113"/>
  <sheetViews>
    <sheetView workbookViewId="0">
      <selection activeCell="C49" sqref="C49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362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594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H4" s="6"/>
      <c r="I4" s="6"/>
      <c r="J4" s="6"/>
      <c r="K4" s="6"/>
      <c r="L4" s="45" t="s">
        <v>82</v>
      </c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Z4" s="6"/>
      <c r="AA4" s="6"/>
      <c r="AB4" s="6"/>
      <c r="AC4" s="6"/>
      <c r="AD4" s="45" t="s">
        <v>82</v>
      </c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31</v>
      </c>
      <c r="D6" s="6">
        <v>448.613</v>
      </c>
      <c r="E6" s="6">
        <v>330.5</v>
      </c>
      <c r="F6" s="6">
        <f>D6*C6-E6*C6</f>
        <v>3661.5030000000006</v>
      </c>
      <c r="H6" s="6">
        <v>1</v>
      </c>
      <c r="I6" s="6">
        <v>32</v>
      </c>
      <c r="J6" s="6">
        <v>404.56200000000001</v>
      </c>
      <c r="K6" s="6">
        <v>277.81799999999998</v>
      </c>
      <c r="L6" s="6">
        <f>I6*J6-I6*K6</f>
        <v>4055.8080000000009</v>
      </c>
      <c r="N6" s="6">
        <v>1</v>
      </c>
      <c r="O6" s="6">
        <v>44</v>
      </c>
      <c r="P6" s="6">
        <v>501.54500000000002</v>
      </c>
      <c r="Q6" s="6">
        <v>376.786</v>
      </c>
      <c r="R6" s="11">
        <f>O6*P6-O6*Q6</f>
        <v>5489.3960000000006</v>
      </c>
      <c r="T6" s="36">
        <v>1</v>
      </c>
      <c r="U6" s="6">
        <v>8</v>
      </c>
      <c r="V6" s="6">
        <v>415.75</v>
      </c>
      <c r="W6" s="6">
        <v>318.23099999999999</v>
      </c>
      <c r="X6" s="6">
        <f>V6*U6-W6*U6</f>
        <v>780.15200000000004</v>
      </c>
      <c r="Z6" s="6">
        <v>1</v>
      </c>
      <c r="AA6" s="6">
        <v>37</v>
      </c>
      <c r="AB6" s="6">
        <v>467.75700000000001</v>
      </c>
      <c r="AC6" s="6">
        <v>314.65499999999997</v>
      </c>
      <c r="AD6" s="6">
        <f>AA6*AB6-AA6*AC6</f>
        <v>5664.7740000000031</v>
      </c>
      <c r="AF6" s="6">
        <v>1</v>
      </c>
      <c r="AG6" s="6">
        <v>32</v>
      </c>
      <c r="AH6" s="6">
        <v>315.56200000000001</v>
      </c>
      <c r="AI6" s="6">
        <v>300.93799999999999</v>
      </c>
      <c r="AJ6" s="11">
        <f>AG6*AH6-AG6*AI6</f>
        <v>467.96800000000076</v>
      </c>
    </row>
    <row r="7" spans="2:36">
      <c r="B7" s="36">
        <v>2</v>
      </c>
      <c r="C7" s="6">
        <v>82</v>
      </c>
      <c r="D7" s="6">
        <v>601.92700000000002</v>
      </c>
      <c r="E7" s="6">
        <v>317.66699999999997</v>
      </c>
      <c r="F7" s="6">
        <f>D7*C7-E7*C7</f>
        <v>23309.320000000003</v>
      </c>
      <c r="H7" s="6">
        <v>2</v>
      </c>
      <c r="I7" s="6">
        <v>21</v>
      </c>
      <c r="J7" s="6">
        <v>353.762</v>
      </c>
      <c r="K7" s="6">
        <v>307.70299999999997</v>
      </c>
      <c r="L7" s="6">
        <f t="shared" ref="L7:L70" si="0">I7*J7-I7*K7</f>
        <v>967.2390000000014</v>
      </c>
      <c r="N7" s="6">
        <v>2</v>
      </c>
      <c r="O7" s="6">
        <v>26</v>
      </c>
      <c r="P7" s="6">
        <v>408.03800000000001</v>
      </c>
      <c r="Q7" s="6">
        <v>393.536</v>
      </c>
      <c r="R7" s="11">
        <f t="shared" ref="R7:R70" si="1">O7*P7-O7*Q7</f>
        <v>377.0520000000015</v>
      </c>
      <c r="T7" s="36">
        <v>2</v>
      </c>
      <c r="U7" s="6">
        <v>21</v>
      </c>
      <c r="V7" s="6">
        <v>379.238</v>
      </c>
      <c r="W7" s="6">
        <v>315.5</v>
      </c>
      <c r="X7" s="6">
        <f t="shared" ref="X7:X70" si="2">V7*U7-W7*U7</f>
        <v>1338.4979999999996</v>
      </c>
      <c r="Z7" s="6">
        <v>2</v>
      </c>
      <c r="AA7" s="6">
        <v>58</v>
      </c>
      <c r="AB7" s="6">
        <v>446.017</v>
      </c>
      <c r="AC7" s="6">
        <v>327.29700000000003</v>
      </c>
      <c r="AD7" s="6">
        <f t="shared" ref="AD7:AD70" si="3">AA7*AB7-AA7*AC7</f>
        <v>6885.7599999999984</v>
      </c>
      <c r="AF7" s="6">
        <v>2</v>
      </c>
      <c r="AG7" s="6">
        <v>12</v>
      </c>
      <c r="AH7" s="6">
        <v>354.75</v>
      </c>
      <c r="AI7" s="6">
        <v>328.8</v>
      </c>
      <c r="AJ7" s="11">
        <f t="shared" ref="AJ7:AJ70" si="4">AG7*AH7-AG7*AI7</f>
        <v>311.39999999999964</v>
      </c>
    </row>
    <row r="8" spans="2:36">
      <c r="B8" s="36">
        <v>3</v>
      </c>
      <c r="C8" s="6">
        <v>69</v>
      </c>
      <c r="D8" s="6">
        <v>644.40599999999995</v>
      </c>
      <c r="E8" s="6">
        <v>352.35</v>
      </c>
      <c r="F8" s="6">
        <f t="shared" ref="F8:F71" si="5">D8*C8-E8*C8</f>
        <v>20151.863999999994</v>
      </c>
      <c r="H8" s="6">
        <v>3</v>
      </c>
      <c r="I8" s="6">
        <v>26</v>
      </c>
      <c r="J8" s="6">
        <v>394.654</v>
      </c>
      <c r="K8" s="6">
        <v>347.82400000000001</v>
      </c>
      <c r="L8" s="6">
        <f t="shared" si="0"/>
        <v>1217.58</v>
      </c>
      <c r="N8" s="6">
        <v>3</v>
      </c>
      <c r="O8" s="6">
        <v>16</v>
      </c>
      <c r="P8" s="6">
        <v>463.06200000000001</v>
      </c>
      <c r="Q8" s="6">
        <v>368.72699999999998</v>
      </c>
      <c r="R8" s="11">
        <f t="shared" si="1"/>
        <v>1509.3600000000006</v>
      </c>
      <c r="T8" s="36">
        <v>3</v>
      </c>
      <c r="U8" s="6">
        <v>12</v>
      </c>
      <c r="V8" s="6">
        <v>407.5</v>
      </c>
      <c r="W8" s="6">
        <v>291.125</v>
      </c>
      <c r="X8" s="6">
        <f t="shared" si="2"/>
        <v>1396.5</v>
      </c>
      <c r="Z8" s="6">
        <v>3</v>
      </c>
      <c r="AA8" s="6">
        <v>44</v>
      </c>
      <c r="AB8" s="6">
        <v>430.88600000000002</v>
      </c>
      <c r="AC8" s="6">
        <v>326.714</v>
      </c>
      <c r="AD8" s="6">
        <f t="shared" si="3"/>
        <v>4583.5680000000011</v>
      </c>
      <c r="AF8" s="6">
        <v>3</v>
      </c>
      <c r="AG8" s="6">
        <v>26</v>
      </c>
      <c r="AH8" s="6">
        <v>306.88499999999999</v>
      </c>
      <c r="AI8" s="6">
        <v>301.625</v>
      </c>
      <c r="AJ8" s="11">
        <f t="shared" si="4"/>
        <v>136.76000000000022</v>
      </c>
    </row>
    <row r="9" spans="2:36">
      <c r="B9" s="36">
        <v>4</v>
      </c>
      <c r="C9" s="6">
        <v>31</v>
      </c>
      <c r="D9" s="6">
        <v>335.58100000000002</v>
      </c>
      <c r="E9" s="6">
        <v>307.66699999999997</v>
      </c>
      <c r="F9" s="6">
        <f t="shared" si="5"/>
        <v>865.33400000000074</v>
      </c>
      <c r="H9" s="6">
        <v>4</v>
      </c>
      <c r="I9" s="6">
        <v>50</v>
      </c>
      <c r="J9" s="6">
        <v>540.91399999999999</v>
      </c>
      <c r="K9" s="6">
        <v>306.25</v>
      </c>
      <c r="L9" s="6">
        <f t="shared" si="0"/>
        <v>11733.2</v>
      </c>
      <c r="N9" s="6">
        <v>4</v>
      </c>
      <c r="O9" s="6">
        <v>9</v>
      </c>
      <c r="P9" s="6">
        <v>462.88900000000001</v>
      </c>
      <c r="Q9" s="6">
        <v>380.45800000000003</v>
      </c>
      <c r="R9" s="11">
        <f t="shared" si="1"/>
        <v>741.87899999999991</v>
      </c>
      <c r="T9" s="36">
        <v>4</v>
      </c>
      <c r="U9" s="6">
        <v>21</v>
      </c>
      <c r="V9" s="6">
        <v>405.81</v>
      </c>
      <c r="W9" s="6">
        <v>294</v>
      </c>
      <c r="X9" s="6">
        <f t="shared" si="2"/>
        <v>2348.0100000000002</v>
      </c>
      <c r="Z9" s="6">
        <v>4</v>
      </c>
      <c r="AA9" s="6">
        <v>59</v>
      </c>
      <c r="AB9" s="6">
        <v>375.67099999999999</v>
      </c>
      <c r="AC9" s="6">
        <v>331.08199999999999</v>
      </c>
      <c r="AD9" s="6">
        <f t="shared" si="3"/>
        <v>2630.7510000000002</v>
      </c>
      <c r="AF9" s="6">
        <v>4</v>
      </c>
      <c r="AG9" s="6">
        <v>24</v>
      </c>
      <c r="AH9" s="6">
        <v>422.22699999999998</v>
      </c>
      <c r="AI9" s="6">
        <v>342.1</v>
      </c>
      <c r="AJ9" s="11">
        <f t="shared" si="4"/>
        <v>1923.0479999999989</v>
      </c>
    </row>
    <row r="10" spans="2:36">
      <c r="B10" s="36">
        <v>5</v>
      </c>
      <c r="C10" s="6">
        <v>31</v>
      </c>
      <c r="D10" s="6">
        <v>424.935</v>
      </c>
      <c r="E10" s="6">
        <v>359.90899999999999</v>
      </c>
      <c r="F10" s="6">
        <f t="shared" si="5"/>
        <v>2015.8060000000005</v>
      </c>
      <c r="H10" s="6">
        <v>5</v>
      </c>
      <c r="I10" s="6">
        <v>52</v>
      </c>
      <c r="J10" s="6">
        <v>401.51900000000001</v>
      </c>
      <c r="K10" s="6">
        <v>352.11099999999999</v>
      </c>
      <c r="L10" s="6">
        <f t="shared" si="0"/>
        <v>2569.2160000000003</v>
      </c>
      <c r="N10" s="6">
        <v>5</v>
      </c>
      <c r="O10" s="6">
        <v>8</v>
      </c>
      <c r="P10" s="6">
        <v>398.875</v>
      </c>
      <c r="Q10" s="6">
        <v>363.58300000000003</v>
      </c>
      <c r="R10" s="11">
        <f t="shared" si="1"/>
        <v>282.33599999999979</v>
      </c>
      <c r="T10" s="36">
        <v>5</v>
      </c>
      <c r="U10" s="6">
        <v>37</v>
      </c>
      <c r="V10" s="6">
        <v>380.81099999999998</v>
      </c>
      <c r="W10" s="6">
        <v>309.81</v>
      </c>
      <c r="X10" s="6">
        <f t="shared" si="2"/>
        <v>2627.0370000000003</v>
      </c>
      <c r="Z10" s="6">
        <v>5</v>
      </c>
      <c r="AA10" s="6">
        <v>36</v>
      </c>
      <c r="AB10" s="6">
        <v>384.91699999999997</v>
      </c>
      <c r="AC10" s="6">
        <v>316.08300000000003</v>
      </c>
      <c r="AD10" s="6">
        <f t="shared" si="3"/>
        <v>2478.0239999999976</v>
      </c>
      <c r="AF10" s="6">
        <v>5</v>
      </c>
      <c r="AG10" s="6">
        <v>44</v>
      </c>
      <c r="AH10" s="6">
        <v>378.13600000000002</v>
      </c>
      <c r="AI10" s="6">
        <v>321.24299999999999</v>
      </c>
      <c r="AJ10" s="11">
        <f t="shared" si="4"/>
        <v>2503.2920000000013</v>
      </c>
    </row>
    <row r="11" spans="2:36">
      <c r="B11" s="36">
        <v>6</v>
      </c>
      <c r="C11" s="6">
        <v>37</v>
      </c>
      <c r="D11" s="6">
        <v>564.70299999999997</v>
      </c>
      <c r="E11" s="6">
        <v>365.11099999999999</v>
      </c>
      <c r="F11" s="6">
        <f t="shared" si="5"/>
        <v>7384.9039999999986</v>
      </c>
      <c r="H11" s="6">
        <v>6</v>
      </c>
      <c r="I11" s="6">
        <v>27</v>
      </c>
      <c r="J11" s="6">
        <v>379.48599999999999</v>
      </c>
      <c r="K11" s="6">
        <v>326.78399999999999</v>
      </c>
      <c r="L11" s="6">
        <f t="shared" si="0"/>
        <v>1422.9539999999997</v>
      </c>
      <c r="N11" s="6">
        <v>6</v>
      </c>
      <c r="O11" s="6">
        <v>11</v>
      </c>
      <c r="P11" s="6">
        <v>340.09100000000001</v>
      </c>
      <c r="Q11" s="6">
        <v>303</v>
      </c>
      <c r="R11" s="11">
        <f t="shared" si="1"/>
        <v>408.0010000000002</v>
      </c>
      <c r="T11" s="36">
        <v>6</v>
      </c>
      <c r="U11" s="6">
        <v>44</v>
      </c>
      <c r="V11" s="6">
        <v>447.97699999999998</v>
      </c>
      <c r="W11" s="6">
        <v>326.125</v>
      </c>
      <c r="X11" s="6">
        <f t="shared" si="2"/>
        <v>5361.4879999999976</v>
      </c>
      <c r="Z11" s="6">
        <v>6</v>
      </c>
      <c r="AA11" s="6">
        <v>20</v>
      </c>
      <c r="AB11" s="6">
        <v>357</v>
      </c>
      <c r="AC11" s="6">
        <v>322.53800000000001</v>
      </c>
      <c r="AD11" s="6">
        <f t="shared" si="3"/>
        <v>689.23999999999978</v>
      </c>
      <c r="AF11" s="6">
        <v>6</v>
      </c>
      <c r="AG11" s="6">
        <v>20</v>
      </c>
      <c r="AH11" s="6">
        <v>352.9</v>
      </c>
      <c r="AI11" s="6">
        <v>330.5</v>
      </c>
      <c r="AJ11" s="11">
        <f t="shared" si="4"/>
        <v>448</v>
      </c>
    </row>
    <row r="12" spans="2:36">
      <c r="B12" s="36">
        <v>7</v>
      </c>
      <c r="C12" s="6">
        <v>31</v>
      </c>
      <c r="D12" s="6">
        <v>440.74200000000002</v>
      </c>
      <c r="E12" s="6">
        <v>357.57100000000003</v>
      </c>
      <c r="F12" s="6">
        <f t="shared" si="5"/>
        <v>2578.3009999999995</v>
      </c>
      <c r="H12" s="6">
        <v>7</v>
      </c>
      <c r="I12" s="6">
        <v>44</v>
      </c>
      <c r="J12" s="6">
        <v>411.84100000000001</v>
      </c>
      <c r="K12" s="6">
        <v>359.048</v>
      </c>
      <c r="L12" s="6">
        <f t="shared" si="0"/>
        <v>2322.8919999999998</v>
      </c>
      <c r="N12" s="6">
        <v>7</v>
      </c>
      <c r="O12" s="6">
        <v>26</v>
      </c>
      <c r="P12" s="6">
        <v>363.03800000000001</v>
      </c>
      <c r="Q12" s="6">
        <v>348.875</v>
      </c>
      <c r="R12" s="11">
        <f t="shared" si="1"/>
        <v>368.23800000000119</v>
      </c>
      <c r="T12" s="36">
        <v>7</v>
      </c>
      <c r="U12" s="6">
        <v>44</v>
      </c>
      <c r="V12" s="6">
        <v>370.65899999999999</v>
      </c>
      <c r="W12" s="6">
        <v>315.5</v>
      </c>
      <c r="X12" s="6">
        <f t="shared" si="2"/>
        <v>2426.9959999999992</v>
      </c>
      <c r="Z12" s="6">
        <v>7</v>
      </c>
      <c r="AA12" s="6">
        <v>44</v>
      </c>
      <c r="AB12" s="6">
        <v>381.45499999999998</v>
      </c>
      <c r="AC12" s="6">
        <v>335.452</v>
      </c>
      <c r="AD12" s="6">
        <f t="shared" si="3"/>
        <v>2024.1320000000014</v>
      </c>
      <c r="AF12" s="6">
        <v>7</v>
      </c>
      <c r="AG12" s="6">
        <v>20</v>
      </c>
      <c r="AH12" s="6">
        <v>366.4</v>
      </c>
      <c r="AI12" s="6">
        <v>324.35700000000003</v>
      </c>
      <c r="AJ12" s="11">
        <f t="shared" si="4"/>
        <v>840.85999999999967</v>
      </c>
    </row>
    <row r="13" spans="2:36">
      <c r="B13" s="36">
        <v>8</v>
      </c>
      <c r="C13" s="6">
        <v>36</v>
      </c>
      <c r="D13" s="6">
        <v>437.86099999999999</v>
      </c>
      <c r="E13" s="6">
        <v>354.5</v>
      </c>
      <c r="F13" s="6">
        <f t="shared" si="5"/>
        <v>3000.9959999999992</v>
      </c>
      <c r="H13" s="6">
        <v>8</v>
      </c>
      <c r="I13" s="6">
        <v>27</v>
      </c>
      <c r="J13" s="6">
        <v>371.91399999999999</v>
      </c>
      <c r="K13" s="6">
        <v>330.375</v>
      </c>
      <c r="L13" s="6">
        <f t="shared" si="0"/>
        <v>1121.5529999999999</v>
      </c>
      <c r="N13" s="6">
        <v>8</v>
      </c>
      <c r="O13" s="6">
        <v>20</v>
      </c>
      <c r="P13" s="6">
        <v>446.15</v>
      </c>
      <c r="Q13" s="6">
        <v>356.5</v>
      </c>
      <c r="R13" s="11">
        <f t="shared" si="1"/>
        <v>1793</v>
      </c>
      <c r="T13" s="36">
        <v>8</v>
      </c>
      <c r="U13" s="6">
        <v>26</v>
      </c>
      <c r="V13" s="6">
        <v>419.88499999999999</v>
      </c>
      <c r="W13" s="6">
        <v>307.88900000000001</v>
      </c>
      <c r="X13" s="6">
        <f t="shared" si="2"/>
        <v>2911.8959999999997</v>
      </c>
      <c r="Z13" s="6">
        <v>8</v>
      </c>
      <c r="AA13" s="6">
        <v>34</v>
      </c>
      <c r="AB13" s="6">
        <v>345.11799999999999</v>
      </c>
      <c r="AC13" s="6">
        <v>323.80599999999998</v>
      </c>
      <c r="AD13" s="6">
        <f t="shared" si="3"/>
        <v>724.60800000000199</v>
      </c>
      <c r="AF13" s="6">
        <v>8</v>
      </c>
      <c r="AG13" s="6">
        <v>51</v>
      </c>
      <c r="AH13" s="6">
        <v>383.43099999999998</v>
      </c>
      <c r="AI13" s="6">
        <v>345.81</v>
      </c>
      <c r="AJ13" s="11">
        <f t="shared" si="4"/>
        <v>1918.6709999999985</v>
      </c>
    </row>
    <row r="14" spans="2:36">
      <c r="B14" s="36">
        <v>9</v>
      </c>
      <c r="C14" s="6">
        <v>12</v>
      </c>
      <c r="D14" s="6">
        <v>439.91699999999997</v>
      </c>
      <c r="E14" s="6">
        <v>365.09100000000001</v>
      </c>
      <c r="F14" s="6">
        <f t="shared" si="5"/>
        <v>897.91199999999935</v>
      </c>
      <c r="H14" s="6">
        <v>9</v>
      </c>
      <c r="I14" s="6">
        <v>34</v>
      </c>
      <c r="J14" s="6">
        <v>385.09100000000001</v>
      </c>
      <c r="K14" s="6">
        <v>344</v>
      </c>
      <c r="L14" s="6">
        <f t="shared" si="0"/>
        <v>1397.094000000001</v>
      </c>
      <c r="N14" s="6">
        <v>9</v>
      </c>
      <c r="O14" s="6">
        <v>26</v>
      </c>
      <c r="P14" s="6">
        <v>415.5</v>
      </c>
      <c r="Q14" s="6">
        <v>344.14299999999997</v>
      </c>
      <c r="R14" s="11">
        <f t="shared" si="1"/>
        <v>1855.2820000000011</v>
      </c>
      <c r="T14" s="36">
        <v>9</v>
      </c>
      <c r="U14" s="6">
        <v>36</v>
      </c>
      <c r="V14" s="6">
        <v>427.91699999999997</v>
      </c>
      <c r="W14" s="6">
        <v>307.375</v>
      </c>
      <c r="X14" s="6">
        <f t="shared" si="2"/>
        <v>4339.5119999999988</v>
      </c>
      <c r="Z14" s="6">
        <v>9</v>
      </c>
      <c r="AA14" s="6">
        <v>48</v>
      </c>
      <c r="AB14" s="6">
        <v>333.93799999999999</v>
      </c>
      <c r="AC14" s="6">
        <v>320.75700000000001</v>
      </c>
      <c r="AD14" s="6">
        <f t="shared" si="3"/>
        <v>632.6880000000001</v>
      </c>
      <c r="AF14" s="6">
        <v>9</v>
      </c>
      <c r="AG14" s="6">
        <v>24</v>
      </c>
      <c r="AH14" s="6">
        <v>311.29199999999997</v>
      </c>
      <c r="AI14" s="6">
        <v>285.19200000000001</v>
      </c>
      <c r="AJ14" s="11">
        <f t="shared" si="4"/>
        <v>626.39999999999964</v>
      </c>
    </row>
    <row r="15" spans="2:36">
      <c r="B15" s="36">
        <v>10</v>
      </c>
      <c r="C15" s="6">
        <v>12</v>
      </c>
      <c r="D15" s="6">
        <v>455.66699999999997</v>
      </c>
      <c r="E15" s="6">
        <v>360.36399999999998</v>
      </c>
      <c r="F15" s="6">
        <f t="shared" si="5"/>
        <v>1143.6360000000004</v>
      </c>
      <c r="H15" s="6">
        <v>10</v>
      </c>
      <c r="I15" s="6">
        <v>30</v>
      </c>
      <c r="J15" s="6">
        <v>395.45</v>
      </c>
      <c r="K15" s="6">
        <v>319.80799999999999</v>
      </c>
      <c r="L15" s="6">
        <f t="shared" si="0"/>
        <v>2269.2600000000002</v>
      </c>
      <c r="N15" s="6">
        <v>10</v>
      </c>
      <c r="O15" s="6">
        <v>32</v>
      </c>
      <c r="P15" s="6">
        <v>437.34399999999999</v>
      </c>
      <c r="Q15" s="6">
        <v>351.56200000000001</v>
      </c>
      <c r="R15" s="11">
        <f t="shared" si="1"/>
        <v>2745.0239999999994</v>
      </c>
      <c r="T15" s="36">
        <v>10</v>
      </c>
      <c r="U15" s="6">
        <v>32</v>
      </c>
      <c r="V15" s="6">
        <v>314.125</v>
      </c>
      <c r="W15" s="6">
        <v>311</v>
      </c>
      <c r="X15" s="6">
        <f t="shared" si="2"/>
        <v>100</v>
      </c>
      <c r="Z15" s="6">
        <v>10</v>
      </c>
      <c r="AA15" s="6">
        <v>34</v>
      </c>
      <c r="AB15" s="6">
        <v>392.5</v>
      </c>
      <c r="AC15" s="6">
        <v>352.38600000000002</v>
      </c>
      <c r="AD15" s="6">
        <f t="shared" si="3"/>
        <v>1363.8759999999984</v>
      </c>
      <c r="AF15" s="6">
        <v>10</v>
      </c>
      <c r="AG15" s="6">
        <v>14</v>
      </c>
      <c r="AH15" s="6">
        <v>351.714</v>
      </c>
      <c r="AI15" s="6">
        <v>279</v>
      </c>
      <c r="AJ15" s="11">
        <f t="shared" si="4"/>
        <v>1017.9960000000001</v>
      </c>
    </row>
    <row r="16" spans="2:36">
      <c r="B16" s="36">
        <v>11</v>
      </c>
      <c r="C16" s="6">
        <v>8</v>
      </c>
      <c r="D16" s="6">
        <v>416.375</v>
      </c>
      <c r="E16" s="6">
        <v>372.03800000000001</v>
      </c>
      <c r="F16" s="6">
        <f t="shared" si="5"/>
        <v>354.69599999999991</v>
      </c>
      <c r="H16" s="6">
        <v>11</v>
      </c>
      <c r="I16" s="6">
        <v>32</v>
      </c>
      <c r="J16" s="6">
        <v>474.90600000000001</v>
      </c>
      <c r="K16" s="6">
        <v>311.79199999999997</v>
      </c>
      <c r="L16" s="6">
        <f t="shared" si="0"/>
        <v>5219.648000000001</v>
      </c>
      <c r="N16" s="6">
        <v>11</v>
      </c>
      <c r="O16" s="6">
        <v>31</v>
      </c>
      <c r="P16" s="6">
        <v>456.64499999999998</v>
      </c>
      <c r="Q16" s="6">
        <v>331.15</v>
      </c>
      <c r="R16" s="11">
        <f t="shared" si="1"/>
        <v>3890.3449999999993</v>
      </c>
      <c r="T16" s="36">
        <v>11</v>
      </c>
      <c r="U16" s="6">
        <v>26</v>
      </c>
      <c r="V16" s="6">
        <v>330.46199999999999</v>
      </c>
      <c r="W16" s="6">
        <v>293.875</v>
      </c>
      <c r="X16" s="6">
        <f t="shared" si="2"/>
        <v>951.26199999999881</v>
      </c>
      <c r="Z16" s="6">
        <v>11</v>
      </c>
      <c r="AA16" s="6">
        <v>20</v>
      </c>
      <c r="AB16" s="6">
        <v>423.65</v>
      </c>
      <c r="AC16" s="6">
        <v>282.673</v>
      </c>
      <c r="AD16" s="6">
        <f t="shared" si="3"/>
        <v>2819.54</v>
      </c>
      <c r="AF16" s="6">
        <v>11</v>
      </c>
      <c r="AG16" s="6">
        <v>20</v>
      </c>
      <c r="AH16" s="6">
        <v>341.15</v>
      </c>
      <c r="AI16" s="6">
        <v>302.21899999999999</v>
      </c>
      <c r="AJ16" s="11">
        <f t="shared" si="4"/>
        <v>778.61999999999989</v>
      </c>
    </row>
    <row r="17" spans="2:36">
      <c r="B17" s="36">
        <v>12</v>
      </c>
      <c r="C17" s="6">
        <v>17</v>
      </c>
      <c r="D17" s="6">
        <v>385.58800000000002</v>
      </c>
      <c r="E17" s="6">
        <v>333.61500000000001</v>
      </c>
      <c r="F17" s="6">
        <f t="shared" si="5"/>
        <v>883.54100000000017</v>
      </c>
      <c r="H17" s="6">
        <v>12</v>
      </c>
      <c r="I17" s="6">
        <v>69</v>
      </c>
      <c r="J17" s="6">
        <v>525.65200000000004</v>
      </c>
      <c r="K17" s="6">
        <v>290.976</v>
      </c>
      <c r="L17" s="6">
        <f t="shared" si="0"/>
        <v>16192.644000000004</v>
      </c>
      <c r="N17" s="6">
        <v>12</v>
      </c>
      <c r="O17" s="6">
        <v>24</v>
      </c>
      <c r="P17" s="6">
        <v>521.375</v>
      </c>
      <c r="Q17" s="6">
        <v>330.75</v>
      </c>
      <c r="R17" s="11">
        <f t="shared" si="1"/>
        <v>4575</v>
      </c>
      <c r="T17" s="36">
        <v>12</v>
      </c>
      <c r="U17" s="6">
        <v>11</v>
      </c>
      <c r="V17" s="6">
        <v>304.09100000000001</v>
      </c>
      <c r="W17" s="6">
        <v>296.25</v>
      </c>
      <c r="X17" s="6">
        <f t="shared" si="2"/>
        <v>86.251000000000204</v>
      </c>
      <c r="Z17" s="6">
        <v>12</v>
      </c>
      <c r="AA17" s="6">
        <v>32</v>
      </c>
      <c r="AB17" s="6">
        <v>406.34399999999999</v>
      </c>
      <c r="AC17" s="6">
        <v>307.84899999999999</v>
      </c>
      <c r="AD17" s="6">
        <f t="shared" si="3"/>
        <v>3151.84</v>
      </c>
      <c r="AF17" s="6">
        <v>12</v>
      </c>
      <c r="AG17" s="6">
        <v>11</v>
      </c>
      <c r="AH17" s="6">
        <v>311</v>
      </c>
      <c r="AI17" s="6">
        <v>305</v>
      </c>
      <c r="AJ17" s="11">
        <f t="shared" si="4"/>
        <v>66</v>
      </c>
    </row>
    <row r="18" spans="2:36">
      <c r="B18" s="36">
        <v>13</v>
      </c>
      <c r="C18" s="6">
        <v>20</v>
      </c>
      <c r="D18" s="6">
        <v>391.95</v>
      </c>
      <c r="E18" s="6">
        <v>379</v>
      </c>
      <c r="F18" s="6">
        <f t="shared" si="5"/>
        <v>259</v>
      </c>
      <c r="H18" s="6">
        <v>13</v>
      </c>
      <c r="I18" s="6">
        <v>17</v>
      </c>
      <c r="J18" s="6">
        <v>304.24299999999999</v>
      </c>
      <c r="K18" s="6">
        <v>279.71899999999999</v>
      </c>
      <c r="L18" s="6">
        <f t="shared" si="0"/>
        <v>416.90800000000036</v>
      </c>
      <c r="N18" s="6">
        <v>13</v>
      </c>
      <c r="O18" s="6">
        <v>20</v>
      </c>
      <c r="P18" s="6">
        <v>394.4</v>
      </c>
      <c r="Q18" s="6">
        <v>308</v>
      </c>
      <c r="R18" s="11">
        <f t="shared" si="1"/>
        <v>1728</v>
      </c>
      <c r="T18" s="36">
        <v>13</v>
      </c>
      <c r="U18" s="6">
        <v>12</v>
      </c>
      <c r="V18" s="6">
        <v>340.33300000000003</v>
      </c>
      <c r="W18" s="6">
        <v>304.125</v>
      </c>
      <c r="X18" s="6">
        <f t="shared" si="2"/>
        <v>434.49600000000009</v>
      </c>
      <c r="Z18" s="6">
        <v>13</v>
      </c>
      <c r="AA18" s="6">
        <v>75</v>
      </c>
      <c r="AB18" s="6">
        <v>380.86700000000002</v>
      </c>
      <c r="AC18" s="6">
        <v>307.36399999999998</v>
      </c>
      <c r="AD18" s="6">
        <f t="shared" si="3"/>
        <v>5512.7250000000022</v>
      </c>
      <c r="AF18" s="6">
        <v>13</v>
      </c>
      <c r="AG18" s="6">
        <v>21</v>
      </c>
      <c r="AH18" s="6">
        <v>319.762</v>
      </c>
      <c r="AI18" s="6">
        <v>300.25</v>
      </c>
      <c r="AJ18" s="11">
        <f t="shared" si="4"/>
        <v>409.75200000000041</v>
      </c>
    </row>
    <row r="19" spans="2:36">
      <c r="B19" s="36">
        <v>14</v>
      </c>
      <c r="C19" s="6">
        <v>16</v>
      </c>
      <c r="D19" s="6">
        <v>409.56200000000001</v>
      </c>
      <c r="E19" s="6">
        <v>366.16699999999997</v>
      </c>
      <c r="F19" s="6">
        <f t="shared" si="5"/>
        <v>694.32000000000062</v>
      </c>
      <c r="H19" s="6">
        <v>14</v>
      </c>
      <c r="I19" s="6">
        <v>42</v>
      </c>
      <c r="J19" s="6">
        <v>494.346</v>
      </c>
      <c r="K19" s="6">
        <v>291.43</v>
      </c>
      <c r="L19" s="6">
        <f t="shared" si="0"/>
        <v>8522.4719999999998</v>
      </c>
      <c r="N19" s="6">
        <v>14</v>
      </c>
      <c r="O19" s="6">
        <v>16</v>
      </c>
      <c r="P19" s="6">
        <v>394.625</v>
      </c>
      <c r="Q19" s="6">
        <v>291.55599999999998</v>
      </c>
      <c r="R19" s="11">
        <f t="shared" si="1"/>
        <v>1649.1040000000003</v>
      </c>
      <c r="T19" s="36">
        <v>14</v>
      </c>
      <c r="U19" s="6">
        <v>26</v>
      </c>
      <c r="V19" s="6">
        <v>320.38499999999999</v>
      </c>
      <c r="W19" s="6">
        <v>290</v>
      </c>
      <c r="X19" s="6">
        <f t="shared" si="2"/>
        <v>790.01000000000022</v>
      </c>
      <c r="Z19" s="6">
        <v>14</v>
      </c>
      <c r="AA19" s="6">
        <v>52</v>
      </c>
      <c r="AB19" s="6">
        <v>403.76900000000001</v>
      </c>
      <c r="AC19" s="6">
        <v>310</v>
      </c>
      <c r="AD19" s="6">
        <f t="shared" si="3"/>
        <v>4875.9880000000012</v>
      </c>
      <c r="AF19" s="6">
        <v>14</v>
      </c>
      <c r="AG19" s="6">
        <v>21</v>
      </c>
      <c r="AH19" s="6">
        <v>357.476</v>
      </c>
      <c r="AI19" s="6">
        <v>329.471</v>
      </c>
      <c r="AJ19" s="11">
        <f t="shared" si="4"/>
        <v>588.10500000000047</v>
      </c>
    </row>
    <row r="20" spans="2:36">
      <c r="B20" s="36">
        <v>15</v>
      </c>
      <c r="C20" s="6">
        <v>26</v>
      </c>
      <c r="D20" s="6">
        <v>383.346</v>
      </c>
      <c r="E20" s="6">
        <v>366.5</v>
      </c>
      <c r="F20" s="6">
        <f t="shared" si="5"/>
        <v>437.99599999999919</v>
      </c>
      <c r="H20" s="6">
        <v>15</v>
      </c>
      <c r="I20" s="6">
        <v>31</v>
      </c>
      <c r="J20" s="6">
        <v>455.78399999999999</v>
      </c>
      <c r="K20" s="6">
        <v>319.62200000000001</v>
      </c>
      <c r="L20" s="6">
        <f t="shared" si="0"/>
        <v>4221.021999999999</v>
      </c>
      <c r="N20" s="6">
        <v>15</v>
      </c>
      <c r="O20" s="6">
        <v>16</v>
      </c>
      <c r="P20" s="6">
        <v>427.31200000000001</v>
      </c>
      <c r="Q20" s="6">
        <v>275.88200000000001</v>
      </c>
      <c r="R20" s="11">
        <f t="shared" si="1"/>
        <v>2422.88</v>
      </c>
      <c r="T20" s="36">
        <v>15</v>
      </c>
      <c r="U20" s="6">
        <v>32</v>
      </c>
      <c r="V20" s="6">
        <v>325.56200000000001</v>
      </c>
      <c r="W20" s="6">
        <v>323.58300000000003</v>
      </c>
      <c r="X20" s="6">
        <f t="shared" si="2"/>
        <v>63.32799999999952</v>
      </c>
      <c r="Z20" s="6">
        <v>15</v>
      </c>
      <c r="AA20" s="6">
        <v>49</v>
      </c>
      <c r="AB20" s="6">
        <v>408.71</v>
      </c>
      <c r="AC20" s="6">
        <v>289.55599999999998</v>
      </c>
      <c r="AD20" s="6">
        <f t="shared" si="3"/>
        <v>5838.5459999999985</v>
      </c>
      <c r="AF20" s="6">
        <v>15</v>
      </c>
      <c r="AG20" s="6">
        <v>32</v>
      </c>
      <c r="AH20" s="6">
        <v>339.53100000000001</v>
      </c>
      <c r="AI20" s="6">
        <v>294.40600000000001</v>
      </c>
      <c r="AJ20" s="11">
        <f t="shared" si="4"/>
        <v>1444</v>
      </c>
    </row>
    <row r="21" spans="2:36">
      <c r="B21" s="36">
        <v>16</v>
      </c>
      <c r="C21" s="6">
        <v>11</v>
      </c>
      <c r="D21" s="6">
        <v>387.81799999999998</v>
      </c>
      <c r="E21" s="6">
        <v>340.75</v>
      </c>
      <c r="F21" s="6">
        <f t="shared" si="5"/>
        <v>517.74799999999959</v>
      </c>
      <c r="H21" s="6">
        <v>16</v>
      </c>
      <c r="I21" s="6">
        <v>16</v>
      </c>
      <c r="J21" s="6">
        <v>392.38900000000001</v>
      </c>
      <c r="K21" s="6">
        <v>301.286</v>
      </c>
      <c r="L21" s="6">
        <f t="shared" si="0"/>
        <v>1457.6480000000001</v>
      </c>
      <c r="N21" s="6">
        <v>16</v>
      </c>
      <c r="O21" s="6">
        <v>28</v>
      </c>
      <c r="P21" s="6">
        <v>456.125</v>
      </c>
      <c r="Q21" s="6">
        <v>282.5</v>
      </c>
      <c r="R21" s="11">
        <f t="shared" si="1"/>
        <v>4861.5</v>
      </c>
      <c r="T21" s="36">
        <v>16</v>
      </c>
      <c r="U21" s="6">
        <v>31</v>
      </c>
      <c r="V21" s="6">
        <v>332.67700000000002</v>
      </c>
      <c r="W21" s="6">
        <v>311.12900000000002</v>
      </c>
      <c r="X21" s="6">
        <f t="shared" si="2"/>
        <v>667.98800000000119</v>
      </c>
      <c r="Z21" s="6">
        <v>16</v>
      </c>
      <c r="AA21" s="6">
        <v>40</v>
      </c>
      <c r="AB21" s="6">
        <v>451.25700000000001</v>
      </c>
      <c r="AC21" s="6">
        <v>305.20800000000003</v>
      </c>
      <c r="AD21" s="6">
        <f t="shared" si="3"/>
        <v>5841.9599999999973</v>
      </c>
      <c r="AF21" s="6">
        <v>16</v>
      </c>
      <c r="AG21" s="6">
        <v>31</v>
      </c>
      <c r="AH21" s="6">
        <v>327.452</v>
      </c>
      <c r="AI21" s="6">
        <v>291.66699999999997</v>
      </c>
      <c r="AJ21" s="11">
        <f t="shared" si="4"/>
        <v>1109.3350000000009</v>
      </c>
    </row>
    <row r="22" spans="2:36">
      <c r="B22" s="36">
        <v>17</v>
      </c>
      <c r="C22" s="6">
        <v>21</v>
      </c>
      <c r="D22" s="6">
        <v>431.238</v>
      </c>
      <c r="E22" s="6">
        <v>381.61500000000001</v>
      </c>
      <c r="F22" s="6">
        <f t="shared" si="5"/>
        <v>1042.0829999999996</v>
      </c>
      <c r="H22" s="6">
        <v>17</v>
      </c>
      <c r="I22" s="6">
        <v>36</v>
      </c>
      <c r="J22" s="6">
        <v>400.11099999999999</v>
      </c>
      <c r="K22" s="6">
        <v>308.24099999999999</v>
      </c>
      <c r="L22" s="6">
        <f t="shared" si="0"/>
        <v>3307.3199999999997</v>
      </c>
      <c r="N22" s="6">
        <v>17</v>
      </c>
      <c r="O22" s="6">
        <v>20</v>
      </c>
      <c r="P22" s="6">
        <v>442.4</v>
      </c>
      <c r="Q22" s="6">
        <v>293.625</v>
      </c>
      <c r="R22" s="11">
        <f t="shared" si="1"/>
        <v>2975.5</v>
      </c>
      <c r="T22" s="36">
        <v>17</v>
      </c>
      <c r="U22" s="6">
        <v>12</v>
      </c>
      <c r="V22" s="6">
        <v>321.08999999999997</v>
      </c>
      <c r="W22" s="6">
        <v>319.75</v>
      </c>
      <c r="X22" s="6">
        <f t="shared" si="2"/>
        <v>16.079999999999927</v>
      </c>
      <c r="Z22" s="6">
        <v>17</v>
      </c>
      <c r="AA22" s="6">
        <v>26</v>
      </c>
      <c r="AB22" s="6">
        <v>421.30799999999999</v>
      </c>
      <c r="AC22" s="6">
        <v>285.48899999999998</v>
      </c>
      <c r="AD22" s="6">
        <f t="shared" si="3"/>
        <v>3531.2940000000008</v>
      </c>
      <c r="AF22" s="6">
        <v>17</v>
      </c>
      <c r="AG22" s="6">
        <v>34</v>
      </c>
      <c r="AH22" s="6">
        <v>421.70600000000002</v>
      </c>
      <c r="AI22" s="6">
        <v>330.96800000000002</v>
      </c>
      <c r="AJ22" s="11">
        <f t="shared" si="4"/>
        <v>3085.0920000000006</v>
      </c>
    </row>
    <row r="23" spans="2:36">
      <c r="B23" s="36">
        <v>18</v>
      </c>
      <c r="C23" s="6">
        <v>31</v>
      </c>
      <c r="D23" s="6">
        <v>389.161</v>
      </c>
      <c r="E23" s="6">
        <v>377.91699999999997</v>
      </c>
      <c r="F23" s="6">
        <f t="shared" si="5"/>
        <v>348.56400000000031</v>
      </c>
      <c r="H23" s="6">
        <v>18</v>
      </c>
      <c r="I23" s="6">
        <v>34</v>
      </c>
      <c r="J23" s="6">
        <v>440.93200000000002</v>
      </c>
      <c r="K23" s="6">
        <v>335.43799999999999</v>
      </c>
      <c r="L23" s="6">
        <f t="shared" si="0"/>
        <v>3586.7960000000003</v>
      </c>
      <c r="N23" s="6">
        <v>18</v>
      </c>
      <c r="O23" s="6">
        <v>31</v>
      </c>
      <c r="P23" s="6">
        <v>434.41899999999998</v>
      </c>
      <c r="Q23" s="6">
        <v>343.64699999999999</v>
      </c>
      <c r="R23" s="11">
        <f t="shared" si="1"/>
        <v>2813.9320000000007</v>
      </c>
      <c r="T23" s="36">
        <v>18</v>
      </c>
      <c r="U23" s="6">
        <v>11</v>
      </c>
      <c r="V23" s="6">
        <v>345.18200000000002</v>
      </c>
      <c r="W23" s="6">
        <v>314.625</v>
      </c>
      <c r="X23" s="6">
        <f t="shared" si="2"/>
        <v>336.12700000000041</v>
      </c>
      <c r="Z23" s="6">
        <v>18</v>
      </c>
      <c r="AA23" s="6">
        <v>32</v>
      </c>
      <c r="AB23" s="6">
        <v>304.59399999999999</v>
      </c>
      <c r="AC23" s="6">
        <v>291.71899999999999</v>
      </c>
      <c r="AD23" s="6">
        <f t="shared" si="3"/>
        <v>412</v>
      </c>
      <c r="AF23" s="6">
        <v>18</v>
      </c>
      <c r="AG23" s="6">
        <v>21</v>
      </c>
      <c r="AH23" s="6">
        <v>315.238</v>
      </c>
      <c r="AI23" s="6">
        <v>301.33300000000003</v>
      </c>
      <c r="AJ23" s="11">
        <f t="shared" si="4"/>
        <v>292.0049999999992</v>
      </c>
    </row>
    <row r="24" spans="2:36">
      <c r="B24" s="36">
        <v>19</v>
      </c>
      <c r="C24" s="6">
        <v>12</v>
      </c>
      <c r="D24" s="6">
        <v>367.25</v>
      </c>
      <c r="E24" s="6">
        <v>317</v>
      </c>
      <c r="F24" s="6">
        <f t="shared" si="5"/>
        <v>603</v>
      </c>
      <c r="H24" s="6">
        <v>19</v>
      </c>
      <c r="I24" s="6">
        <v>50</v>
      </c>
      <c r="J24" s="6">
        <v>447.91300000000001</v>
      </c>
      <c r="K24" s="6">
        <v>315.60000000000002</v>
      </c>
      <c r="L24" s="6">
        <f t="shared" si="0"/>
        <v>6615.65</v>
      </c>
      <c r="N24" s="6">
        <v>19</v>
      </c>
      <c r="O24" s="6">
        <v>34</v>
      </c>
      <c r="P24" s="6">
        <v>433.61799999999999</v>
      </c>
      <c r="Q24" s="6">
        <v>371.125</v>
      </c>
      <c r="R24" s="11">
        <f t="shared" si="1"/>
        <v>2124.7620000000006</v>
      </c>
      <c r="T24" s="36">
        <v>19</v>
      </c>
      <c r="U24" s="6">
        <v>19</v>
      </c>
      <c r="V24" s="6">
        <v>325.25</v>
      </c>
      <c r="W24" s="6">
        <v>319.8</v>
      </c>
      <c r="X24" s="6">
        <f t="shared" si="2"/>
        <v>103.55000000000018</v>
      </c>
      <c r="Z24" s="6">
        <v>19</v>
      </c>
      <c r="AA24" s="6">
        <v>58</v>
      </c>
      <c r="AB24" s="6">
        <v>370.94799999999998</v>
      </c>
      <c r="AC24" s="6">
        <v>293.23500000000001</v>
      </c>
      <c r="AD24" s="6">
        <f t="shared" si="3"/>
        <v>4507.3539999999994</v>
      </c>
      <c r="AF24" s="6">
        <v>19</v>
      </c>
      <c r="AG24" s="6">
        <v>24</v>
      </c>
      <c r="AH24" s="6">
        <v>349.79199999999997</v>
      </c>
      <c r="AI24" s="6">
        <v>294</v>
      </c>
      <c r="AJ24" s="11">
        <f t="shared" si="4"/>
        <v>1339.0079999999998</v>
      </c>
    </row>
    <row r="25" spans="2:36">
      <c r="B25" s="36">
        <v>20</v>
      </c>
      <c r="C25" s="6">
        <v>20</v>
      </c>
      <c r="D25" s="6">
        <v>430.5</v>
      </c>
      <c r="E25" s="6">
        <v>386.2</v>
      </c>
      <c r="F25" s="6">
        <f t="shared" si="5"/>
        <v>886</v>
      </c>
      <c r="H25" s="6">
        <v>20</v>
      </c>
      <c r="I25" s="6">
        <v>34</v>
      </c>
      <c r="J25" s="6">
        <v>494.57799999999997</v>
      </c>
      <c r="K25" s="6">
        <v>302.714</v>
      </c>
      <c r="L25" s="6">
        <f t="shared" si="0"/>
        <v>6523.3759999999984</v>
      </c>
      <c r="N25" s="6">
        <v>20</v>
      </c>
      <c r="O25" s="6">
        <v>32</v>
      </c>
      <c r="P25" s="6">
        <v>381.53100000000001</v>
      </c>
      <c r="Q25" s="6">
        <v>305.875</v>
      </c>
      <c r="R25" s="11">
        <f t="shared" si="1"/>
        <v>2420.9920000000002</v>
      </c>
      <c r="T25" s="36">
        <v>20</v>
      </c>
      <c r="U25" s="6">
        <v>14</v>
      </c>
      <c r="V25" s="6">
        <v>422.92899999999997</v>
      </c>
      <c r="W25" s="6">
        <v>325</v>
      </c>
      <c r="X25" s="6">
        <f t="shared" si="2"/>
        <v>1371.0059999999994</v>
      </c>
      <c r="Z25" s="6">
        <v>20</v>
      </c>
      <c r="AA25" s="6">
        <v>68</v>
      </c>
      <c r="AB25" s="6">
        <v>383.04399999999998</v>
      </c>
      <c r="AC25" s="6">
        <v>300.75</v>
      </c>
      <c r="AD25" s="6">
        <f t="shared" si="3"/>
        <v>5595.9919999999984</v>
      </c>
      <c r="AF25" s="6">
        <v>20</v>
      </c>
      <c r="AG25" s="6">
        <v>26</v>
      </c>
      <c r="AH25" s="6">
        <v>340.923</v>
      </c>
      <c r="AI25" s="6">
        <v>295</v>
      </c>
      <c r="AJ25" s="11">
        <f t="shared" si="4"/>
        <v>1193.9979999999996</v>
      </c>
    </row>
    <row r="26" spans="2:36">
      <c r="B26" s="36">
        <v>21</v>
      </c>
      <c r="C26" s="6">
        <v>26</v>
      </c>
      <c r="D26" s="6">
        <v>382.80799999999999</v>
      </c>
      <c r="E26" s="6">
        <v>357.31200000000001</v>
      </c>
      <c r="F26" s="6">
        <f t="shared" si="5"/>
        <v>662.89599999999882</v>
      </c>
      <c r="H26" s="6">
        <v>21</v>
      </c>
      <c r="I26" s="6">
        <v>44</v>
      </c>
      <c r="J26" s="6">
        <v>517.654</v>
      </c>
      <c r="K26" s="6">
        <v>299.02699999999999</v>
      </c>
      <c r="L26" s="6">
        <f t="shared" si="0"/>
        <v>9619.5879999999979</v>
      </c>
      <c r="N26" s="6">
        <v>21</v>
      </c>
      <c r="O26" s="6">
        <v>16</v>
      </c>
      <c r="P26" s="6">
        <v>450.25</v>
      </c>
      <c r="Q26" s="6">
        <v>376.22199999999998</v>
      </c>
      <c r="R26" s="11">
        <f t="shared" si="1"/>
        <v>1184.4480000000003</v>
      </c>
      <c r="T26" s="36">
        <v>21</v>
      </c>
      <c r="U26" s="6">
        <v>36</v>
      </c>
      <c r="V26" s="6">
        <v>400.52800000000002</v>
      </c>
      <c r="W26" s="6">
        <v>313.16699999999997</v>
      </c>
      <c r="X26" s="6">
        <f t="shared" si="2"/>
        <v>3144.9960000000028</v>
      </c>
      <c r="Z26" s="6">
        <v>21</v>
      </c>
      <c r="AA26" s="6">
        <v>31</v>
      </c>
      <c r="AB26" s="6">
        <v>355.226</v>
      </c>
      <c r="AC26" s="6">
        <v>301.029</v>
      </c>
      <c r="AD26" s="6">
        <f t="shared" si="3"/>
        <v>1680.107</v>
      </c>
      <c r="AF26" s="6">
        <v>21</v>
      </c>
      <c r="AG26" s="6">
        <v>52</v>
      </c>
      <c r="AH26" s="6">
        <v>409.423</v>
      </c>
      <c r="AI26" s="6">
        <v>341.75</v>
      </c>
      <c r="AJ26" s="11">
        <f t="shared" si="4"/>
        <v>3518.9959999999992</v>
      </c>
    </row>
    <row r="27" spans="2:36">
      <c r="B27" s="36">
        <v>22</v>
      </c>
      <c r="C27" s="37">
        <v>11</v>
      </c>
      <c r="D27" s="37">
        <v>371.81799999999998</v>
      </c>
      <c r="E27" s="6">
        <v>297.952</v>
      </c>
      <c r="F27" s="6">
        <f t="shared" si="5"/>
        <v>812.52599999999984</v>
      </c>
      <c r="H27" s="6">
        <v>22</v>
      </c>
      <c r="I27" s="6">
        <v>32</v>
      </c>
      <c r="J27" s="6">
        <v>454.59500000000003</v>
      </c>
      <c r="K27" s="6">
        <v>292.06200000000001</v>
      </c>
      <c r="L27" s="6">
        <f t="shared" si="0"/>
        <v>5201.0560000000005</v>
      </c>
      <c r="N27" s="6">
        <v>22</v>
      </c>
      <c r="O27" s="6">
        <v>12</v>
      </c>
      <c r="P27" s="6">
        <v>374.33300000000003</v>
      </c>
      <c r="Q27" s="6">
        <v>349.66699999999997</v>
      </c>
      <c r="R27" s="11">
        <f t="shared" si="1"/>
        <v>295.99200000000019</v>
      </c>
      <c r="T27" s="36">
        <v>22</v>
      </c>
      <c r="U27" s="37">
        <v>16</v>
      </c>
      <c r="V27" s="37">
        <v>323.31200000000001</v>
      </c>
      <c r="W27" s="6">
        <v>314.125</v>
      </c>
      <c r="X27" s="6">
        <f t="shared" si="2"/>
        <v>146.99200000000019</v>
      </c>
      <c r="Z27" s="6">
        <v>22</v>
      </c>
      <c r="AA27" s="6">
        <v>32</v>
      </c>
      <c r="AB27" s="6">
        <v>410.53100000000001</v>
      </c>
      <c r="AC27" s="6">
        <v>312.39999999999998</v>
      </c>
      <c r="AD27" s="6">
        <f t="shared" si="3"/>
        <v>3140.1920000000009</v>
      </c>
      <c r="AF27" s="6">
        <v>22</v>
      </c>
      <c r="AG27" s="6">
        <v>36</v>
      </c>
      <c r="AH27" s="6">
        <v>414.44400000000002</v>
      </c>
      <c r="AI27" s="6">
        <v>299.125</v>
      </c>
      <c r="AJ27" s="11">
        <f t="shared" si="4"/>
        <v>4151.4840000000004</v>
      </c>
    </row>
    <row r="28" spans="2:36">
      <c r="B28" s="36">
        <v>23</v>
      </c>
      <c r="C28" s="6">
        <v>12</v>
      </c>
      <c r="D28" s="6">
        <v>377</v>
      </c>
      <c r="E28" s="6">
        <v>303</v>
      </c>
      <c r="F28" s="6">
        <f t="shared" si="5"/>
        <v>888</v>
      </c>
      <c r="H28" s="6">
        <v>23</v>
      </c>
      <c r="I28" s="6">
        <v>42</v>
      </c>
      <c r="J28" s="6">
        <v>401.476</v>
      </c>
      <c r="K28" s="6">
        <v>299.36399999999998</v>
      </c>
      <c r="L28" s="6">
        <f t="shared" si="0"/>
        <v>4288.7039999999997</v>
      </c>
      <c r="N28" s="6">
        <v>23</v>
      </c>
      <c r="O28" s="6">
        <v>16</v>
      </c>
      <c r="P28" s="6">
        <v>358.68799999999999</v>
      </c>
      <c r="Q28" s="6">
        <v>304.63600000000002</v>
      </c>
      <c r="R28" s="11">
        <f t="shared" si="1"/>
        <v>864.83199999999943</v>
      </c>
      <c r="T28" s="36">
        <v>23</v>
      </c>
      <c r="U28" s="6">
        <v>24</v>
      </c>
      <c r="V28" s="6">
        <v>337.45800000000003</v>
      </c>
      <c r="W28" s="6">
        <v>310.625</v>
      </c>
      <c r="X28" s="6">
        <f t="shared" si="2"/>
        <v>643.99200000000019</v>
      </c>
      <c r="Z28" s="6">
        <v>23</v>
      </c>
      <c r="AA28" s="6">
        <v>42</v>
      </c>
      <c r="AB28" s="6">
        <v>330.262</v>
      </c>
      <c r="AC28" s="6">
        <v>323.125</v>
      </c>
      <c r="AD28" s="6">
        <f t="shared" si="3"/>
        <v>299.75400000000081</v>
      </c>
      <c r="AF28" s="6">
        <v>23</v>
      </c>
      <c r="AG28" s="6">
        <v>16</v>
      </c>
      <c r="AH28" s="6">
        <v>355</v>
      </c>
      <c r="AI28" s="6">
        <v>291.125</v>
      </c>
      <c r="AJ28" s="11">
        <f t="shared" si="4"/>
        <v>1022</v>
      </c>
    </row>
    <row r="29" spans="2:36">
      <c r="B29" s="36">
        <v>24</v>
      </c>
      <c r="C29" s="6">
        <v>11</v>
      </c>
      <c r="D29" s="6">
        <v>362.27300000000002</v>
      </c>
      <c r="E29" s="6">
        <v>296.96199999999999</v>
      </c>
      <c r="F29" s="6">
        <f t="shared" si="5"/>
        <v>718.42100000000028</v>
      </c>
      <c r="H29" s="6">
        <v>24</v>
      </c>
      <c r="I29" s="6">
        <v>14</v>
      </c>
      <c r="J29" s="6">
        <v>379.63600000000002</v>
      </c>
      <c r="K29" s="6">
        <v>302.04199999999997</v>
      </c>
      <c r="L29" s="6">
        <f t="shared" si="0"/>
        <v>1086.3160000000007</v>
      </c>
      <c r="N29" s="6">
        <v>24</v>
      </c>
      <c r="O29" s="6">
        <v>26</v>
      </c>
      <c r="P29" s="6">
        <v>365.654</v>
      </c>
      <c r="Q29" s="6">
        <v>321.27300000000002</v>
      </c>
      <c r="R29" s="11">
        <f t="shared" si="1"/>
        <v>1153.9060000000009</v>
      </c>
      <c r="T29" s="36">
        <v>24</v>
      </c>
      <c r="U29" s="6">
        <v>21</v>
      </c>
      <c r="V29" s="6">
        <v>390.952</v>
      </c>
      <c r="W29" s="6">
        <v>301</v>
      </c>
      <c r="X29" s="6">
        <f t="shared" si="2"/>
        <v>1888.9920000000002</v>
      </c>
      <c r="Z29" s="6">
        <v>24</v>
      </c>
      <c r="AA29" s="6">
        <v>26</v>
      </c>
      <c r="AB29" s="6">
        <v>421.88499999999999</v>
      </c>
      <c r="AC29" s="6">
        <v>323.94099999999997</v>
      </c>
      <c r="AD29" s="6">
        <f t="shared" si="3"/>
        <v>2546.5440000000017</v>
      </c>
      <c r="AF29" s="6">
        <v>24</v>
      </c>
      <c r="AG29" s="6">
        <v>31</v>
      </c>
      <c r="AH29" s="6">
        <v>366.839</v>
      </c>
      <c r="AI29" s="6">
        <v>297.5</v>
      </c>
      <c r="AJ29" s="11">
        <f t="shared" si="4"/>
        <v>2149.509</v>
      </c>
    </row>
    <row r="30" spans="2:36">
      <c r="B30" s="36">
        <v>25</v>
      </c>
      <c r="C30" s="6">
        <v>20</v>
      </c>
      <c r="D30" s="6">
        <v>475.25</v>
      </c>
      <c r="E30" s="6">
        <v>357.375</v>
      </c>
      <c r="F30" s="6">
        <f t="shared" si="5"/>
        <v>2357.5</v>
      </c>
      <c r="H30" s="6">
        <v>25</v>
      </c>
      <c r="I30" s="6">
        <v>36</v>
      </c>
      <c r="J30" s="6">
        <v>470.72199999999998</v>
      </c>
      <c r="K30" s="6">
        <v>290.59800000000001</v>
      </c>
      <c r="L30" s="6">
        <f t="shared" si="0"/>
        <v>6484.4639999999981</v>
      </c>
      <c r="N30" s="6">
        <v>25</v>
      </c>
      <c r="O30" s="6">
        <v>10</v>
      </c>
      <c r="P30" s="6">
        <v>307.60000000000002</v>
      </c>
      <c r="Q30" s="6">
        <v>375.74200000000002</v>
      </c>
      <c r="R30" s="11">
        <f t="shared" si="1"/>
        <v>-681.42000000000007</v>
      </c>
      <c r="T30" s="36">
        <v>25</v>
      </c>
      <c r="U30" s="6">
        <v>20</v>
      </c>
      <c r="V30" s="6">
        <v>363.55</v>
      </c>
      <c r="W30" s="6">
        <v>318.5</v>
      </c>
      <c r="X30" s="6">
        <f t="shared" si="2"/>
        <v>901</v>
      </c>
      <c r="Z30" s="6">
        <v>25</v>
      </c>
      <c r="AA30" s="6">
        <v>37</v>
      </c>
      <c r="AB30" s="6">
        <v>372.78399999999999</v>
      </c>
      <c r="AC30" s="6">
        <v>315.86200000000002</v>
      </c>
      <c r="AD30" s="6">
        <f t="shared" si="3"/>
        <v>2106.1139999999996</v>
      </c>
      <c r="AF30" s="6">
        <v>25</v>
      </c>
      <c r="AG30" s="6">
        <v>18</v>
      </c>
      <c r="AH30" s="6">
        <v>320.25</v>
      </c>
      <c r="AI30" s="6">
        <v>292.25</v>
      </c>
      <c r="AJ30" s="11">
        <f t="shared" si="4"/>
        <v>504</v>
      </c>
    </row>
    <row r="31" spans="2:36">
      <c r="B31" s="36">
        <v>26</v>
      </c>
      <c r="C31" s="6">
        <v>11</v>
      </c>
      <c r="D31" s="6">
        <v>404.63600000000002</v>
      </c>
      <c r="E31" s="6">
        <v>363.85700000000003</v>
      </c>
      <c r="F31" s="6">
        <f t="shared" si="5"/>
        <v>448.56899999999996</v>
      </c>
      <c r="H31" s="6">
        <v>26</v>
      </c>
      <c r="I31" s="6">
        <v>32</v>
      </c>
      <c r="J31" s="6">
        <v>416.34399999999999</v>
      </c>
      <c r="K31" s="6">
        <v>299.33300000000003</v>
      </c>
      <c r="L31" s="6">
        <f t="shared" si="0"/>
        <v>3744.351999999999</v>
      </c>
      <c r="N31" s="6">
        <v>26</v>
      </c>
      <c r="O31" s="6">
        <v>20</v>
      </c>
      <c r="P31" s="6">
        <v>418.5</v>
      </c>
      <c r="Q31" s="6">
        <v>352.25</v>
      </c>
      <c r="R31" s="11">
        <f t="shared" si="1"/>
        <v>1325</v>
      </c>
      <c r="T31" s="36">
        <v>26</v>
      </c>
      <c r="U31" s="6">
        <v>28</v>
      </c>
      <c r="V31" s="6">
        <v>417.964</v>
      </c>
      <c r="W31" s="6">
        <v>273.375</v>
      </c>
      <c r="X31" s="6">
        <f t="shared" si="2"/>
        <v>4048.4920000000002</v>
      </c>
      <c r="Z31" s="6">
        <v>26</v>
      </c>
      <c r="AA31" s="6">
        <v>32</v>
      </c>
      <c r="AB31" s="6">
        <v>340.5</v>
      </c>
      <c r="AC31" s="6">
        <v>336.79399999999998</v>
      </c>
      <c r="AD31" s="6">
        <f t="shared" si="3"/>
        <v>118.59200000000055</v>
      </c>
      <c r="AF31" s="6">
        <v>26</v>
      </c>
      <c r="AG31" s="6">
        <v>10</v>
      </c>
      <c r="AH31" s="6">
        <v>340</v>
      </c>
      <c r="AI31" s="6">
        <v>299</v>
      </c>
      <c r="AJ31" s="11">
        <f t="shared" si="4"/>
        <v>410</v>
      </c>
    </row>
    <row r="32" spans="2:36">
      <c r="B32" s="36">
        <v>27</v>
      </c>
      <c r="C32" s="6">
        <v>16</v>
      </c>
      <c r="D32" s="6">
        <v>435.81200000000001</v>
      </c>
      <c r="E32" s="6">
        <v>335.93799999999999</v>
      </c>
      <c r="F32" s="6">
        <f t="shared" si="5"/>
        <v>1597.9840000000004</v>
      </c>
      <c r="H32" s="6">
        <v>27</v>
      </c>
      <c r="I32" s="6">
        <v>44</v>
      </c>
      <c r="J32" s="6">
        <v>405.27300000000002</v>
      </c>
      <c r="K32" s="6">
        <v>315.66699999999997</v>
      </c>
      <c r="L32" s="6">
        <f t="shared" si="0"/>
        <v>3942.6640000000043</v>
      </c>
      <c r="N32" s="6">
        <v>27</v>
      </c>
      <c r="O32" s="6">
        <v>37</v>
      </c>
      <c r="P32" s="6">
        <v>452.40499999999997</v>
      </c>
      <c r="Q32" s="6">
        <v>330.35</v>
      </c>
      <c r="R32" s="11">
        <f t="shared" si="1"/>
        <v>4516.0349999999999</v>
      </c>
      <c r="T32" s="36">
        <v>27</v>
      </c>
      <c r="U32" s="6">
        <v>26</v>
      </c>
      <c r="V32" s="6">
        <v>317.53800000000001</v>
      </c>
      <c r="W32" s="6">
        <v>295.524</v>
      </c>
      <c r="X32" s="6">
        <f t="shared" si="2"/>
        <v>572.3640000000014</v>
      </c>
      <c r="Z32" s="6">
        <v>27</v>
      </c>
      <c r="AA32" s="6">
        <v>24</v>
      </c>
      <c r="AB32" s="6">
        <v>359.25</v>
      </c>
      <c r="AC32" s="6">
        <v>327.83800000000002</v>
      </c>
      <c r="AD32" s="6">
        <f t="shared" si="3"/>
        <v>753.88799999999901</v>
      </c>
      <c r="AF32" s="6">
        <v>27</v>
      </c>
      <c r="AG32" s="6">
        <v>21</v>
      </c>
      <c r="AH32" s="6">
        <v>315.61900000000003</v>
      </c>
      <c r="AI32" s="6">
        <v>293</v>
      </c>
      <c r="AJ32" s="11">
        <f t="shared" si="4"/>
        <v>474.99900000000071</v>
      </c>
    </row>
    <row r="33" spans="2:36">
      <c r="B33" s="36">
        <v>28</v>
      </c>
      <c r="C33" s="6">
        <v>16</v>
      </c>
      <c r="D33" s="6">
        <v>448.06200000000001</v>
      </c>
      <c r="E33" s="6">
        <v>361.79199999999997</v>
      </c>
      <c r="F33" s="6">
        <f t="shared" si="5"/>
        <v>1380.3200000000006</v>
      </c>
      <c r="H33" s="6">
        <v>28</v>
      </c>
      <c r="I33" s="6">
        <v>52</v>
      </c>
      <c r="J33" s="6">
        <v>494.346</v>
      </c>
      <c r="K33" s="6">
        <v>293.85300000000001</v>
      </c>
      <c r="L33" s="6">
        <f t="shared" si="0"/>
        <v>10425.635999999999</v>
      </c>
      <c r="N33" s="6">
        <v>28</v>
      </c>
      <c r="O33" s="6">
        <v>36</v>
      </c>
      <c r="P33" s="6">
        <v>511.13900000000001</v>
      </c>
      <c r="Q33" s="6">
        <v>323.33300000000003</v>
      </c>
      <c r="R33" s="11">
        <f t="shared" si="1"/>
        <v>6761.0159999999996</v>
      </c>
      <c r="T33" s="36">
        <v>28</v>
      </c>
      <c r="U33" s="6">
        <v>12</v>
      </c>
      <c r="V33" s="6">
        <v>341.41699999999997</v>
      </c>
      <c r="W33" s="6">
        <v>309.5</v>
      </c>
      <c r="X33" s="6">
        <f t="shared" si="2"/>
        <v>383.00399999999991</v>
      </c>
      <c r="Z33" s="6">
        <v>28</v>
      </c>
      <c r="AA33" s="6">
        <v>44</v>
      </c>
      <c r="AB33" s="6">
        <v>341.63600000000002</v>
      </c>
      <c r="AC33" s="6">
        <v>314.8</v>
      </c>
      <c r="AD33" s="6">
        <f t="shared" si="3"/>
        <v>1180.7839999999997</v>
      </c>
      <c r="AF33" s="6">
        <v>28</v>
      </c>
      <c r="AG33" s="6">
        <v>20</v>
      </c>
      <c r="AH33" s="6">
        <v>318.7</v>
      </c>
      <c r="AI33" s="6">
        <v>309</v>
      </c>
      <c r="AJ33" s="11">
        <f t="shared" si="4"/>
        <v>194</v>
      </c>
    </row>
    <row r="34" spans="2:36">
      <c r="B34" s="36">
        <v>29</v>
      </c>
      <c r="C34" s="6">
        <v>12</v>
      </c>
      <c r="D34" s="6">
        <v>428.83300000000003</v>
      </c>
      <c r="E34" s="6">
        <v>336.52800000000002</v>
      </c>
      <c r="F34" s="6">
        <f t="shared" si="5"/>
        <v>1107.6599999999999</v>
      </c>
      <c r="H34" s="6">
        <v>29</v>
      </c>
      <c r="I34" s="6">
        <v>37</v>
      </c>
      <c r="J34" s="6">
        <v>402.37799999999999</v>
      </c>
      <c r="K34" s="6">
        <v>294.214</v>
      </c>
      <c r="L34" s="6">
        <f t="shared" si="0"/>
        <v>4002.0679999999993</v>
      </c>
      <c r="N34" s="6">
        <v>29</v>
      </c>
      <c r="O34" s="6">
        <v>20</v>
      </c>
      <c r="P34" s="6">
        <v>337.65</v>
      </c>
      <c r="Q34" s="6">
        <v>293.25</v>
      </c>
      <c r="R34" s="11">
        <f t="shared" si="1"/>
        <v>888</v>
      </c>
      <c r="T34" s="36">
        <v>29</v>
      </c>
      <c r="U34" s="6">
        <v>32</v>
      </c>
      <c r="V34" s="6">
        <v>332.31200000000001</v>
      </c>
      <c r="W34" s="6">
        <v>315.875</v>
      </c>
      <c r="X34" s="6">
        <f t="shared" si="2"/>
        <v>525.98400000000038</v>
      </c>
      <c r="Z34" s="6">
        <v>29</v>
      </c>
      <c r="AA34" s="6">
        <v>52</v>
      </c>
      <c r="AB34" s="6">
        <v>331.61500000000001</v>
      </c>
      <c r="AC34" s="6">
        <v>310.85000000000002</v>
      </c>
      <c r="AD34" s="6">
        <f t="shared" si="3"/>
        <v>1079.7799999999988</v>
      </c>
      <c r="AF34" s="6">
        <v>29</v>
      </c>
      <c r="AG34" s="6">
        <v>8</v>
      </c>
      <c r="AH34" s="6">
        <v>318</v>
      </c>
      <c r="AI34" s="6">
        <v>292.714</v>
      </c>
      <c r="AJ34" s="11">
        <f t="shared" si="4"/>
        <v>202.28800000000001</v>
      </c>
    </row>
    <row r="35" spans="2:36">
      <c r="B35" s="36">
        <v>30</v>
      </c>
      <c r="C35" s="6">
        <v>26</v>
      </c>
      <c r="D35" s="6">
        <v>450.346</v>
      </c>
      <c r="E35" s="6">
        <v>337</v>
      </c>
      <c r="F35" s="6">
        <f t="shared" si="5"/>
        <v>2946.9959999999992</v>
      </c>
      <c r="H35" s="6">
        <v>30</v>
      </c>
      <c r="I35" s="6">
        <v>29</v>
      </c>
      <c r="J35" s="6">
        <v>357.37700000000001</v>
      </c>
      <c r="K35" s="6">
        <v>290.38600000000002</v>
      </c>
      <c r="L35" s="6">
        <f t="shared" si="0"/>
        <v>1942.7389999999996</v>
      </c>
      <c r="N35" s="6">
        <v>30</v>
      </c>
      <c r="O35" s="6">
        <v>16</v>
      </c>
      <c r="P35" s="6">
        <v>359</v>
      </c>
      <c r="Q35" s="6">
        <v>287.16699999999997</v>
      </c>
      <c r="R35" s="11">
        <f t="shared" si="1"/>
        <v>1149.3280000000004</v>
      </c>
      <c r="T35" s="36">
        <v>30</v>
      </c>
      <c r="U35" s="6">
        <v>34</v>
      </c>
      <c r="V35" s="6">
        <v>291.91199999999998</v>
      </c>
      <c r="W35" s="6">
        <v>282.33300000000003</v>
      </c>
      <c r="X35" s="6">
        <f t="shared" si="2"/>
        <v>325.68599999999969</v>
      </c>
      <c r="Z35" s="6">
        <v>30</v>
      </c>
      <c r="AA35" s="6">
        <v>80</v>
      </c>
      <c r="AB35" s="6">
        <v>417.08699999999999</v>
      </c>
      <c r="AC35" s="6">
        <v>313.33300000000003</v>
      </c>
      <c r="AD35" s="6">
        <f t="shared" si="3"/>
        <v>8300.3199999999961</v>
      </c>
      <c r="AF35" s="6">
        <v>30</v>
      </c>
      <c r="AG35" s="6">
        <v>12</v>
      </c>
      <c r="AH35" s="6">
        <v>304.25</v>
      </c>
      <c r="AI35" s="6">
        <v>295.89999999999998</v>
      </c>
      <c r="AJ35" s="11">
        <f t="shared" si="4"/>
        <v>100.20000000000027</v>
      </c>
    </row>
    <row r="36" spans="2:36">
      <c r="B36" s="36">
        <v>31</v>
      </c>
      <c r="C36" s="6">
        <v>21</v>
      </c>
      <c r="D36" s="6">
        <v>429.714</v>
      </c>
      <c r="E36" s="6">
        <v>304.5</v>
      </c>
      <c r="F36" s="6">
        <f t="shared" si="5"/>
        <v>2629.4940000000006</v>
      </c>
      <c r="H36" s="6">
        <v>31</v>
      </c>
      <c r="I36" s="6">
        <v>40</v>
      </c>
      <c r="J36" s="6">
        <v>476.78800000000001</v>
      </c>
      <c r="K36" s="6">
        <v>295.09399999999999</v>
      </c>
      <c r="L36" s="6">
        <f t="shared" si="0"/>
        <v>7267.76</v>
      </c>
      <c r="N36" s="6">
        <v>31</v>
      </c>
      <c r="O36" s="6">
        <v>16</v>
      </c>
      <c r="P36" s="6">
        <v>452.56200000000001</v>
      </c>
      <c r="Q36" s="6">
        <v>299.85000000000002</v>
      </c>
      <c r="R36" s="11">
        <f t="shared" si="1"/>
        <v>2443.3919999999998</v>
      </c>
      <c r="T36" s="36">
        <v>31</v>
      </c>
      <c r="U36" s="6">
        <v>20</v>
      </c>
      <c r="V36" s="6">
        <v>355.5</v>
      </c>
      <c r="W36" s="6">
        <v>324.81200000000001</v>
      </c>
      <c r="X36" s="6">
        <f t="shared" si="2"/>
        <v>613.76000000000022</v>
      </c>
      <c r="Z36" s="6">
        <v>31</v>
      </c>
      <c r="AA36" s="6">
        <v>34</v>
      </c>
      <c r="AB36" s="6">
        <v>344.029</v>
      </c>
      <c r="AC36" s="6">
        <v>308.98200000000003</v>
      </c>
      <c r="AD36" s="6">
        <f t="shared" si="3"/>
        <v>1191.598</v>
      </c>
      <c r="AF36" s="6">
        <v>31</v>
      </c>
      <c r="AG36" s="6">
        <v>16</v>
      </c>
      <c r="AH36" s="6">
        <v>325.68799999999999</v>
      </c>
      <c r="AI36" s="6">
        <v>300.5</v>
      </c>
      <c r="AJ36" s="11">
        <f t="shared" si="4"/>
        <v>403.00799999999981</v>
      </c>
    </row>
    <row r="37" spans="2:36">
      <c r="B37" s="36">
        <v>32</v>
      </c>
      <c r="C37" s="6">
        <v>21</v>
      </c>
      <c r="D37" s="6">
        <v>403.476</v>
      </c>
      <c r="E37" s="6">
        <v>339.33300000000003</v>
      </c>
      <c r="F37" s="6">
        <f t="shared" si="5"/>
        <v>1347.0029999999988</v>
      </c>
      <c r="H37" s="6">
        <v>32</v>
      </c>
      <c r="I37" s="6">
        <v>34</v>
      </c>
      <c r="J37" s="6">
        <v>474.67599999999999</v>
      </c>
      <c r="K37" s="6">
        <v>299.43799999999999</v>
      </c>
      <c r="L37" s="6">
        <f t="shared" si="0"/>
        <v>5958.0920000000006</v>
      </c>
      <c r="N37" s="6">
        <v>32</v>
      </c>
      <c r="O37" s="6">
        <v>21</v>
      </c>
      <c r="P37" s="6">
        <v>449.524</v>
      </c>
      <c r="Q37" s="6">
        <v>290.25</v>
      </c>
      <c r="R37" s="11">
        <f t="shared" si="1"/>
        <v>3344.7540000000008</v>
      </c>
      <c r="T37" s="36">
        <v>32</v>
      </c>
      <c r="U37" s="6">
        <v>21</v>
      </c>
      <c r="V37" s="6">
        <v>422.286</v>
      </c>
      <c r="W37" s="6">
        <v>357</v>
      </c>
      <c r="X37" s="6">
        <f t="shared" si="2"/>
        <v>1371.0059999999994</v>
      </c>
      <c r="Z37" s="6">
        <v>32</v>
      </c>
      <c r="AA37" s="6">
        <v>52</v>
      </c>
      <c r="AB37" s="6">
        <v>502.346</v>
      </c>
      <c r="AC37" s="6">
        <v>326.10000000000002</v>
      </c>
      <c r="AD37" s="6">
        <f t="shared" si="3"/>
        <v>9164.7919999999976</v>
      </c>
      <c r="AF37" s="6">
        <v>32</v>
      </c>
      <c r="AG37" s="6">
        <v>12</v>
      </c>
      <c r="AH37" s="6">
        <v>358.83300000000003</v>
      </c>
      <c r="AI37" s="6">
        <v>333.97300000000001</v>
      </c>
      <c r="AJ37" s="11">
        <f t="shared" si="4"/>
        <v>298.31999999999971</v>
      </c>
    </row>
    <row r="38" spans="2:36">
      <c r="B38" s="36">
        <v>33</v>
      </c>
      <c r="C38" s="6">
        <v>8</v>
      </c>
      <c r="D38" s="6">
        <v>426.625</v>
      </c>
      <c r="E38" s="6">
        <v>312.03800000000001</v>
      </c>
      <c r="F38" s="6">
        <f t="shared" si="5"/>
        <v>916.69599999999991</v>
      </c>
      <c r="H38" s="6">
        <v>33</v>
      </c>
      <c r="I38" s="6">
        <v>49</v>
      </c>
      <c r="J38" s="6">
        <v>485.93700000000001</v>
      </c>
      <c r="K38" s="6">
        <v>281.03199999999998</v>
      </c>
      <c r="L38" s="6">
        <f t="shared" si="0"/>
        <v>10040.345000000001</v>
      </c>
      <c r="N38" s="6">
        <v>33</v>
      </c>
      <c r="O38" s="6">
        <v>12</v>
      </c>
      <c r="P38" s="6">
        <v>373.16699999999997</v>
      </c>
      <c r="Q38" s="6">
        <v>301.529</v>
      </c>
      <c r="R38" s="11">
        <f t="shared" si="1"/>
        <v>859.65599999999995</v>
      </c>
      <c r="T38" s="36">
        <v>33</v>
      </c>
      <c r="U38" s="6">
        <v>32</v>
      </c>
      <c r="V38" s="6">
        <v>429.96899999999999</v>
      </c>
      <c r="W38" s="6">
        <v>332.38099999999997</v>
      </c>
      <c r="X38" s="6">
        <f t="shared" si="2"/>
        <v>3122.8160000000007</v>
      </c>
      <c r="Z38" s="6">
        <v>33</v>
      </c>
      <c r="AA38" s="6">
        <v>20</v>
      </c>
      <c r="AB38" s="6">
        <v>332.5</v>
      </c>
      <c r="AC38" s="6">
        <v>319.11399999999998</v>
      </c>
      <c r="AD38" s="6">
        <f t="shared" si="3"/>
        <v>267.72000000000025</v>
      </c>
      <c r="AF38" s="6">
        <v>33</v>
      </c>
      <c r="AG38" s="6">
        <v>37</v>
      </c>
      <c r="AH38" s="6">
        <v>362.351</v>
      </c>
      <c r="AI38" s="6">
        <v>332.36399999999998</v>
      </c>
      <c r="AJ38" s="11">
        <f t="shared" si="4"/>
        <v>1109.5190000000002</v>
      </c>
    </row>
    <row r="39" spans="2:36">
      <c r="B39" s="36">
        <v>34</v>
      </c>
      <c r="C39" s="6">
        <v>20</v>
      </c>
      <c r="D39" s="6">
        <v>481.65</v>
      </c>
      <c r="E39" s="6">
        <v>368.41699999999997</v>
      </c>
      <c r="F39" s="6">
        <f t="shared" si="5"/>
        <v>2264.6600000000008</v>
      </c>
      <c r="H39" s="6">
        <v>34</v>
      </c>
      <c r="I39" s="6">
        <v>34</v>
      </c>
      <c r="J39" s="6">
        <v>438.76900000000001</v>
      </c>
      <c r="K39" s="6">
        <v>280.839</v>
      </c>
      <c r="L39" s="6">
        <f t="shared" si="0"/>
        <v>5369.6200000000008</v>
      </c>
      <c r="N39" s="6">
        <v>34</v>
      </c>
      <c r="O39" s="6">
        <v>28</v>
      </c>
      <c r="P39" s="6">
        <v>436.75</v>
      </c>
      <c r="Q39" s="6">
        <v>309.15800000000002</v>
      </c>
      <c r="R39" s="11">
        <f t="shared" si="1"/>
        <v>3572.5759999999991</v>
      </c>
      <c r="T39" s="36">
        <v>34</v>
      </c>
      <c r="U39" s="6">
        <v>36</v>
      </c>
      <c r="V39" s="6">
        <v>378.72199999999998</v>
      </c>
      <c r="W39" s="6">
        <v>339</v>
      </c>
      <c r="X39" s="6">
        <f t="shared" si="2"/>
        <v>1429.9919999999984</v>
      </c>
      <c r="Z39" s="6">
        <v>34</v>
      </c>
      <c r="AA39" s="6">
        <v>37</v>
      </c>
      <c r="AB39" s="6">
        <v>365.108</v>
      </c>
      <c r="AC39" s="6">
        <v>314.238</v>
      </c>
      <c r="AD39" s="6">
        <f t="shared" si="3"/>
        <v>1882.1900000000005</v>
      </c>
      <c r="AF39" s="6">
        <v>34</v>
      </c>
      <c r="AG39" s="6">
        <v>26</v>
      </c>
      <c r="AH39" s="6">
        <v>369.96199999999999</v>
      </c>
      <c r="AI39" s="6">
        <v>339.5</v>
      </c>
      <c r="AJ39" s="11">
        <f t="shared" si="4"/>
        <v>792.01199999999881</v>
      </c>
    </row>
    <row r="40" spans="2:36">
      <c r="B40" s="36">
        <v>35</v>
      </c>
      <c r="C40" s="6">
        <v>21</v>
      </c>
      <c r="D40" s="6">
        <v>507.61900000000003</v>
      </c>
      <c r="E40" s="6">
        <v>332.16699999999997</v>
      </c>
      <c r="F40" s="6">
        <f t="shared" si="5"/>
        <v>3684.4920000000002</v>
      </c>
      <c r="H40" s="6">
        <v>35</v>
      </c>
      <c r="I40" s="6">
        <v>58</v>
      </c>
      <c r="J40" s="6">
        <v>406.46600000000001</v>
      </c>
      <c r="K40" s="6">
        <v>278.76600000000002</v>
      </c>
      <c r="L40" s="6">
        <f t="shared" si="0"/>
        <v>7406.6</v>
      </c>
      <c r="N40" s="6">
        <v>35</v>
      </c>
      <c r="O40" s="6">
        <v>16</v>
      </c>
      <c r="P40" s="6">
        <v>366.18799999999999</v>
      </c>
      <c r="Q40" s="6">
        <v>297.25</v>
      </c>
      <c r="R40" s="11">
        <f t="shared" si="1"/>
        <v>1103.0079999999998</v>
      </c>
      <c r="T40" s="36">
        <v>35</v>
      </c>
      <c r="U40" s="6">
        <v>21</v>
      </c>
      <c r="V40" s="6">
        <v>356.33300000000003</v>
      </c>
      <c r="W40" s="6">
        <v>336.952</v>
      </c>
      <c r="X40" s="6">
        <f t="shared" si="2"/>
        <v>407.0010000000002</v>
      </c>
      <c r="Z40" s="6">
        <v>35</v>
      </c>
      <c r="AA40" s="6">
        <v>16</v>
      </c>
      <c r="AB40" s="6">
        <v>392.25</v>
      </c>
      <c r="AC40" s="6">
        <v>316.89999999999998</v>
      </c>
      <c r="AD40" s="6">
        <f t="shared" si="3"/>
        <v>1205.6000000000004</v>
      </c>
      <c r="AF40" s="6">
        <v>35</v>
      </c>
      <c r="AG40" s="6">
        <v>21</v>
      </c>
      <c r="AH40" s="6">
        <v>361.90499999999997</v>
      </c>
      <c r="AI40" s="6">
        <v>328.846</v>
      </c>
      <c r="AJ40" s="11">
        <f t="shared" si="4"/>
        <v>694.23899999999958</v>
      </c>
    </row>
    <row r="41" spans="2:36">
      <c r="B41" s="36">
        <v>36</v>
      </c>
      <c r="C41" s="6">
        <v>16</v>
      </c>
      <c r="D41" s="6">
        <v>375.125</v>
      </c>
      <c r="E41" s="6">
        <v>333.45499999999998</v>
      </c>
      <c r="F41" s="6">
        <f t="shared" si="5"/>
        <v>666.72000000000025</v>
      </c>
      <c r="H41" s="6">
        <v>36</v>
      </c>
      <c r="I41" s="6">
        <v>12</v>
      </c>
      <c r="J41" s="6">
        <v>384.35700000000003</v>
      </c>
      <c r="K41" s="6">
        <v>280.5</v>
      </c>
      <c r="L41" s="6">
        <f t="shared" si="0"/>
        <v>1246.2840000000006</v>
      </c>
      <c r="N41" s="6">
        <v>36</v>
      </c>
      <c r="O41" s="6">
        <v>52</v>
      </c>
      <c r="P41" s="6">
        <v>434.846</v>
      </c>
      <c r="Q41" s="6">
        <v>288.16699999999997</v>
      </c>
      <c r="R41" s="11">
        <f t="shared" si="1"/>
        <v>7627.3079999999991</v>
      </c>
      <c r="T41" s="36">
        <v>36</v>
      </c>
      <c r="U41" s="6">
        <v>32</v>
      </c>
      <c r="V41" s="6">
        <v>298.28100000000001</v>
      </c>
      <c r="W41" s="6">
        <v>287.625</v>
      </c>
      <c r="X41" s="6">
        <f t="shared" si="2"/>
        <v>340.99200000000019</v>
      </c>
      <c r="Z41" s="6">
        <v>36</v>
      </c>
      <c r="AA41" s="6">
        <v>52</v>
      </c>
      <c r="AB41" s="6">
        <v>386.096</v>
      </c>
      <c r="AC41" s="6">
        <v>321.45499999999998</v>
      </c>
      <c r="AD41" s="6">
        <f t="shared" si="3"/>
        <v>3361.3319999999985</v>
      </c>
      <c r="AF41" s="6">
        <v>36</v>
      </c>
      <c r="AG41" s="6">
        <v>26</v>
      </c>
      <c r="AH41" s="6">
        <v>341</v>
      </c>
      <c r="AI41" s="6">
        <v>322.714</v>
      </c>
      <c r="AJ41" s="11">
        <f t="shared" si="4"/>
        <v>475.43599999999969</v>
      </c>
    </row>
    <row r="42" spans="2:36">
      <c r="B42" s="36">
        <v>37</v>
      </c>
      <c r="C42" s="6">
        <v>17</v>
      </c>
      <c r="D42" s="6">
        <v>393.11799999999999</v>
      </c>
      <c r="E42" s="6">
        <v>313.95800000000003</v>
      </c>
      <c r="F42" s="6">
        <f t="shared" si="5"/>
        <v>1345.7200000000003</v>
      </c>
      <c r="H42" s="6">
        <v>37</v>
      </c>
      <c r="I42" s="6">
        <v>14</v>
      </c>
      <c r="J42" s="6">
        <v>396.77300000000002</v>
      </c>
      <c r="K42" s="6">
        <v>286.05900000000003</v>
      </c>
      <c r="L42" s="6">
        <f t="shared" si="0"/>
        <v>1549.9959999999996</v>
      </c>
      <c r="N42" s="6">
        <v>37</v>
      </c>
      <c r="O42" s="6">
        <v>72</v>
      </c>
      <c r="P42" s="6">
        <v>476.5</v>
      </c>
      <c r="Q42" s="6">
        <v>347.5</v>
      </c>
      <c r="R42" s="11">
        <f t="shared" si="1"/>
        <v>9288</v>
      </c>
      <c r="T42" s="36">
        <v>37</v>
      </c>
      <c r="U42" s="6">
        <v>32</v>
      </c>
      <c r="V42" s="6">
        <v>311.625</v>
      </c>
      <c r="W42" s="6">
        <v>303.39999999999998</v>
      </c>
      <c r="X42" s="6">
        <f t="shared" si="2"/>
        <v>263.20000000000073</v>
      </c>
      <c r="Z42" s="6">
        <v>37</v>
      </c>
      <c r="AA42" s="6">
        <v>60</v>
      </c>
      <c r="AB42" s="6">
        <v>444.46699999999998</v>
      </c>
      <c r="AC42" s="6">
        <v>316.63600000000002</v>
      </c>
      <c r="AD42" s="6">
        <f t="shared" si="3"/>
        <v>7669.8600000000006</v>
      </c>
      <c r="AF42" s="6">
        <v>37</v>
      </c>
      <c r="AG42" s="6">
        <v>11</v>
      </c>
      <c r="AH42" s="6">
        <v>338.45499999999998</v>
      </c>
      <c r="AI42" s="6">
        <v>329.09100000000001</v>
      </c>
      <c r="AJ42" s="11">
        <f t="shared" si="4"/>
        <v>103.00399999999945</v>
      </c>
    </row>
    <row r="43" spans="2:36">
      <c r="B43" s="36">
        <v>38</v>
      </c>
      <c r="C43" s="6">
        <v>26</v>
      </c>
      <c r="D43" s="6">
        <v>401.26900000000001</v>
      </c>
      <c r="E43" s="6">
        <v>308.25</v>
      </c>
      <c r="F43" s="6">
        <f t="shared" si="5"/>
        <v>2418.4940000000006</v>
      </c>
      <c r="H43" s="6">
        <v>38</v>
      </c>
      <c r="I43" s="6">
        <v>28</v>
      </c>
      <c r="J43" s="6">
        <v>367.96600000000001</v>
      </c>
      <c r="K43" s="6">
        <v>290</v>
      </c>
      <c r="L43" s="6">
        <f t="shared" si="0"/>
        <v>2183.0480000000007</v>
      </c>
      <c r="N43" s="6">
        <v>38</v>
      </c>
      <c r="O43" s="6">
        <v>26</v>
      </c>
      <c r="P43" s="6">
        <v>412.19200000000001</v>
      </c>
      <c r="Q43" s="6">
        <v>344.16699999999997</v>
      </c>
      <c r="R43" s="11">
        <f t="shared" si="1"/>
        <v>1768.6500000000015</v>
      </c>
      <c r="T43" s="36">
        <v>38</v>
      </c>
      <c r="U43" s="6">
        <v>26</v>
      </c>
      <c r="V43" s="6">
        <v>349.26900000000001</v>
      </c>
      <c r="W43" s="6">
        <v>315.09699999999998</v>
      </c>
      <c r="X43" s="6">
        <f t="shared" si="2"/>
        <v>888.47200000000157</v>
      </c>
      <c r="Z43" s="6">
        <v>38</v>
      </c>
      <c r="AA43" s="6">
        <v>37</v>
      </c>
      <c r="AB43" s="6">
        <v>448.59500000000003</v>
      </c>
      <c r="AC43" s="6">
        <v>348.57400000000001</v>
      </c>
      <c r="AD43" s="6">
        <f t="shared" si="3"/>
        <v>3700.7769999999982</v>
      </c>
      <c r="AF43" s="6">
        <v>38</v>
      </c>
      <c r="AG43" s="6">
        <v>16</v>
      </c>
      <c r="AH43" s="6">
        <v>328.125</v>
      </c>
      <c r="AI43" s="6">
        <v>306.16699999999997</v>
      </c>
      <c r="AJ43" s="11">
        <f t="shared" si="4"/>
        <v>351.32800000000043</v>
      </c>
    </row>
    <row r="44" spans="2:36">
      <c r="B44" s="36">
        <v>39</v>
      </c>
      <c r="C44" s="6">
        <v>8</v>
      </c>
      <c r="D44" s="6">
        <v>362.625</v>
      </c>
      <c r="E44" s="6">
        <v>308.96199999999999</v>
      </c>
      <c r="F44" s="6">
        <f t="shared" si="5"/>
        <v>429.30400000000009</v>
      </c>
      <c r="H44" s="6">
        <v>39</v>
      </c>
      <c r="I44" s="6">
        <v>14</v>
      </c>
      <c r="J44" s="6">
        <v>321.59100000000001</v>
      </c>
      <c r="K44" s="6">
        <v>278.65800000000002</v>
      </c>
      <c r="L44" s="6">
        <f t="shared" si="0"/>
        <v>601.0619999999999</v>
      </c>
      <c r="N44" s="6">
        <v>39</v>
      </c>
      <c r="O44" s="6">
        <v>20</v>
      </c>
      <c r="P44" s="6">
        <v>442.4</v>
      </c>
      <c r="Q44" s="6">
        <v>337.5</v>
      </c>
      <c r="R44" s="11">
        <f t="shared" si="1"/>
        <v>2098</v>
      </c>
      <c r="T44" s="36">
        <v>39</v>
      </c>
      <c r="U44" s="6">
        <v>20</v>
      </c>
      <c r="V44" s="6">
        <v>339.45</v>
      </c>
      <c r="W44" s="6">
        <v>315.81200000000001</v>
      </c>
      <c r="X44" s="6">
        <f t="shared" si="2"/>
        <v>472.76000000000022</v>
      </c>
      <c r="Z44" s="6">
        <v>39</v>
      </c>
      <c r="AA44" s="6">
        <v>69</v>
      </c>
      <c r="AB44" s="6">
        <v>420.01400000000001</v>
      </c>
      <c r="AC44" s="6">
        <v>350.33300000000003</v>
      </c>
      <c r="AD44" s="6">
        <f t="shared" si="3"/>
        <v>4807.9889999999978</v>
      </c>
      <c r="AF44" s="6">
        <v>39</v>
      </c>
      <c r="AG44" s="6">
        <v>24</v>
      </c>
      <c r="AH44" s="6">
        <v>307.875</v>
      </c>
      <c r="AI44" s="6">
        <v>300.09100000000001</v>
      </c>
      <c r="AJ44" s="11">
        <f t="shared" si="4"/>
        <v>186.8159999999998</v>
      </c>
    </row>
    <row r="45" spans="2:36">
      <c r="B45" s="36">
        <v>40</v>
      </c>
      <c r="C45" s="6">
        <v>21</v>
      </c>
      <c r="D45" s="6">
        <v>430.66699999999997</v>
      </c>
      <c r="E45" s="6">
        <v>293.06200000000001</v>
      </c>
      <c r="F45" s="6">
        <f t="shared" si="5"/>
        <v>2889.704999999999</v>
      </c>
      <c r="H45" s="6">
        <v>40</v>
      </c>
      <c r="I45" s="6">
        <v>50</v>
      </c>
      <c r="J45" s="6">
        <v>497.15699999999998</v>
      </c>
      <c r="K45" s="6">
        <v>275.82</v>
      </c>
      <c r="L45" s="6">
        <f t="shared" si="0"/>
        <v>11066.849999999999</v>
      </c>
      <c r="N45" s="6">
        <v>40</v>
      </c>
      <c r="O45" s="6">
        <v>34</v>
      </c>
      <c r="P45" s="6">
        <v>428.73500000000001</v>
      </c>
      <c r="Q45" s="6">
        <v>319.125</v>
      </c>
      <c r="R45" s="11">
        <f t="shared" si="1"/>
        <v>3726.74</v>
      </c>
      <c r="T45" s="36">
        <v>40</v>
      </c>
      <c r="U45" s="6">
        <v>26</v>
      </c>
      <c r="V45" s="6">
        <v>350.5</v>
      </c>
      <c r="W45" s="6">
        <v>277.66699999999997</v>
      </c>
      <c r="X45" s="6">
        <f t="shared" si="2"/>
        <v>1893.6580000000004</v>
      </c>
      <c r="Z45" s="6">
        <v>40</v>
      </c>
      <c r="AA45" s="6">
        <v>20</v>
      </c>
      <c r="AB45" s="6">
        <v>421.85</v>
      </c>
      <c r="AC45" s="6">
        <v>336.625</v>
      </c>
      <c r="AD45" s="6">
        <f t="shared" si="3"/>
        <v>1704.5</v>
      </c>
      <c r="AF45" s="6">
        <v>40</v>
      </c>
      <c r="AG45" s="6">
        <v>21</v>
      </c>
      <c r="AH45" s="6">
        <v>316.762</v>
      </c>
      <c r="AI45" s="6">
        <v>306.16699999999997</v>
      </c>
      <c r="AJ45" s="11">
        <f t="shared" si="4"/>
        <v>222.4950000000008</v>
      </c>
    </row>
    <row r="46" spans="2:36">
      <c r="B46" s="36">
        <v>41</v>
      </c>
      <c r="C46" s="6">
        <v>21</v>
      </c>
      <c r="D46" s="6">
        <v>411.42899999999997</v>
      </c>
      <c r="E46" s="6">
        <v>308.25</v>
      </c>
      <c r="F46" s="6">
        <f t="shared" si="5"/>
        <v>2166.759</v>
      </c>
      <c r="H46" s="6">
        <v>41</v>
      </c>
      <c r="I46" s="6">
        <v>20</v>
      </c>
      <c r="J46" s="6">
        <v>378.16699999999997</v>
      </c>
      <c r="K46" s="6">
        <v>284.93799999999999</v>
      </c>
      <c r="L46" s="6">
        <f t="shared" si="0"/>
        <v>1864.579999999999</v>
      </c>
      <c r="N46" s="6">
        <v>41</v>
      </c>
      <c r="O46" s="6">
        <v>32</v>
      </c>
      <c r="P46" s="6">
        <v>434.90600000000001</v>
      </c>
      <c r="Q46" s="6">
        <v>321</v>
      </c>
      <c r="R46" s="11">
        <f t="shared" si="1"/>
        <v>3644.9920000000002</v>
      </c>
      <c r="T46" s="36">
        <v>41</v>
      </c>
      <c r="U46" s="6">
        <v>20</v>
      </c>
      <c r="V46" s="6">
        <v>359.4</v>
      </c>
      <c r="W46" s="6">
        <v>297.577</v>
      </c>
      <c r="X46" s="6">
        <f t="shared" si="2"/>
        <v>1236.46</v>
      </c>
      <c r="Z46" s="6">
        <v>41</v>
      </c>
      <c r="AA46" s="6">
        <v>34</v>
      </c>
      <c r="AB46" s="6">
        <v>429.91199999999998</v>
      </c>
      <c r="AC46" s="6">
        <v>361.625</v>
      </c>
      <c r="AD46" s="6">
        <f t="shared" si="3"/>
        <v>2321.7579999999998</v>
      </c>
      <c r="AF46" s="6">
        <v>41</v>
      </c>
      <c r="AG46" s="6">
        <v>51</v>
      </c>
      <c r="AH46" s="6">
        <v>348.17599999999999</v>
      </c>
      <c r="AI46" s="6">
        <v>319.82400000000001</v>
      </c>
      <c r="AJ46" s="11">
        <f t="shared" si="4"/>
        <v>1445.9519999999975</v>
      </c>
    </row>
    <row r="47" spans="2:36">
      <c r="B47" s="36">
        <v>42</v>
      </c>
      <c r="C47" s="6">
        <v>12</v>
      </c>
      <c r="D47" s="6">
        <v>458.25</v>
      </c>
      <c r="E47" s="6">
        <v>297.26900000000001</v>
      </c>
      <c r="F47" s="6">
        <f t="shared" si="5"/>
        <v>1931.7719999999999</v>
      </c>
      <c r="H47" s="6">
        <v>42</v>
      </c>
      <c r="I47" s="6">
        <v>19</v>
      </c>
      <c r="J47" s="6">
        <v>348.68099999999998</v>
      </c>
      <c r="K47" s="6">
        <v>291.18200000000002</v>
      </c>
      <c r="L47" s="6">
        <f t="shared" si="0"/>
        <v>1092.4809999999989</v>
      </c>
      <c r="N47" s="6">
        <v>42</v>
      </c>
      <c r="O47" s="6">
        <v>20</v>
      </c>
      <c r="P47" s="6">
        <v>382.95</v>
      </c>
      <c r="Q47" s="6">
        <v>290.31200000000001</v>
      </c>
      <c r="R47" s="11">
        <f t="shared" si="1"/>
        <v>1852.7600000000002</v>
      </c>
      <c r="T47" s="36">
        <v>42</v>
      </c>
      <c r="U47" s="6">
        <v>26</v>
      </c>
      <c r="V47" s="6">
        <v>379.923</v>
      </c>
      <c r="W47" s="6">
        <v>305.33300000000003</v>
      </c>
      <c r="X47" s="6">
        <f t="shared" si="2"/>
        <v>1939.3399999999992</v>
      </c>
      <c r="Z47" s="6">
        <v>42</v>
      </c>
      <c r="AA47" s="6">
        <v>61</v>
      </c>
      <c r="AB47" s="6">
        <v>453.86900000000003</v>
      </c>
      <c r="AC47" s="6">
        <v>356</v>
      </c>
      <c r="AD47" s="6">
        <f t="shared" si="3"/>
        <v>5970.0090000000018</v>
      </c>
      <c r="AF47" s="6">
        <v>42</v>
      </c>
      <c r="AG47" s="6">
        <v>11</v>
      </c>
      <c r="AH47" s="6">
        <v>324.90899999999999</v>
      </c>
      <c r="AI47" s="6">
        <v>312.76900000000001</v>
      </c>
      <c r="AJ47" s="11">
        <f t="shared" si="4"/>
        <v>133.53999999999996</v>
      </c>
    </row>
    <row r="48" spans="2:36">
      <c r="B48" s="36">
        <v>43</v>
      </c>
      <c r="C48" s="6">
        <v>8</v>
      </c>
      <c r="D48" s="6">
        <v>454.625</v>
      </c>
      <c r="E48" s="6">
        <v>317.387</v>
      </c>
      <c r="F48" s="6">
        <f t="shared" si="5"/>
        <v>1097.904</v>
      </c>
      <c r="H48" s="6">
        <v>43</v>
      </c>
      <c r="I48" s="6">
        <v>44</v>
      </c>
      <c r="J48" s="6">
        <v>521.95500000000004</v>
      </c>
      <c r="K48" s="6">
        <v>318</v>
      </c>
      <c r="L48" s="6">
        <f t="shared" si="0"/>
        <v>8974.02</v>
      </c>
      <c r="N48" s="6">
        <v>43</v>
      </c>
      <c r="O48" s="6">
        <v>16</v>
      </c>
      <c r="P48" s="6">
        <v>359</v>
      </c>
      <c r="Q48" s="6">
        <v>276.66699999999997</v>
      </c>
      <c r="R48" s="11">
        <f t="shared" si="1"/>
        <v>1317.3280000000004</v>
      </c>
      <c r="T48" s="36">
        <v>43</v>
      </c>
      <c r="U48" s="6">
        <v>34</v>
      </c>
      <c r="V48" s="6">
        <v>326.11799999999999</v>
      </c>
      <c r="W48" s="6">
        <v>309.45499999999998</v>
      </c>
      <c r="X48" s="6">
        <f t="shared" si="2"/>
        <v>566.54200000000128</v>
      </c>
      <c r="Z48" s="6">
        <v>43</v>
      </c>
      <c r="AA48" s="6">
        <v>34</v>
      </c>
      <c r="AB48" s="6">
        <v>417.20600000000002</v>
      </c>
      <c r="AC48" s="6">
        <v>338.214</v>
      </c>
      <c r="AD48" s="6">
        <f t="shared" si="3"/>
        <v>2685.728000000001</v>
      </c>
      <c r="AF48" s="6">
        <v>43</v>
      </c>
      <c r="AG48" s="6">
        <v>32</v>
      </c>
      <c r="AH48" s="6">
        <v>416.68799999999999</v>
      </c>
      <c r="AI48" s="6">
        <v>330.75</v>
      </c>
      <c r="AJ48" s="11">
        <f t="shared" si="4"/>
        <v>2750.0159999999996</v>
      </c>
    </row>
    <row r="49" spans="2:36">
      <c r="B49" s="36">
        <v>44</v>
      </c>
      <c r="C49" s="6">
        <v>31</v>
      </c>
      <c r="D49" s="6">
        <v>394.5</v>
      </c>
      <c r="E49" s="6">
        <v>323.8</v>
      </c>
      <c r="F49" s="6">
        <f t="shared" si="5"/>
        <v>2191.6999999999989</v>
      </c>
      <c r="H49" s="6">
        <v>44</v>
      </c>
      <c r="I49" s="6">
        <v>37</v>
      </c>
      <c r="J49" s="6">
        <v>390.05399999999997</v>
      </c>
      <c r="K49" s="6">
        <v>299.90499999999997</v>
      </c>
      <c r="L49" s="6">
        <f t="shared" si="0"/>
        <v>3335.5130000000008</v>
      </c>
      <c r="N49" s="6">
        <v>44</v>
      </c>
      <c r="O49" s="6">
        <v>42</v>
      </c>
      <c r="P49" s="6">
        <v>325.83300000000003</v>
      </c>
      <c r="Q49" s="6">
        <v>291.5</v>
      </c>
      <c r="R49" s="11">
        <f t="shared" si="1"/>
        <v>1441.9860000000008</v>
      </c>
      <c r="T49" s="36">
        <v>44</v>
      </c>
      <c r="U49" s="6">
        <v>34</v>
      </c>
      <c r="V49" s="6">
        <v>377.61799999999999</v>
      </c>
      <c r="W49" s="6">
        <v>293.83300000000003</v>
      </c>
      <c r="X49" s="6">
        <f t="shared" si="2"/>
        <v>2848.6900000000005</v>
      </c>
      <c r="Z49" s="6">
        <v>44</v>
      </c>
      <c r="AA49" s="6">
        <v>32</v>
      </c>
      <c r="AB49" s="6">
        <v>417.56200000000001</v>
      </c>
      <c r="AC49" s="6">
        <v>346.03100000000001</v>
      </c>
      <c r="AD49" s="6">
        <f t="shared" si="3"/>
        <v>2288.9920000000002</v>
      </c>
      <c r="AF49" s="6">
        <v>44</v>
      </c>
      <c r="AG49" s="6">
        <v>16</v>
      </c>
      <c r="AH49" s="6">
        <v>309.875</v>
      </c>
      <c r="AI49" s="6">
        <v>295.16699999999997</v>
      </c>
      <c r="AJ49" s="11">
        <f t="shared" si="4"/>
        <v>235.32800000000043</v>
      </c>
    </row>
    <row r="50" spans="2:36">
      <c r="B50" s="36">
        <v>45</v>
      </c>
      <c r="C50" s="6">
        <v>31</v>
      </c>
      <c r="D50" s="6">
        <v>435.25799999999998</v>
      </c>
      <c r="E50" s="6">
        <v>309.077</v>
      </c>
      <c r="F50" s="6">
        <f t="shared" si="5"/>
        <v>3911.610999999999</v>
      </c>
      <c r="H50" s="6">
        <v>45</v>
      </c>
      <c r="I50" s="6">
        <v>24</v>
      </c>
      <c r="J50" s="6">
        <v>391.55900000000003</v>
      </c>
      <c r="K50" s="6">
        <v>277.286</v>
      </c>
      <c r="L50" s="6">
        <f t="shared" si="0"/>
        <v>2742.5520000000015</v>
      </c>
      <c r="N50" s="6">
        <v>45</v>
      </c>
      <c r="O50" s="6">
        <v>34</v>
      </c>
      <c r="P50" s="6">
        <v>430.55900000000003</v>
      </c>
      <c r="Q50" s="6">
        <v>336.5</v>
      </c>
      <c r="R50" s="11">
        <f t="shared" si="1"/>
        <v>3198.0060000000012</v>
      </c>
      <c r="T50" s="36">
        <v>45</v>
      </c>
      <c r="U50" s="6">
        <v>32</v>
      </c>
      <c r="V50" s="6">
        <v>345.93799999999999</v>
      </c>
      <c r="W50" s="6">
        <v>314.27</v>
      </c>
      <c r="X50" s="6">
        <f t="shared" si="2"/>
        <v>1013.3760000000002</v>
      </c>
      <c r="Z50" s="6">
        <v>45</v>
      </c>
      <c r="AA50" s="6">
        <v>26</v>
      </c>
      <c r="AB50" s="6">
        <v>400.30799999999999</v>
      </c>
      <c r="AC50" s="6">
        <v>339.96899999999999</v>
      </c>
      <c r="AD50" s="6">
        <f t="shared" si="3"/>
        <v>1568.8140000000003</v>
      </c>
      <c r="AF50" s="6">
        <v>45</v>
      </c>
      <c r="AG50" s="6">
        <v>21</v>
      </c>
      <c r="AH50" s="6">
        <v>316.762</v>
      </c>
      <c r="AI50" s="6">
        <v>302.25</v>
      </c>
      <c r="AJ50" s="11">
        <f t="shared" si="4"/>
        <v>304.75200000000041</v>
      </c>
    </row>
    <row r="51" spans="2:36">
      <c r="B51" s="36">
        <v>46</v>
      </c>
      <c r="C51" s="6">
        <v>16</v>
      </c>
      <c r="D51" s="6">
        <v>475.18799999999999</v>
      </c>
      <c r="E51" s="6">
        <v>312.06200000000001</v>
      </c>
      <c r="F51" s="6">
        <f t="shared" si="5"/>
        <v>2610.0159999999996</v>
      </c>
      <c r="H51" s="6">
        <v>46</v>
      </c>
      <c r="I51" s="6">
        <v>36</v>
      </c>
      <c r="J51" s="6">
        <v>428.58300000000003</v>
      </c>
      <c r="K51" s="6">
        <v>293.84300000000002</v>
      </c>
      <c r="L51" s="6">
        <f t="shared" si="0"/>
        <v>4850.6400000000012</v>
      </c>
      <c r="N51" s="6">
        <v>46</v>
      </c>
      <c r="O51" s="6">
        <v>8</v>
      </c>
      <c r="P51" s="6">
        <v>394.5</v>
      </c>
      <c r="Q51" s="6">
        <v>362.2</v>
      </c>
      <c r="R51" s="11">
        <f t="shared" si="1"/>
        <v>258.40000000000009</v>
      </c>
      <c r="T51" s="36">
        <v>46</v>
      </c>
      <c r="U51" s="6">
        <v>34</v>
      </c>
      <c r="V51" s="6">
        <v>365.76499999999999</v>
      </c>
      <c r="W51" s="6">
        <v>297.31200000000001</v>
      </c>
      <c r="X51" s="6">
        <f t="shared" si="2"/>
        <v>2327.402</v>
      </c>
      <c r="Z51" s="6">
        <v>46</v>
      </c>
      <c r="AA51" s="6">
        <v>32</v>
      </c>
      <c r="AB51" s="6">
        <v>411.56200000000001</v>
      </c>
      <c r="AC51" s="6">
        <v>346.42899999999997</v>
      </c>
      <c r="AD51" s="6">
        <f t="shared" si="3"/>
        <v>2084.2560000000012</v>
      </c>
      <c r="AF51" s="6">
        <v>46</v>
      </c>
      <c r="AG51" s="6">
        <v>17</v>
      </c>
      <c r="AH51" s="6">
        <v>311.125</v>
      </c>
      <c r="AI51" s="6">
        <v>294.16699999999997</v>
      </c>
      <c r="AJ51" s="11">
        <f t="shared" si="4"/>
        <v>288.28600000000006</v>
      </c>
    </row>
    <row r="52" spans="2:36">
      <c r="B52" s="36">
        <v>47</v>
      </c>
      <c r="C52" s="6">
        <v>28</v>
      </c>
      <c r="D52" s="6">
        <v>333.17899999999997</v>
      </c>
      <c r="E52" s="6">
        <v>303.3</v>
      </c>
      <c r="F52" s="6">
        <f t="shared" si="5"/>
        <v>836.61199999999917</v>
      </c>
      <c r="H52" s="6">
        <v>47</v>
      </c>
      <c r="I52" s="6">
        <v>36</v>
      </c>
      <c r="J52" s="6">
        <v>400.33300000000003</v>
      </c>
      <c r="K52" s="6">
        <v>320.91699999999997</v>
      </c>
      <c r="L52" s="6">
        <f t="shared" si="0"/>
        <v>2858.9760000000024</v>
      </c>
      <c r="N52" s="6">
        <v>47</v>
      </c>
      <c r="O52" s="6">
        <v>9</v>
      </c>
      <c r="P52" s="6">
        <v>374.88900000000001</v>
      </c>
      <c r="Q52" s="6">
        <v>310</v>
      </c>
      <c r="R52" s="11">
        <f t="shared" si="1"/>
        <v>584.0010000000002</v>
      </c>
      <c r="T52" s="36">
        <v>47</v>
      </c>
      <c r="U52" s="6">
        <v>26</v>
      </c>
      <c r="V52" s="6">
        <v>348.30799999999999</v>
      </c>
      <c r="W52" s="6">
        <v>296.09100000000001</v>
      </c>
      <c r="X52" s="6">
        <f t="shared" si="2"/>
        <v>1357.6419999999998</v>
      </c>
      <c r="Z52" s="6">
        <v>47</v>
      </c>
      <c r="AA52" s="6">
        <v>48</v>
      </c>
      <c r="AB52" s="6">
        <v>342.29199999999997</v>
      </c>
      <c r="AC52" s="6">
        <v>299.75</v>
      </c>
      <c r="AD52" s="6">
        <f t="shared" si="3"/>
        <v>2042.0159999999996</v>
      </c>
      <c r="AF52" s="6">
        <v>47</v>
      </c>
      <c r="AG52" s="6">
        <v>26</v>
      </c>
      <c r="AH52" s="6">
        <v>351.625</v>
      </c>
      <c r="AI52" s="6">
        <v>315.577</v>
      </c>
      <c r="AJ52" s="11">
        <f t="shared" si="4"/>
        <v>937.24799999999959</v>
      </c>
    </row>
    <row r="53" spans="2:36">
      <c r="B53" s="36">
        <v>48</v>
      </c>
      <c r="C53" s="6">
        <v>21</v>
      </c>
      <c r="D53" s="6">
        <v>394.048</v>
      </c>
      <c r="E53" s="6">
        <v>348.38099999999997</v>
      </c>
      <c r="F53" s="6">
        <f t="shared" si="5"/>
        <v>959.00700000000052</v>
      </c>
      <c r="H53" s="6">
        <v>48</v>
      </c>
      <c r="I53" s="6">
        <v>30</v>
      </c>
      <c r="J53" s="6">
        <v>402.36700000000002</v>
      </c>
      <c r="K53" s="6">
        <v>322.58300000000003</v>
      </c>
      <c r="L53" s="6">
        <f t="shared" si="0"/>
        <v>2393.5199999999986</v>
      </c>
      <c r="N53" s="6">
        <v>48</v>
      </c>
      <c r="O53" s="6">
        <v>26</v>
      </c>
      <c r="P53" s="6">
        <v>352.61500000000001</v>
      </c>
      <c r="Q53" s="6">
        <v>302.83300000000003</v>
      </c>
      <c r="R53" s="11">
        <f t="shared" si="1"/>
        <v>1294.3319999999994</v>
      </c>
      <c r="T53" s="36">
        <v>48</v>
      </c>
      <c r="U53" s="6">
        <v>12</v>
      </c>
      <c r="V53" s="6">
        <v>366.16699999999997</v>
      </c>
      <c r="W53" s="6">
        <v>298.68799999999999</v>
      </c>
      <c r="X53" s="6">
        <f t="shared" si="2"/>
        <v>809.74800000000005</v>
      </c>
      <c r="Z53" s="6">
        <v>48</v>
      </c>
      <c r="AA53" s="6">
        <v>32</v>
      </c>
      <c r="AB53" s="6">
        <v>415.84399999999999</v>
      </c>
      <c r="AC53" s="6">
        <v>320.81200000000001</v>
      </c>
      <c r="AD53" s="6">
        <f t="shared" si="3"/>
        <v>3041.0239999999994</v>
      </c>
      <c r="AF53" s="6">
        <v>48</v>
      </c>
      <c r="AG53" s="6">
        <v>18</v>
      </c>
      <c r="AH53" s="6">
        <v>300.25</v>
      </c>
      <c r="AI53" s="6">
        <v>294.66699999999997</v>
      </c>
      <c r="AJ53" s="11">
        <f t="shared" si="4"/>
        <v>100.4940000000006</v>
      </c>
    </row>
    <row r="54" spans="2:36">
      <c r="B54" s="36">
        <v>49</v>
      </c>
      <c r="C54" s="6">
        <v>11</v>
      </c>
      <c r="D54" s="6">
        <v>418.90899999999999</v>
      </c>
      <c r="E54" s="6">
        <v>365.77800000000002</v>
      </c>
      <c r="F54" s="6">
        <f t="shared" si="5"/>
        <v>584.4409999999998</v>
      </c>
      <c r="H54" s="6">
        <v>49</v>
      </c>
      <c r="I54" s="6">
        <v>50</v>
      </c>
      <c r="J54" s="6">
        <v>477</v>
      </c>
      <c r="K54" s="6">
        <v>306.387</v>
      </c>
      <c r="L54" s="6">
        <f t="shared" si="0"/>
        <v>8530.65</v>
      </c>
      <c r="N54" s="6">
        <v>49</v>
      </c>
      <c r="O54" s="6">
        <v>20</v>
      </c>
      <c r="P54" s="6">
        <v>404.8</v>
      </c>
      <c r="Q54" s="6">
        <v>358</v>
      </c>
      <c r="R54" s="11">
        <f t="shared" si="1"/>
        <v>936</v>
      </c>
      <c r="T54" s="36">
        <v>49</v>
      </c>
      <c r="U54" s="6">
        <v>20</v>
      </c>
      <c r="V54" s="6">
        <v>347.7</v>
      </c>
      <c r="W54" s="6">
        <v>295</v>
      </c>
      <c r="X54" s="6">
        <f t="shared" si="2"/>
        <v>1054</v>
      </c>
      <c r="Z54" s="6">
        <v>49</v>
      </c>
      <c r="AA54" s="6">
        <v>69</v>
      </c>
      <c r="AB54" s="6">
        <v>396.029</v>
      </c>
      <c r="AC54" s="6">
        <v>357.05</v>
      </c>
      <c r="AD54" s="6">
        <f t="shared" si="3"/>
        <v>2689.5509999999995</v>
      </c>
      <c r="AF54" s="6">
        <v>49</v>
      </c>
      <c r="AG54" s="6">
        <v>12</v>
      </c>
      <c r="AH54" s="6">
        <v>315.5</v>
      </c>
      <c r="AI54" s="6">
        <v>299.32400000000001</v>
      </c>
      <c r="AJ54" s="11">
        <f t="shared" si="4"/>
        <v>194.11200000000008</v>
      </c>
    </row>
    <row r="55" spans="2:36">
      <c r="B55" s="36">
        <v>50</v>
      </c>
      <c r="C55" s="6">
        <v>20</v>
      </c>
      <c r="D55" s="6">
        <v>447.7</v>
      </c>
      <c r="E55" s="6">
        <v>328.22199999999998</v>
      </c>
      <c r="F55" s="6">
        <f t="shared" si="5"/>
        <v>2389.5600000000004</v>
      </c>
      <c r="H55" s="6">
        <v>50</v>
      </c>
      <c r="I55" s="6">
        <v>50</v>
      </c>
      <c r="J55" s="6">
        <v>497.15699999999998</v>
      </c>
      <c r="K55" s="6">
        <v>312.32100000000003</v>
      </c>
      <c r="L55" s="6">
        <f t="shared" si="0"/>
        <v>9241.7999999999975</v>
      </c>
      <c r="N55" s="6">
        <v>50</v>
      </c>
      <c r="O55" s="6">
        <v>31</v>
      </c>
      <c r="P55" s="6">
        <v>385.80599999999998</v>
      </c>
      <c r="Q55" s="6">
        <v>340.5</v>
      </c>
      <c r="R55" s="11">
        <f t="shared" si="1"/>
        <v>1404.485999999999</v>
      </c>
      <c r="T55" s="36">
        <v>50</v>
      </c>
      <c r="U55" s="6">
        <v>20</v>
      </c>
      <c r="V55" s="6">
        <v>342.05</v>
      </c>
      <c r="W55" s="6">
        <v>312.762</v>
      </c>
      <c r="X55" s="6">
        <f t="shared" si="2"/>
        <v>585.76000000000022</v>
      </c>
      <c r="Z55" s="6">
        <v>50</v>
      </c>
      <c r="AA55" s="6">
        <v>69</v>
      </c>
      <c r="AB55" s="6">
        <v>397.536</v>
      </c>
      <c r="AC55" s="6">
        <v>355.09100000000001</v>
      </c>
      <c r="AD55" s="6">
        <f t="shared" si="3"/>
        <v>2928.7049999999981</v>
      </c>
      <c r="AF55" s="6">
        <v>50</v>
      </c>
      <c r="AG55" s="6">
        <v>20</v>
      </c>
      <c r="AH55" s="6">
        <v>341.65</v>
      </c>
      <c r="AI55" s="6">
        <v>301.375</v>
      </c>
      <c r="AJ55" s="11">
        <f t="shared" si="4"/>
        <v>805.5</v>
      </c>
    </row>
    <row r="56" spans="2:36">
      <c r="B56" s="36">
        <v>51</v>
      </c>
      <c r="C56" s="6">
        <v>26</v>
      </c>
      <c r="D56" s="6">
        <v>497.88499999999999</v>
      </c>
      <c r="E56" s="6">
        <v>332.5</v>
      </c>
      <c r="F56" s="6">
        <f t="shared" si="5"/>
        <v>4300.01</v>
      </c>
      <c r="H56" s="6">
        <v>51</v>
      </c>
      <c r="I56" s="6">
        <v>34</v>
      </c>
      <c r="J56" s="6">
        <v>409.85300000000001</v>
      </c>
      <c r="K56" s="6">
        <v>307.07100000000003</v>
      </c>
      <c r="L56" s="6">
        <f t="shared" si="0"/>
        <v>3494.5879999999997</v>
      </c>
      <c r="N56" s="6">
        <v>51</v>
      </c>
      <c r="O56" s="6">
        <v>24</v>
      </c>
      <c r="P56" s="6">
        <v>417.25</v>
      </c>
      <c r="Q56" s="6">
        <v>372.9</v>
      </c>
      <c r="R56" s="11">
        <f t="shared" si="1"/>
        <v>1064.4000000000015</v>
      </c>
      <c r="T56" s="36">
        <v>51</v>
      </c>
      <c r="U56" s="6">
        <v>6</v>
      </c>
      <c r="V56" s="6">
        <v>340.83300000000003</v>
      </c>
      <c r="W56" s="6">
        <v>281.286</v>
      </c>
      <c r="X56" s="6">
        <f t="shared" si="2"/>
        <v>357.28200000000015</v>
      </c>
      <c r="Z56" s="6">
        <v>51</v>
      </c>
      <c r="AA56" s="6">
        <v>44</v>
      </c>
      <c r="AB56" s="6">
        <v>360.77300000000002</v>
      </c>
      <c r="AC56" s="6">
        <v>353.48599999999999</v>
      </c>
      <c r="AD56" s="6">
        <f t="shared" si="3"/>
        <v>320.62800000000061</v>
      </c>
      <c r="AF56" s="6">
        <v>51</v>
      </c>
      <c r="AG56" s="6">
        <v>20</v>
      </c>
      <c r="AH56" s="6">
        <v>351.25</v>
      </c>
      <c r="AI56" s="6">
        <v>303</v>
      </c>
      <c r="AJ56" s="11">
        <f t="shared" si="4"/>
        <v>965</v>
      </c>
    </row>
    <row r="57" spans="2:36">
      <c r="B57" s="36">
        <v>52</v>
      </c>
      <c r="C57" s="6">
        <v>32</v>
      </c>
      <c r="D57" s="6">
        <v>480.84399999999999</v>
      </c>
      <c r="E57" s="6">
        <v>322.35500000000002</v>
      </c>
      <c r="F57" s="6">
        <f t="shared" si="5"/>
        <v>5071.6479999999992</v>
      </c>
      <c r="H57" s="6">
        <v>52</v>
      </c>
      <c r="I57" s="6">
        <v>32</v>
      </c>
      <c r="J57" s="6">
        <v>365.19200000000001</v>
      </c>
      <c r="K57" s="6">
        <v>311.19200000000001</v>
      </c>
      <c r="L57" s="6">
        <f t="shared" si="0"/>
        <v>1728</v>
      </c>
      <c r="N57" s="6">
        <v>52</v>
      </c>
      <c r="O57" s="6">
        <v>24</v>
      </c>
      <c r="P57" s="6">
        <v>406.25</v>
      </c>
      <c r="Q57" s="6">
        <v>386.25</v>
      </c>
      <c r="R57" s="11">
        <f t="shared" si="1"/>
        <v>480</v>
      </c>
      <c r="T57" s="36">
        <v>52</v>
      </c>
      <c r="U57" s="6">
        <v>26</v>
      </c>
      <c r="V57" s="6">
        <v>302.26900000000001</v>
      </c>
      <c r="W57" s="6">
        <v>291.83300000000003</v>
      </c>
      <c r="X57" s="6">
        <f t="shared" si="2"/>
        <v>271.33600000000024</v>
      </c>
      <c r="Z57" s="6">
        <v>52</v>
      </c>
      <c r="AA57" s="6">
        <v>14</v>
      </c>
      <c r="AB57" s="6">
        <v>360.35700000000003</v>
      </c>
      <c r="AC57" s="6">
        <v>359.935</v>
      </c>
      <c r="AD57" s="6">
        <f t="shared" si="3"/>
        <v>5.9080000000003565</v>
      </c>
      <c r="AF57" s="6">
        <v>52</v>
      </c>
      <c r="AG57" s="6">
        <v>21</v>
      </c>
      <c r="AH57" s="6">
        <v>407.85700000000003</v>
      </c>
      <c r="AI57" s="6">
        <v>294.01600000000002</v>
      </c>
      <c r="AJ57" s="11">
        <f t="shared" si="4"/>
        <v>2390.661000000001</v>
      </c>
    </row>
    <row r="58" spans="2:36">
      <c r="B58" s="36">
        <v>53</v>
      </c>
      <c r="C58" s="6">
        <v>36</v>
      </c>
      <c r="D58" s="6">
        <v>388.55599999999998</v>
      </c>
      <c r="E58" s="6">
        <v>338.81</v>
      </c>
      <c r="F58" s="6">
        <f t="shared" si="5"/>
        <v>1790.8559999999998</v>
      </c>
      <c r="H58" s="6">
        <v>53</v>
      </c>
      <c r="I58" s="6">
        <v>13</v>
      </c>
      <c r="J58" s="6">
        <v>333.03100000000001</v>
      </c>
      <c r="K58" s="6">
        <v>293.90899999999999</v>
      </c>
      <c r="L58" s="6">
        <f t="shared" si="0"/>
        <v>508.58600000000024</v>
      </c>
      <c r="N58" s="6">
        <v>53</v>
      </c>
      <c r="O58" s="6">
        <v>26</v>
      </c>
      <c r="P58" s="6">
        <v>432.846</v>
      </c>
      <c r="Q58" s="6">
        <v>378.5</v>
      </c>
      <c r="R58" s="11">
        <f t="shared" si="1"/>
        <v>1412.9959999999992</v>
      </c>
      <c r="T58" s="36">
        <v>53</v>
      </c>
      <c r="U58" s="6">
        <v>26</v>
      </c>
      <c r="V58" s="6">
        <v>331.346</v>
      </c>
      <c r="W58" s="6">
        <v>299.5</v>
      </c>
      <c r="X58" s="6">
        <f t="shared" si="2"/>
        <v>827.99599999999919</v>
      </c>
      <c r="Z58" s="6">
        <v>53</v>
      </c>
      <c r="AA58" s="6">
        <v>44</v>
      </c>
      <c r="AB58" s="6">
        <v>384.88600000000002</v>
      </c>
      <c r="AC58" s="6">
        <v>350.524</v>
      </c>
      <c r="AD58" s="6">
        <f t="shared" si="3"/>
        <v>1511.9279999999999</v>
      </c>
      <c r="AF58" s="6">
        <v>53</v>
      </c>
      <c r="AG58" s="6">
        <v>24</v>
      </c>
      <c r="AH58" s="6">
        <v>324.25</v>
      </c>
      <c r="AI58" s="6">
        <v>294.476</v>
      </c>
      <c r="AJ58" s="11">
        <f t="shared" si="4"/>
        <v>714.57600000000002</v>
      </c>
    </row>
    <row r="59" spans="2:36">
      <c r="B59" s="36">
        <v>54</v>
      </c>
      <c r="C59" s="6">
        <v>32</v>
      </c>
      <c r="D59" s="6">
        <v>480.84399999999999</v>
      </c>
      <c r="E59" s="6">
        <v>334.16699999999997</v>
      </c>
      <c r="F59" s="6">
        <f t="shared" si="5"/>
        <v>4693.6640000000007</v>
      </c>
      <c r="H59" s="6">
        <v>54</v>
      </c>
      <c r="I59" s="6">
        <v>37</v>
      </c>
      <c r="J59" s="6">
        <v>390.94600000000003</v>
      </c>
      <c r="K59" s="6">
        <v>284.14299999999997</v>
      </c>
      <c r="L59" s="6">
        <f t="shared" si="0"/>
        <v>3951.7110000000011</v>
      </c>
      <c r="N59" s="6">
        <v>54</v>
      </c>
      <c r="O59" s="6">
        <v>12</v>
      </c>
      <c r="P59" s="6">
        <v>436.16699999999997</v>
      </c>
      <c r="Q59" s="6">
        <v>346.375</v>
      </c>
      <c r="R59" s="11">
        <f t="shared" si="1"/>
        <v>1077.5039999999999</v>
      </c>
      <c r="T59" s="36">
        <v>54</v>
      </c>
      <c r="U59" s="6">
        <v>16</v>
      </c>
      <c r="V59" s="6">
        <v>345.75</v>
      </c>
      <c r="W59" s="6">
        <v>291.41699999999997</v>
      </c>
      <c r="X59" s="6">
        <f t="shared" si="2"/>
        <v>869.32800000000043</v>
      </c>
      <c r="Z59" s="6">
        <v>54</v>
      </c>
      <c r="AA59" s="6">
        <v>26</v>
      </c>
      <c r="AB59" s="6">
        <v>359.5</v>
      </c>
      <c r="AC59" s="6">
        <v>358.94099999999997</v>
      </c>
      <c r="AD59" s="6">
        <f t="shared" si="3"/>
        <v>14.53400000000147</v>
      </c>
      <c r="AF59" s="6">
        <v>54</v>
      </c>
      <c r="AG59" s="6">
        <v>32</v>
      </c>
      <c r="AH59" s="6">
        <v>311.06200000000001</v>
      </c>
      <c r="AI59" s="6">
        <v>299</v>
      </c>
      <c r="AJ59" s="11">
        <f t="shared" si="4"/>
        <v>385.98400000000038</v>
      </c>
    </row>
    <row r="60" spans="2:36">
      <c r="B60" s="36">
        <v>55</v>
      </c>
      <c r="C60" s="6">
        <v>31</v>
      </c>
      <c r="D60" s="6">
        <v>403.48399999999998</v>
      </c>
      <c r="E60" s="6">
        <v>338.11399999999998</v>
      </c>
      <c r="F60" s="6">
        <f t="shared" si="5"/>
        <v>2026.4699999999993</v>
      </c>
      <c r="H60" s="6">
        <v>55</v>
      </c>
      <c r="I60" s="6">
        <v>51</v>
      </c>
      <c r="J60" s="6">
        <v>346.88200000000001</v>
      </c>
      <c r="K60" s="6">
        <v>287.11099999999999</v>
      </c>
      <c r="L60" s="6">
        <f t="shared" si="0"/>
        <v>3048.3209999999999</v>
      </c>
      <c r="N60" s="6">
        <v>55</v>
      </c>
      <c r="O60" s="6">
        <v>44</v>
      </c>
      <c r="P60" s="6">
        <v>379.90899999999999</v>
      </c>
      <c r="Q60" s="6">
        <v>355.25</v>
      </c>
      <c r="R60" s="11">
        <f t="shared" si="1"/>
        <v>1084.9959999999992</v>
      </c>
      <c r="T60" s="36">
        <v>55</v>
      </c>
      <c r="U60" s="6">
        <v>21</v>
      </c>
      <c r="V60" s="6">
        <v>388.048</v>
      </c>
      <c r="W60" s="6">
        <v>286.75</v>
      </c>
      <c r="X60" s="6">
        <f t="shared" si="2"/>
        <v>2127.2579999999998</v>
      </c>
      <c r="Z60" s="6">
        <v>55</v>
      </c>
      <c r="AA60" s="6">
        <v>37</v>
      </c>
      <c r="AB60" s="6">
        <v>365.29700000000003</v>
      </c>
      <c r="AC60" s="6">
        <v>349.25</v>
      </c>
      <c r="AD60" s="6">
        <f t="shared" si="3"/>
        <v>593.7390000000014</v>
      </c>
      <c r="AF60" s="6">
        <v>55</v>
      </c>
      <c r="AG60" s="6">
        <v>37</v>
      </c>
      <c r="AH60" s="6">
        <v>409.51400000000001</v>
      </c>
      <c r="AI60" s="6">
        <v>317.7</v>
      </c>
      <c r="AJ60" s="11">
        <f t="shared" si="4"/>
        <v>3397.1180000000004</v>
      </c>
    </row>
    <row r="61" spans="2:36">
      <c r="B61" s="36">
        <v>56</v>
      </c>
      <c r="C61" s="6">
        <v>48</v>
      </c>
      <c r="D61" s="6">
        <v>422.08300000000003</v>
      </c>
      <c r="E61" s="6">
        <v>331.577</v>
      </c>
      <c r="F61" s="6">
        <f t="shared" si="5"/>
        <v>4344.2880000000005</v>
      </c>
      <c r="H61" s="6">
        <v>56</v>
      </c>
      <c r="I61" s="6">
        <v>37</v>
      </c>
      <c r="J61" s="6">
        <v>370.05399999999997</v>
      </c>
      <c r="K61" s="6">
        <v>304.38200000000001</v>
      </c>
      <c r="L61" s="6">
        <f t="shared" si="0"/>
        <v>2429.8639999999996</v>
      </c>
      <c r="N61" s="6">
        <v>56</v>
      </c>
      <c r="O61" s="6">
        <v>31</v>
      </c>
      <c r="P61" s="6">
        <v>427.71</v>
      </c>
      <c r="Q61" s="6">
        <v>336.375</v>
      </c>
      <c r="R61" s="11">
        <f t="shared" si="1"/>
        <v>2831.3850000000002</v>
      </c>
      <c r="T61" s="36">
        <v>56</v>
      </c>
      <c r="U61" s="6">
        <v>14</v>
      </c>
      <c r="V61" s="6">
        <v>368.35700000000003</v>
      </c>
      <c r="W61" s="6">
        <v>255.5</v>
      </c>
      <c r="X61" s="6">
        <f t="shared" si="2"/>
        <v>1579.9980000000005</v>
      </c>
      <c r="Z61" s="6">
        <v>56</v>
      </c>
      <c r="AA61" s="6">
        <v>34</v>
      </c>
      <c r="AB61" s="6">
        <v>380.91199999999998</v>
      </c>
      <c r="AC61" s="6">
        <v>356.05900000000003</v>
      </c>
      <c r="AD61" s="6">
        <f t="shared" si="3"/>
        <v>845.00199999999859</v>
      </c>
      <c r="AF61" s="6">
        <v>56</v>
      </c>
      <c r="AG61" s="6">
        <v>32</v>
      </c>
      <c r="AH61" s="6">
        <v>354.40600000000001</v>
      </c>
      <c r="AI61" s="6">
        <v>293.27</v>
      </c>
      <c r="AJ61" s="11">
        <f t="shared" si="4"/>
        <v>1956.3520000000008</v>
      </c>
    </row>
    <row r="62" spans="2:36">
      <c r="B62" s="36">
        <v>57</v>
      </c>
      <c r="C62" s="6">
        <v>31</v>
      </c>
      <c r="D62" s="6">
        <v>372.25799999999998</v>
      </c>
      <c r="E62" s="6">
        <v>309</v>
      </c>
      <c r="F62" s="6">
        <f t="shared" si="5"/>
        <v>1960.9979999999996</v>
      </c>
      <c r="H62" s="6">
        <v>57</v>
      </c>
      <c r="I62" s="6">
        <v>42</v>
      </c>
      <c r="J62" s="6">
        <v>440.90499999999997</v>
      </c>
      <c r="K62" s="6">
        <v>307.5</v>
      </c>
      <c r="L62" s="6">
        <f t="shared" si="0"/>
        <v>5603.0099999999984</v>
      </c>
      <c r="N62" s="6">
        <v>57</v>
      </c>
      <c r="O62" s="6">
        <v>32</v>
      </c>
      <c r="P62" s="6">
        <v>413.90600000000001</v>
      </c>
      <c r="Q62" s="6">
        <v>356.29700000000003</v>
      </c>
      <c r="R62" s="11">
        <f t="shared" si="1"/>
        <v>1843.4879999999994</v>
      </c>
      <c r="T62" s="36">
        <v>57</v>
      </c>
      <c r="U62" s="6">
        <v>12</v>
      </c>
      <c r="V62" s="6">
        <v>396.25</v>
      </c>
      <c r="W62" s="6">
        <v>263.875</v>
      </c>
      <c r="X62" s="6">
        <f t="shared" si="2"/>
        <v>1588.5</v>
      </c>
      <c r="Z62" s="6">
        <v>57</v>
      </c>
      <c r="AA62" s="6">
        <v>26</v>
      </c>
      <c r="AB62" s="6">
        <v>353.43799999999999</v>
      </c>
      <c r="AC62" s="6">
        <v>335.286</v>
      </c>
      <c r="AD62" s="6">
        <f t="shared" si="3"/>
        <v>471.95199999999932</v>
      </c>
      <c r="AF62" s="6">
        <v>57</v>
      </c>
      <c r="AG62" s="6">
        <v>21</v>
      </c>
      <c r="AH62" s="6">
        <v>378.048</v>
      </c>
      <c r="AI62" s="6">
        <v>293.56200000000001</v>
      </c>
      <c r="AJ62" s="11">
        <f t="shared" si="4"/>
        <v>1774.2059999999992</v>
      </c>
    </row>
    <row r="63" spans="2:36">
      <c r="B63" s="36">
        <v>58</v>
      </c>
      <c r="C63" s="6">
        <v>26</v>
      </c>
      <c r="D63" s="6">
        <v>415</v>
      </c>
      <c r="E63" s="6">
        <v>341.33300000000003</v>
      </c>
      <c r="F63" s="6">
        <f t="shared" si="5"/>
        <v>1915.3419999999987</v>
      </c>
      <c r="H63" s="6">
        <v>58</v>
      </c>
      <c r="I63" s="6">
        <v>59</v>
      </c>
      <c r="J63" s="6">
        <v>488.75400000000002</v>
      </c>
      <c r="K63" s="6">
        <v>298</v>
      </c>
      <c r="L63" s="6">
        <f t="shared" si="0"/>
        <v>11254.486000000001</v>
      </c>
      <c r="N63" s="6">
        <v>58</v>
      </c>
      <c r="O63" s="6">
        <v>26</v>
      </c>
      <c r="P63" s="6">
        <v>450.69200000000001</v>
      </c>
      <c r="Q63" s="6">
        <v>337.22199999999998</v>
      </c>
      <c r="R63" s="11">
        <f t="shared" si="1"/>
        <v>2950.2200000000012</v>
      </c>
      <c r="T63" s="36">
        <v>58</v>
      </c>
      <c r="U63" s="6">
        <v>26</v>
      </c>
      <c r="V63" s="6">
        <v>352.5</v>
      </c>
      <c r="W63" s="6">
        <v>308.67700000000002</v>
      </c>
      <c r="X63" s="6">
        <f t="shared" si="2"/>
        <v>1139.3979999999992</v>
      </c>
      <c r="Z63" s="6">
        <v>58</v>
      </c>
      <c r="AA63" s="6">
        <v>27</v>
      </c>
      <c r="AB63" s="6">
        <v>393.97300000000001</v>
      </c>
      <c r="AC63" s="6">
        <v>352.25</v>
      </c>
      <c r="AD63" s="6">
        <f t="shared" si="3"/>
        <v>1126.5210000000006</v>
      </c>
      <c r="AF63" s="6">
        <v>58</v>
      </c>
      <c r="AG63" s="6">
        <v>17</v>
      </c>
      <c r="AH63" s="6">
        <v>325.29399999999998</v>
      </c>
      <c r="AI63" s="6">
        <v>295.07100000000003</v>
      </c>
      <c r="AJ63" s="11">
        <f t="shared" si="4"/>
        <v>513.79099999999926</v>
      </c>
    </row>
    <row r="64" spans="2:36">
      <c r="B64" s="36">
        <v>59</v>
      </c>
      <c r="C64" s="6">
        <v>32</v>
      </c>
      <c r="D64" s="6">
        <v>365.84399999999999</v>
      </c>
      <c r="E64" s="6">
        <v>311.66699999999997</v>
      </c>
      <c r="F64" s="6">
        <f t="shared" si="5"/>
        <v>1733.6640000000007</v>
      </c>
      <c r="H64" s="6">
        <v>59</v>
      </c>
      <c r="I64" s="6">
        <v>30</v>
      </c>
      <c r="J64" s="6">
        <v>435.96699999999998</v>
      </c>
      <c r="K64" s="6">
        <v>309.16699999999997</v>
      </c>
      <c r="L64" s="6">
        <f t="shared" si="0"/>
        <v>3804.0000000000018</v>
      </c>
      <c r="N64" s="6">
        <v>59</v>
      </c>
      <c r="O64" s="6">
        <v>37</v>
      </c>
      <c r="P64" s="6">
        <v>497.81099999999998</v>
      </c>
      <c r="Q64" s="6">
        <v>353.64299999999997</v>
      </c>
      <c r="R64" s="11">
        <f t="shared" si="1"/>
        <v>5334.2159999999985</v>
      </c>
      <c r="T64" s="36">
        <v>59</v>
      </c>
      <c r="U64" s="6">
        <v>16</v>
      </c>
      <c r="V64" s="6">
        <v>346.93799999999999</v>
      </c>
      <c r="W64" s="6">
        <v>322.60000000000002</v>
      </c>
      <c r="X64" s="6">
        <f t="shared" si="2"/>
        <v>389.40799999999945</v>
      </c>
      <c r="Z64" s="6">
        <v>59</v>
      </c>
      <c r="AA64" s="6">
        <v>16</v>
      </c>
      <c r="AB64" s="6">
        <v>343.80599999999998</v>
      </c>
      <c r="AC64" s="6">
        <v>299.35700000000003</v>
      </c>
      <c r="AD64" s="6">
        <f t="shared" si="3"/>
        <v>711.18399999999929</v>
      </c>
      <c r="AF64" s="6">
        <v>59</v>
      </c>
      <c r="AG64" s="6">
        <v>8</v>
      </c>
      <c r="AH64" s="6">
        <v>420.125</v>
      </c>
      <c r="AI64" s="6">
        <v>283.83300000000003</v>
      </c>
      <c r="AJ64" s="11">
        <f t="shared" si="4"/>
        <v>1090.3359999999998</v>
      </c>
    </row>
    <row r="65" spans="2:36">
      <c r="B65" s="36">
        <v>60</v>
      </c>
      <c r="C65" s="6">
        <v>21</v>
      </c>
      <c r="D65" s="6">
        <v>362.952</v>
      </c>
      <c r="E65" s="6">
        <v>330.05</v>
      </c>
      <c r="F65" s="6">
        <f t="shared" si="5"/>
        <v>690.94200000000001</v>
      </c>
      <c r="H65" s="6">
        <v>60</v>
      </c>
      <c r="I65" s="6">
        <v>42</v>
      </c>
      <c r="J65" s="6">
        <v>452.36500000000001</v>
      </c>
      <c r="K65" s="6">
        <v>336</v>
      </c>
      <c r="L65" s="6">
        <f t="shared" si="0"/>
        <v>4887.3300000000017</v>
      </c>
      <c r="N65" s="6">
        <v>60</v>
      </c>
      <c r="O65" s="6">
        <v>21</v>
      </c>
      <c r="P65" s="6">
        <v>408.714</v>
      </c>
      <c r="Q65" s="6">
        <v>337.5</v>
      </c>
      <c r="R65" s="11">
        <f t="shared" si="1"/>
        <v>1495.4940000000006</v>
      </c>
      <c r="T65" s="36">
        <v>60</v>
      </c>
      <c r="U65" s="6">
        <v>16</v>
      </c>
      <c r="V65" s="6">
        <v>362.81200000000001</v>
      </c>
      <c r="W65" s="6">
        <v>289</v>
      </c>
      <c r="X65" s="6">
        <f t="shared" si="2"/>
        <v>1180.9920000000002</v>
      </c>
      <c r="Z65" s="6">
        <v>60</v>
      </c>
      <c r="AA65" s="6">
        <v>36</v>
      </c>
      <c r="AB65" s="6">
        <v>341.86099999999999</v>
      </c>
      <c r="AC65" s="6">
        <v>286.5</v>
      </c>
      <c r="AD65" s="6">
        <f t="shared" si="3"/>
        <v>1992.9959999999992</v>
      </c>
      <c r="AF65" s="6">
        <v>60</v>
      </c>
      <c r="AG65" s="6">
        <v>64</v>
      </c>
      <c r="AH65" s="6">
        <v>394.78100000000001</v>
      </c>
      <c r="AI65" s="6">
        <v>334.57100000000003</v>
      </c>
      <c r="AJ65" s="11">
        <f t="shared" si="4"/>
        <v>3853.4399999999987</v>
      </c>
    </row>
    <row r="66" spans="2:36">
      <c r="B66" s="36">
        <v>61</v>
      </c>
      <c r="C66" s="6">
        <v>16</v>
      </c>
      <c r="D66" s="6">
        <v>397.25</v>
      </c>
      <c r="E66" s="6">
        <v>359.70800000000003</v>
      </c>
      <c r="F66" s="6">
        <f t="shared" si="5"/>
        <v>600.67199999999957</v>
      </c>
      <c r="H66" s="6">
        <v>61</v>
      </c>
      <c r="I66" s="6">
        <v>38</v>
      </c>
      <c r="J66" s="6">
        <v>403.017</v>
      </c>
      <c r="K66" s="6">
        <v>340.08300000000003</v>
      </c>
      <c r="L66" s="6">
        <f t="shared" si="0"/>
        <v>2391.4920000000002</v>
      </c>
      <c r="N66" s="6">
        <v>61</v>
      </c>
      <c r="O66" s="6">
        <v>36</v>
      </c>
      <c r="P66" s="6">
        <v>430.88900000000001</v>
      </c>
      <c r="Q66" s="6">
        <v>357.64299999999997</v>
      </c>
      <c r="R66" s="11">
        <f t="shared" si="1"/>
        <v>2636.8560000000016</v>
      </c>
      <c r="T66" s="36">
        <v>61</v>
      </c>
      <c r="U66" s="6">
        <v>10</v>
      </c>
      <c r="V66" s="6">
        <v>399</v>
      </c>
      <c r="W66" s="6">
        <v>327.09100000000001</v>
      </c>
      <c r="X66" s="6">
        <f t="shared" si="2"/>
        <v>719.09000000000015</v>
      </c>
      <c r="Z66" s="6">
        <v>61</v>
      </c>
      <c r="AA66" s="6">
        <v>22</v>
      </c>
      <c r="AB66" s="6">
        <v>325.44200000000001</v>
      </c>
      <c r="AC66" s="6">
        <v>296.03199999999998</v>
      </c>
      <c r="AD66" s="6">
        <f t="shared" si="3"/>
        <v>647.02000000000044</v>
      </c>
      <c r="AF66" s="6">
        <v>61</v>
      </c>
      <c r="AG66" s="6">
        <v>34</v>
      </c>
      <c r="AH66" s="6">
        <v>383.04700000000003</v>
      </c>
      <c r="AI66" s="6">
        <v>323.57100000000003</v>
      </c>
      <c r="AJ66" s="11">
        <f t="shared" si="4"/>
        <v>2022.1840000000011</v>
      </c>
    </row>
    <row r="67" spans="2:36">
      <c r="B67" s="36">
        <v>62</v>
      </c>
      <c r="C67" s="6">
        <v>21</v>
      </c>
      <c r="D67" s="6">
        <v>425.61900000000003</v>
      </c>
      <c r="E67" s="6">
        <v>311.07100000000003</v>
      </c>
      <c r="F67" s="6">
        <f t="shared" si="5"/>
        <v>2405.5079999999989</v>
      </c>
      <c r="H67" s="6">
        <v>62</v>
      </c>
      <c r="I67" s="6">
        <v>41</v>
      </c>
      <c r="J67" s="6">
        <v>434.11799999999999</v>
      </c>
      <c r="K67" s="6">
        <v>303.10700000000003</v>
      </c>
      <c r="L67" s="6">
        <f t="shared" si="0"/>
        <v>5371.4509999999991</v>
      </c>
      <c r="N67" s="6">
        <v>62</v>
      </c>
      <c r="O67" s="6">
        <v>31</v>
      </c>
      <c r="P67" s="6">
        <v>434.41899999999998</v>
      </c>
      <c r="Q67" s="6">
        <v>340.5</v>
      </c>
      <c r="R67" s="11">
        <f t="shared" si="1"/>
        <v>2911.4889999999996</v>
      </c>
      <c r="T67" s="36">
        <v>62</v>
      </c>
      <c r="U67" s="6">
        <v>8</v>
      </c>
      <c r="V67" s="6">
        <v>339.125</v>
      </c>
      <c r="W67" s="6">
        <v>307.303</v>
      </c>
      <c r="X67" s="6">
        <f t="shared" si="2"/>
        <v>254.57600000000002</v>
      </c>
      <c r="Z67" s="6">
        <v>62</v>
      </c>
      <c r="AA67" s="6">
        <v>51</v>
      </c>
      <c r="AB67" s="6">
        <v>408.02</v>
      </c>
      <c r="AC67" s="6">
        <v>316.12900000000002</v>
      </c>
      <c r="AD67" s="6">
        <f t="shared" si="3"/>
        <v>4686.4409999999989</v>
      </c>
      <c r="AF67" s="6">
        <v>62</v>
      </c>
      <c r="AG67" s="6">
        <v>26</v>
      </c>
      <c r="AH67" s="6">
        <v>421.654</v>
      </c>
      <c r="AI67" s="6">
        <v>297.66699999999997</v>
      </c>
      <c r="AJ67" s="11">
        <f t="shared" si="4"/>
        <v>3223.6620000000012</v>
      </c>
    </row>
    <row r="68" spans="2:36">
      <c r="B68" s="36">
        <v>63</v>
      </c>
      <c r="C68" s="6">
        <v>31</v>
      </c>
      <c r="D68" s="6">
        <v>400.74200000000002</v>
      </c>
      <c r="E68" s="6">
        <v>321.25</v>
      </c>
      <c r="F68" s="6">
        <f t="shared" si="5"/>
        <v>2464.2520000000004</v>
      </c>
      <c r="H68" s="6">
        <v>63</v>
      </c>
      <c r="I68" s="6">
        <v>49</v>
      </c>
      <c r="J68" s="6">
        <v>439.767</v>
      </c>
      <c r="K68" s="6">
        <v>301</v>
      </c>
      <c r="L68" s="6">
        <f t="shared" si="0"/>
        <v>6799.5829999999987</v>
      </c>
      <c r="N68" s="6">
        <v>63</v>
      </c>
      <c r="O68" s="6">
        <v>26</v>
      </c>
      <c r="P68" s="6">
        <v>441.423</v>
      </c>
      <c r="Q68" s="6">
        <v>362.45800000000003</v>
      </c>
      <c r="R68" s="11">
        <f t="shared" si="1"/>
        <v>2053.0899999999983</v>
      </c>
      <c r="T68" s="36">
        <v>63</v>
      </c>
      <c r="U68" s="6">
        <v>20</v>
      </c>
      <c r="V68" s="6">
        <v>337.05</v>
      </c>
      <c r="W68" s="6">
        <v>308.79700000000003</v>
      </c>
      <c r="X68" s="6">
        <f t="shared" si="2"/>
        <v>565.05999999999949</v>
      </c>
      <c r="Z68" s="6">
        <v>63</v>
      </c>
      <c r="AA68" s="6">
        <v>48</v>
      </c>
      <c r="AB68" s="6">
        <v>422.77100000000002</v>
      </c>
      <c r="AC68" s="6">
        <v>293.846</v>
      </c>
      <c r="AD68" s="6">
        <f t="shared" si="3"/>
        <v>6188.4000000000015</v>
      </c>
      <c r="AF68" s="6">
        <v>63</v>
      </c>
      <c r="AG68" s="6">
        <v>42</v>
      </c>
      <c r="AH68" s="6">
        <v>419</v>
      </c>
      <c r="AI68" s="6">
        <v>288.25</v>
      </c>
      <c r="AJ68" s="11">
        <f t="shared" si="4"/>
        <v>5491.5</v>
      </c>
    </row>
    <row r="69" spans="2:36">
      <c r="B69" s="36">
        <v>64</v>
      </c>
      <c r="C69" s="6">
        <v>21</v>
      </c>
      <c r="D69" s="6">
        <v>390.66699999999997</v>
      </c>
      <c r="E69" s="6">
        <v>301.5</v>
      </c>
      <c r="F69" s="6">
        <f t="shared" si="5"/>
        <v>1872.5069999999996</v>
      </c>
      <c r="H69" s="6">
        <v>64</v>
      </c>
      <c r="I69" s="6">
        <v>52</v>
      </c>
      <c r="J69" s="6">
        <v>452.36500000000001</v>
      </c>
      <c r="K69" s="6">
        <v>322.286</v>
      </c>
      <c r="L69" s="6">
        <f t="shared" si="0"/>
        <v>6764.1080000000002</v>
      </c>
      <c r="N69" s="6">
        <v>64</v>
      </c>
      <c r="O69" s="6">
        <v>26</v>
      </c>
      <c r="P69" s="6">
        <v>387.76900000000001</v>
      </c>
      <c r="Q69" s="6">
        <v>358.5</v>
      </c>
      <c r="R69" s="11">
        <f t="shared" si="1"/>
        <v>760.9940000000006</v>
      </c>
      <c r="T69" s="36">
        <v>64</v>
      </c>
      <c r="U69" s="6">
        <v>20</v>
      </c>
      <c r="V69" s="6">
        <v>335.85</v>
      </c>
      <c r="W69" s="6">
        <v>325.952</v>
      </c>
      <c r="X69" s="6">
        <f t="shared" si="2"/>
        <v>197.96000000000004</v>
      </c>
      <c r="Z69" s="6">
        <v>64</v>
      </c>
      <c r="AA69" s="6">
        <v>30</v>
      </c>
      <c r="AB69" s="6">
        <v>364.214</v>
      </c>
      <c r="AC69" s="6">
        <v>312.536</v>
      </c>
      <c r="AD69" s="6">
        <f t="shared" si="3"/>
        <v>1550.3400000000001</v>
      </c>
      <c r="AF69" s="6">
        <v>64</v>
      </c>
      <c r="AG69" s="6">
        <v>26</v>
      </c>
      <c r="AH69" s="6">
        <v>318.577</v>
      </c>
      <c r="AI69" s="6">
        <v>295.07100000000003</v>
      </c>
      <c r="AJ69" s="11">
        <f t="shared" si="4"/>
        <v>611.15599999999995</v>
      </c>
    </row>
    <row r="70" spans="2:36">
      <c r="B70" s="36">
        <v>65</v>
      </c>
      <c r="C70" s="6">
        <v>26</v>
      </c>
      <c r="D70" s="6">
        <v>371.61500000000001</v>
      </c>
      <c r="E70" s="6">
        <v>303</v>
      </c>
      <c r="F70" s="6">
        <f t="shared" si="5"/>
        <v>1783.9899999999998</v>
      </c>
      <c r="H70" s="6">
        <v>65</v>
      </c>
      <c r="I70" s="6">
        <v>44</v>
      </c>
      <c r="J70" s="6">
        <v>526.40899999999999</v>
      </c>
      <c r="K70" s="6">
        <v>342.41699999999997</v>
      </c>
      <c r="L70" s="6">
        <f t="shared" si="0"/>
        <v>8095.648000000001</v>
      </c>
      <c r="N70" s="6">
        <v>65</v>
      </c>
      <c r="O70" s="6">
        <v>32</v>
      </c>
      <c r="P70" s="6">
        <v>436.09399999999999</v>
      </c>
      <c r="Q70" s="6">
        <v>347</v>
      </c>
      <c r="R70" s="11">
        <f t="shared" si="1"/>
        <v>2851.0079999999998</v>
      </c>
      <c r="T70" s="36">
        <v>65</v>
      </c>
      <c r="U70" s="6">
        <v>11</v>
      </c>
      <c r="V70" s="6">
        <v>396.63600000000002</v>
      </c>
      <c r="W70" s="6">
        <v>295.94600000000003</v>
      </c>
      <c r="X70" s="6">
        <f t="shared" si="2"/>
        <v>1107.5899999999997</v>
      </c>
      <c r="Z70" s="6">
        <v>65</v>
      </c>
      <c r="AA70" s="6">
        <v>44</v>
      </c>
      <c r="AB70" s="6">
        <v>340.65899999999999</v>
      </c>
      <c r="AC70" s="6">
        <v>316.16699999999997</v>
      </c>
      <c r="AD70" s="6">
        <f t="shared" si="3"/>
        <v>1077.648000000001</v>
      </c>
      <c r="AF70" s="6">
        <v>65</v>
      </c>
      <c r="AG70" s="6">
        <v>26</v>
      </c>
      <c r="AH70" s="6">
        <v>314</v>
      </c>
      <c r="AI70" s="6">
        <v>295</v>
      </c>
      <c r="AJ70" s="11">
        <f t="shared" si="4"/>
        <v>494</v>
      </c>
    </row>
    <row r="71" spans="2:36">
      <c r="B71" s="36">
        <v>66</v>
      </c>
      <c r="C71" s="6">
        <v>26</v>
      </c>
      <c r="D71" s="6">
        <v>442.423</v>
      </c>
      <c r="E71" s="6">
        <v>305.125</v>
      </c>
      <c r="F71" s="6">
        <f t="shared" si="5"/>
        <v>3569.7479999999996</v>
      </c>
      <c r="H71" s="6">
        <v>66</v>
      </c>
      <c r="I71" s="6">
        <v>26</v>
      </c>
      <c r="J71" s="6">
        <v>404.68299999999999</v>
      </c>
      <c r="K71" s="6">
        <v>333.048</v>
      </c>
      <c r="L71" s="6">
        <f t="shared" ref="L71:L105" si="6">I71*J71-I71*K71</f>
        <v>1862.5100000000002</v>
      </c>
      <c r="N71" s="6">
        <v>66</v>
      </c>
      <c r="O71" s="6">
        <v>31</v>
      </c>
      <c r="P71" s="6">
        <v>414.87099999999998</v>
      </c>
      <c r="Q71" s="6">
        <v>360.714</v>
      </c>
      <c r="R71" s="11">
        <f t="shared" ref="R71:R105" si="7">O71*P71-O71*Q71</f>
        <v>1678.8670000000002</v>
      </c>
      <c r="T71" s="36">
        <v>66</v>
      </c>
      <c r="U71" s="6">
        <v>21</v>
      </c>
      <c r="V71" s="6">
        <v>345.714</v>
      </c>
      <c r="W71" s="6">
        <v>314.286</v>
      </c>
      <c r="X71" s="6">
        <f t="shared" ref="X71:X105" si="8">V71*U71-W71*U71</f>
        <v>659.98799999999937</v>
      </c>
      <c r="Z71" s="6">
        <v>66</v>
      </c>
      <c r="AA71" s="6">
        <v>42</v>
      </c>
      <c r="AB71" s="6">
        <v>437.44299999999998</v>
      </c>
      <c r="AC71" s="6">
        <v>345.33300000000003</v>
      </c>
      <c r="AD71" s="6">
        <f t="shared" ref="AD71:AD105" si="9">AA71*AB71-AA71*AC71</f>
        <v>3868.619999999999</v>
      </c>
      <c r="AF71" s="6">
        <v>66</v>
      </c>
      <c r="AG71" s="6">
        <v>21</v>
      </c>
      <c r="AH71" s="6">
        <v>422.81</v>
      </c>
      <c r="AI71" s="6">
        <v>287.471</v>
      </c>
      <c r="AJ71" s="11">
        <f t="shared" ref="AJ71:AJ105" si="10">AG71*AH71-AG71*AI71</f>
        <v>2842.1190000000006</v>
      </c>
    </row>
    <row r="72" spans="2:36">
      <c r="B72" s="36">
        <v>67</v>
      </c>
      <c r="C72" s="6">
        <v>31</v>
      </c>
      <c r="D72" s="6">
        <v>422.35500000000002</v>
      </c>
      <c r="E72" s="6">
        <v>301.75</v>
      </c>
      <c r="F72" s="6">
        <f t="shared" ref="F72:F105" si="11">D72*C72-E72*C72</f>
        <v>3738.755000000001</v>
      </c>
      <c r="H72" s="6">
        <v>67</v>
      </c>
      <c r="I72" s="6">
        <v>22</v>
      </c>
      <c r="J72" s="6">
        <v>337.75</v>
      </c>
      <c r="K72" s="6">
        <v>319.5</v>
      </c>
      <c r="L72" s="6">
        <f t="shared" si="6"/>
        <v>401.5</v>
      </c>
      <c r="N72" s="6">
        <v>67</v>
      </c>
      <c r="O72" s="6">
        <v>11</v>
      </c>
      <c r="P72" s="6">
        <v>404.18200000000002</v>
      </c>
      <c r="Q72" s="6">
        <v>356.875</v>
      </c>
      <c r="R72" s="11">
        <f t="shared" si="7"/>
        <v>520.37700000000041</v>
      </c>
      <c r="T72" s="36">
        <v>67</v>
      </c>
      <c r="U72" s="6">
        <v>37</v>
      </c>
      <c r="V72" s="6">
        <v>364.83800000000002</v>
      </c>
      <c r="W72" s="6">
        <v>308.10000000000002</v>
      </c>
      <c r="X72" s="6">
        <f t="shared" si="8"/>
        <v>2099.3060000000005</v>
      </c>
      <c r="Z72" s="6">
        <v>67</v>
      </c>
      <c r="AA72" s="6">
        <v>29</v>
      </c>
      <c r="AB72" s="6">
        <v>393.21499999999997</v>
      </c>
      <c r="AC72" s="6">
        <v>314</v>
      </c>
      <c r="AD72" s="6">
        <f t="shared" si="9"/>
        <v>2297.2349999999988</v>
      </c>
      <c r="AF72" s="6">
        <v>67</v>
      </c>
      <c r="AG72" s="6">
        <v>26</v>
      </c>
      <c r="AH72" s="6">
        <v>418.923</v>
      </c>
      <c r="AI72" s="6">
        <v>297.58300000000003</v>
      </c>
      <c r="AJ72" s="11">
        <f t="shared" si="10"/>
        <v>3154.8399999999992</v>
      </c>
    </row>
    <row r="73" spans="2:36">
      <c r="B73" s="36">
        <v>68</v>
      </c>
      <c r="C73" s="6">
        <v>26</v>
      </c>
      <c r="D73" s="6">
        <v>450.346</v>
      </c>
      <c r="E73" s="6">
        <v>300.56200000000001</v>
      </c>
      <c r="F73" s="6">
        <f t="shared" si="11"/>
        <v>3894.3839999999991</v>
      </c>
      <c r="H73" s="6">
        <v>68</v>
      </c>
      <c r="I73" s="6">
        <v>26</v>
      </c>
      <c r="J73" s="6">
        <v>371.22199999999998</v>
      </c>
      <c r="K73" s="6">
        <v>313.5</v>
      </c>
      <c r="L73" s="6">
        <f t="shared" si="6"/>
        <v>1500.771999999999</v>
      </c>
      <c r="N73" s="6">
        <v>68</v>
      </c>
      <c r="O73" s="6">
        <v>70</v>
      </c>
      <c r="P73" s="6">
        <v>430.4</v>
      </c>
      <c r="Q73" s="6">
        <v>356.22699999999998</v>
      </c>
      <c r="R73" s="11">
        <f t="shared" si="7"/>
        <v>5192.1100000000006</v>
      </c>
      <c r="T73" s="36">
        <v>68</v>
      </c>
      <c r="U73" s="6">
        <v>26</v>
      </c>
      <c r="V73" s="6">
        <v>361.077</v>
      </c>
      <c r="W73" s="6">
        <v>315.81200000000001</v>
      </c>
      <c r="X73" s="6">
        <f t="shared" si="8"/>
        <v>1176.8899999999994</v>
      </c>
      <c r="Z73" s="6">
        <v>68</v>
      </c>
      <c r="AA73" s="6">
        <v>34</v>
      </c>
      <c r="AB73" s="6">
        <v>381.55799999999999</v>
      </c>
      <c r="AC73" s="6">
        <v>290.81200000000001</v>
      </c>
      <c r="AD73" s="6">
        <f t="shared" si="9"/>
        <v>3085.3639999999996</v>
      </c>
      <c r="AF73" s="6">
        <v>68</v>
      </c>
      <c r="AG73" s="6">
        <v>11</v>
      </c>
      <c r="AH73" s="6">
        <v>357.18200000000002</v>
      </c>
      <c r="AI73" s="6">
        <v>306.036</v>
      </c>
      <c r="AJ73" s="11">
        <f t="shared" si="10"/>
        <v>562.60600000000022</v>
      </c>
    </row>
    <row r="74" spans="2:36">
      <c r="B74" s="36">
        <v>69</v>
      </c>
      <c r="C74" s="6">
        <v>31</v>
      </c>
      <c r="D74" s="6">
        <v>389.548</v>
      </c>
      <c r="E74" s="6">
        <v>300</v>
      </c>
      <c r="F74" s="6">
        <f t="shared" si="11"/>
        <v>2775.9879999999994</v>
      </c>
      <c r="H74" s="6">
        <v>69</v>
      </c>
      <c r="I74" s="6">
        <v>16</v>
      </c>
      <c r="J74" s="6">
        <v>343.923</v>
      </c>
      <c r="K74" s="6">
        <v>318.27499999999998</v>
      </c>
      <c r="L74" s="6">
        <f t="shared" si="6"/>
        <v>410.36800000000039</v>
      </c>
      <c r="N74" s="6">
        <v>69</v>
      </c>
      <c r="O74" s="6">
        <v>32</v>
      </c>
      <c r="P74" s="6">
        <v>417.81200000000001</v>
      </c>
      <c r="Q74" s="6">
        <v>356.64100000000002</v>
      </c>
      <c r="R74" s="11">
        <f t="shared" si="7"/>
        <v>1957.4719999999998</v>
      </c>
      <c r="T74" s="36">
        <v>69</v>
      </c>
      <c r="U74" s="6">
        <v>36</v>
      </c>
      <c r="V74" s="6">
        <v>323.91699999999997</v>
      </c>
      <c r="W74" s="6">
        <v>307.048</v>
      </c>
      <c r="X74" s="6">
        <f t="shared" si="8"/>
        <v>607.28399999999965</v>
      </c>
      <c r="Z74" s="6">
        <v>69</v>
      </c>
      <c r="AA74" s="6">
        <v>69</v>
      </c>
      <c r="AB74" s="6">
        <v>331.971</v>
      </c>
      <c r="AC74" s="6">
        <v>296.83300000000003</v>
      </c>
      <c r="AD74" s="6">
        <f t="shared" si="9"/>
        <v>2424.5219999999972</v>
      </c>
      <c r="AF74" s="6">
        <v>69</v>
      </c>
      <c r="AG74" s="6">
        <v>32</v>
      </c>
      <c r="AH74" s="6">
        <v>330.375</v>
      </c>
      <c r="AI74" s="6">
        <v>297.81</v>
      </c>
      <c r="AJ74" s="11">
        <f t="shared" si="10"/>
        <v>1042.08</v>
      </c>
    </row>
    <row r="75" spans="2:36">
      <c r="B75" s="36">
        <v>70</v>
      </c>
      <c r="C75" s="6">
        <v>12</v>
      </c>
      <c r="D75" s="6">
        <v>416.25</v>
      </c>
      <c r="E75" s="6">
        <v>302.75</v>
      </c>
      <c r="F75" s="6">
        <f t="shared" si="11"/>
        <v>1362</v>
      </c>
      <c r="H75" s="6">
        <v>70</v>
      </c>
      <c r="I75" s="6">
        <v>24</v>
      </c>
      <c r="J75" s="6">
        <v>344.471</v>
      </c>
      <c r="K75" s="6">
        <v>292.214</v>
      </c>
      <c r="L75" s="6">
        <f t="shared" si="6"/>
        <v>1254.1679999999997</v>
      </c>
      <c r="N75" s="6">
        <v>70</v>
      </c>
      <c r="O75" s="6">
        <v>32</v>
      </c>
      <c r="P75" s="6">
        <v>434.81200000000001</v>
      </c>
      <c r="Q75" s="6">
        <v>360.375</v>
      </c>
      <c r="R75" s="11">
        <f t="shared" si="7"/>
        <v>2381.9840000000004</v>
      </c>
      <c r="T75" s="36">
        <v>70</v>
      </c>
      <c r="U75" s="6">
        <v>20</v>
      </c>
      <c r="V75" s="6">
        <v>337.35</v>
      </c>
      <c r="W75" s="6">
        <v>317.45499999999998</v>
      </c>
      <c r="X75" s="6">
        <f t="shared" si="8"/>
        <v>397.90000000000055</v>
      </c>
      <c r="Z75" s="6">
        <v>70</v>
      </c>
      <c r="AA75" s="6">
        <v>40</v>
      </c>
      <c r="AB75" s="6">
        <v>414.012</v>
      </c>
      <c r="AC75" s="6">
        <v>291.84399999999999</v>
      </c>
      <c r="AD75" s="6">
        <f t="shared" si="9"/>
        <v>4886.7199999999993</v>
      </c>
      <c r="AF75" s="6">
        <v>70</v>
      </c>
      <c r="AG75" s="6">
        <v>26</v>
      </c>
      <c r="AH75" s="6">
        <v>321.26900000000001</v>
      </c>
      <c r="AI75" s="6">
        <v>307.85700000000003</v>
      </c>
      <c r="AJ75" s="11">
        <f t="shared" si="10"/>
        <v>348.71199999999953</v>
      </c>
    </row>
    <row r="76" spans="2:36">
      <c r="B76" s="36">
        <v>71</v>
      </c>
      <c r="C76" s="6">
        <v>20</v>
      </c>
      <c r="D76" s="6">
        <v>423.05</v>
      </c>
      <c r="E76" s="6">
        <v>294.625</v>
      </c>
      <c r="F76" s="6">
        <f t="shared" si="11"/>
        <v>2568.5</v>
      </c>
      <c r="H76" s="6">
        <v>71</v>
      </c>
      <c r="I76" s="6">
        <v>20</v>
      </c>
      <c r="J76" s="6">
        <v>415.53300000000002</v>
      </c>
      <c r="K76" s="6">
        <v>308.31200000000001</v>
      </c>
      <c r="L76" s="6">
        <f t="shared" si="6"/>
        <v>2144.42</v>
      </c>
      <c r="N76" s="6">
        <v>71</v>
      </c>
      <c r="O76" s="6">
        <v>20</v>
      </c>
      <c r="P76" s="6">
        <v>405.35</v>
      </c>
      <c r="Q76" s="6">
        <v>358.02699999999999</v>
      </c>
      <c r="R76" s="11">
        <f t="shared" si="7"/>
        <v>946.46</v>
      </c>
      <c r="T76" s="36">
        <v>71</v>
      </c>
      <c r="U76" s="6">
        <v>11</v>
      </c>
      <c r="V76" s="6">
        <v>364.63600000000002</v>
      </c>
      <c r="W76" s="6">
        <v>305.75</v>
      </c>
      <c r="X76" s="6">
        <f t="shared" si="8"/>
        <v>647.74600000000009</v>
      </c>
      <c r="Z76" s="6">
        <v>71</v>
      </c>
      <c r="AA76" s="6">
        <v>42</v>
      </c>
      <c r="AB76" s="6">
        <v>403.524</v>
      </c>
      <c r="AC76" s="6">
        <v>292.97899999999998</v>
      </c>
      <c r="AD76" s="6">
        <f t="shared" si="9"/>
        <v>4642.8900000000031</v>
      </c>
      <c r="AF76" s="6">
        <v>71</v>
      </c>
      <c r="AG76" s="6">
        <v>34</v>
      </c>
      <c r="AH76" s="6">
        <v>404.73500000000001</v>
      </c>
      <c r="AI76" s="6">
        <v>326.5</v>
      </c>
      <c r="AJ76" s="11">
        <f t="shared" si="10"/>
        <v>2659.99</v>
      </c>
    </row>
    <row r="77" spans="2:36">
      <c r="B77" s="36">
        <v>72</v>
      </c>
      <c r="C77" s="6">
        <v>51</v>
      </c>
      <c r="D77" s="6">
        <v>373.077</v>
      </c>
      <c r="E77" s="6">
        <v>301.67700000000002</v>
      </c>
      <c r="F77" s="6">
        <f t="shared" si="11"/>
        <v>3641.3999999999978</v>
      </c>
      <c r="H77" s="6">
        <v>72</v>
      </c>
      <c r="I77" s="6">
        <v>38</v>
      </c>
      <c r="J77" s="6">
        <v>349.75</v>
      </c>
      <c r="K77" s="6">
        <v>297</v>
      </c>
      <c r="L77" s="6">
        <f t="shared" si="6"/>
        <v>2004.5</v>
      </c>
      <c r="N77" s="6">
        <v>72</v>
      </c>
      <c r="O77" s="6">
        <v>34</v>
      </c>
      <c r="P77" s="6">
        <v>434.05900000000003</v>
      </c>
      <c r="Q77" s="6">
        <v>348.81200000000001</v>
      </c>
      <c r="R77" s="11">
        <f t="shared" si="7"/>
        <v>2898.398000000001</v>
      </c>
      <c r="T77" s="36">
        <v>72</v>
      </c>
      <c r="U77" s="6">
        <v>12</v>
      </c>
      <c r="V77" s="6">
        <v>353.25</v>
      </c>
      <c r="W77" s="6">
        <v>301.41699999999997</v>
      </c>
      <c r="X77" s="6">
        <f t="shared" si="8"/>
        <v>621.99600000000009</v>
      </c>
      <c r="Z77" s="6">
        <v>72</v>
      </c>
      <c r="AA77" s="6">
        <v>30</v>
      </c>
      <c r="AB77" s="6">
        <v>359.887</v>
      </c>
      <c r="AC77" s="6">
        <v>293.93900000000002</v>
      </c>
      <c r="AD77" s="6">
        <f t="shared" si="9"/>
        <v>1978.4400000000005</v>
      </c>
      <c r="AF77" s="6">
        <v>72</v>
      </c>
      <c r="AG77" s="6">
        <v>36</v>
      </c>
      <c r="AH77" s="6">
        <v>403.5</v>
      </c>
      <c r="AI77" s="6">
        <v>307.91699999999997</v>
      </c>
      <c r="AJ77" s="11">
        <f t="shared" si="10"/>
        <v>3440.9880000000012</v>
      </c>
    </row>
    <row r="78" spans="2:36">
      <c r="B78" s="36">
        <v>73</v>
      </c>
      <c r="C78" s="6">
        <v>31</v>
      </c>
      <c r="D78" s="6">
        <v>406.12900000000002</v>
      </c>
      <c r="E78" s="6">
        <v>301.80799999999999</v>
      </c>
      <c r="F78" s="6">
        <f t="shared" si="11"/>
        <v>3233.9510000000009</v>
      </c>
      <c r="H78" s="6">
        <v>73</v>
      </c>
      <c r="I78" s="6">
        <v>28</v>
      </c>
      <c r="J78" s="6">
        <v>333.483</v>
      </c>
      <c r="K78" s="6">
        <v>302.5</v>
      </c>
      <c r="L78" s="6">
        <f t="shared" si="6"/>
        <v>867.52399999999943</v>
      </c>
      <c r="N78" s="6">
        <v>73</v>
      </c>
      <c r="O78" s="6">
        <v>9</v>
      </c>
      <c r="P78" s="6">
        <v>398.66699999999997</v>
      </c>
      <c r="Q78" s="6">
        <v>359.31200000000001</v>
      </c>
      <c r="R78" s="11">
        <f t="shared" si="7"/>
        <v>354.19499999999971</v>
      </c>
      <c r="T78" s="36">
        <v>73</v>
      </c>
      <c r="U78" s="6">
        <v>16</v>
      </c>
      <c r="V78" s="6">
        <v>349.56200000000001</v>
      </c>
      <c r="W78" s="6">
        <v>318.5</v>
      </c>
      <c r="X78" s="6">
        <f t="shared" si="8"/>
        <v>496.99200000000019</v>
      </c>
      <c r="Z78" s="6">
        <v>73</v>
      </c>
      <c r="AA78" s="6">
        <v>34</v>
      </c>
      <c r="AB78" s="6">
        <v>422.15899999999999</v>
      </c>
      <c r="AC78" s="6">
        <v>321.89699999999999</v>
      </c>
      <c r="AD78" s="6">
        <f t="shared" si="9"/>
        <v>3408.9079999999994</v>
      </c>
      <c r="AF78" s="6">
        <v>73</v>
      </c>
      <c r="AG78" s="6">
        <v>34</v>
      </c>
      <c r="AH78" s="6">
        <v>367.23500000000001</v>
      </c>
      <c r="AI78" s="6">
        <v>280.95</v>
      </c>
      <c r="AJ78" s="11">
        <f t="shared" si="10"/>
        <v>2933.6900000000005</v>
      </c>
    </row>
    <row r="79" spans="2:36">
      <c r="B79" s="36">
        <v>74</v>
      </c>
      <c r="C79" s="6">
        <v>14</v>
      </c>
      <c r="D79" s="6">
        <v>385.64299999999997</v>
      </c>
      <c r="E79" s="6">
        <v>323.58300000000003</v>
      </c>
      <c r="F79" s="6">
        <f t="shared" si="11"/>
        <v>868.83999999999924</v>
      </c>
      <c r="H79" s="6">
        <v>74</v>
      </c>
      <c r="I79" s="6">
        <v>30</v>
      </c>
      <c r="J79" s="6">
        <v>345.08699999999999</v>
      </c>
      <c r="K79" s="6">
        <v>297</v>
      </c>
      <c r="L79" s="6">
        <f t="shared" si="6"/>
        <v>1442.6100000000006</v>
      </c>
      <c r="N79" s="6">
        <v>74</v>
      </c>
      <c r="O79" s="6">
        <v>31</v>
      </c>
      <c r="P79" s="6">
        <v>366.839</v>
      </c>
      <c r="Q79" s="6">
        <v>344</v>
      </c>
      <c r="R79" s="11">
        <f t="shared" si="7"/>
        <v>708.00900000000001</v>
      </c>
      <c r="T79" s="36">
        <v>74</v>
      </c>
      <c r="U79" s="6">
        <v>32</v>
      </c>
      <c r="V79" s="6">
        <v>338.40600000000001</v>
      </c>
      <c r="W79" s="6">
        <v>306.09100000000001</v>
      </c>
      <c r="X79" s="6">
        <f t="shared" si="8"/>
        <v>1034.08</v>
      </c>
      <c r="Z79" s="6">
        <v>74</v>
      </c>
      <c r="AA79" s="6">
        <v>22</v>
      </c>
      <c r="AB79" s="6">
        <v>407.024</v>
      </c>
      <c r="AC79" s="6">
        <v>302</v>
      </c>
      <c r="AD79" s="6">
        <f t="shared" si="9"/>
        <v>2310.5280000000002</v>
      </c>
      <c r="AF79" s="6">
        <v>74</v>
      </c>
      <c r="AG79" s="6">
        <v>24</v>
      </c>
      <c r="AH79" s="6">
        <v>411.08300000000003</v>
      </c>
      <c r="AI79" s="6">
        <v>292.75</v>
      </c>
      <c r="AJ79" s="11">
        <f t="shared" si="10"/>
        <v>2839.9920000000002</v>
      </c>
    </row>
    <row r="80" spans="2:36">
      <c r="B80" s="36">
        <v>75</v>
      </c>
      <c r="C80" s="6">
        <v>31</v>
      </c>
      <c r="D80" s="6">
        <v>363.387</v>
      </c>
      <c r="E80" s="6">
        <v>308.29199999999997</v>
      </c>
      <c r="F80" s="6">
        <f t="shared" si="11"/>
        <v>1707.9449999999997</v>
      </c>
      <c r="H80" s="6">
        <v>75</v>
      </c>
      <c r="I80" s="6">
        <v>56</v>
      </c>
      <c r="J80" s="6">
        <v>497.17700000000002</v>
      </c>
      <c r="K80" s="6">
        <v>297.57100000000003</v>
      </c>
      <c r="L80" s="6">
        <f t="shared" si="6"/>
        <v>11177.935999999998</v>
      </c>
      <c r="N80" s="6">
        <v>75</v>
      </c>
      <c r="O80" s="6">
        <v>32</v>
      </c>
      <c r="P80" s="6">
        <v>431.03100000000001</v>
      </c>
      <c r="Q80" s="6">
        <v>310.33300000000003</v>
      </c>
      <c r="R80" s="11">
        <f t="shared" si="7"/>
        <v>3862.3359999999993</v>
      </c>
      <c r="T80" s="36">
        <v>75</v>
      </c>
      <c r="U80" s="6">
        <v>21</v>
      </c>
      <c r="V80" s="6">
        <v>334.952</v>
      </c>
      <c r="W80" s="6">
        <v>323.68799999999999</v>
      </c>
      <c r="X80" s="6">
        <f t="shared" si="8"/>
        <v>236.54400000000078</v>
      </c>
      <c r="Z80" s="6">
        <v>75</v>
      </c>
      <c r="AA80" s="6">
        <v>41</v>
      </c>
      <c r="AB80" s="6">
        <v>365</v>
      </c>
      <c r="AC80" s="6">
        <v>304.83300000000003</v>
      </c>
      <c r="AD80" s="6">
        <f t="shared" si="9"/>
        <v>2466.8469999999998</v>
      </c>
      <c r="AF80" s="6">
        <v>75</v>
      </c>
      <c r="AG80" s="6">
        <v>21</v>
      </c>
      <c r="AH80" s="6">
        <v>316.66699999999997</v>
      </c>
      <c r="AI80" s="6">
        <v>286.93799999999999</v>
      </c>
      <c r="AJ80" s="11">
        <f t="shared" si="10"/>
        <v>624.3090000000002</v>
      </c>
    </row>
    <row r="81" spans="2:36">
      <c r="B81" s="36">
        <v>76</v>
      </c>
      <c r="C81" s="6">
        <v>41</v>
      </c>
      <c r="D81" s="6">
        <v>344.875</v>
      </c>
      <c r="E81" s="6">
        <v>305.27800000000002</v>
      </c>
      <c r="F81" s="6">
        <f t="shared" si="11"/>
        <v>1623.476999999999</v>
      </c>
      <c r="H81" s="6">
        <v>76</v>
      </c>
      <c r="I81" s="6">
        <v>60</v>
      </c>
      <c r="J81" s="6">
        <v>529.23699999999997</v>
      </c>
      <c r="K81" s="6">
        <v>317.26900000000001</v>
      </c>
      <c r="L81" s="6">
        <f t="shared" si="6"/>
        <v>12718.079999999998</v>
      </c>
      <c r="N81" s="6">
        <v>76</v>
      </c>
      <c r="O81" s="6">
        <v>26</v>
      </c>
      <c r="P81" s="6">
        <v>387.96199999999999</v>
      </c>
      <c r="Q81" s="6">
        <v>302.92899999999997</v>
      </c>
      <c r="R81" s="11">
        <f t="shared" si="7"/>
        <v>2210.8579999999993</v>
      </c>
      <c r="T81" s="36">
        <v>76</v>
      </c>
      <c r="U81" s="6">
        <v>12</v>
      </c>
      <c r="V81" s="6">
        <v>364.58300000000003</v>
      </c>
      <c r="W81" s="6">
        <v>301.20600000000002</v>
      </c>
      <c r="X81" s="6">
        <f t="shared" si="8"/>
        <v>760.52399999999989</v>
      </c>
      <c r="Z81" s="6">
        <v>76</v>
      </c>
      <c r="AA81" s="6">
        <v>24</v>
      </c>
      <c r="AB81" s="6">
        <v>403.54500000000002</v>
      </c>
      <c r="AC81" s="6">
        <v>304.49700000000001</v>
      </c>
      <c r="AD81" s="6">
        <f t="shared" si="9"/>
        <v>2377.152</v>
      </c>
      <c r="AF81" s="6">
        <v>76</v>
      </c>
      <c r="AG81" s="6">
        <v>16</v>
      </c>
      <c r="AH81" s="6">
        <v>322.43799999999999</v>
      </c>
      <c r="AI81" s="6">
        <v>292.09399999999999</v>
      </c>
      <c r="AJ81" s="11">
        <f t="shared" si="10"/>
        <v>485.50399999999991</v>
      </c>
    </row>
    <row r="82" spans="2:36">
      <c r="B82" s="36">
        <v>77</v>
      </c>
      <c r="C82" s="6">
        <v>32</v>
      </c>
      <c r="D82" s="6">
        <v>336.81</v>
      </c>
      <c r="E82" s="6">
        <v>292.10000000000002</v>
      </c>
      <c r="F82" s="6">
        <f t="shared" si="11"/>
        <v>1430.7199999999993</v>
      </c>
      <c r="H82" s="6">
        <v>77</v>
      </c>
      <c r="I82" s="6">
        <v>70</v>
      </c>
      <c r="J82" s="6">
        <v>400.25700000000001</v>
      </c>
      <c r="K82" s="6">
        <v>293.55599999999998</v>
      </c>
      <c r="L82" s="6">
        <f t="shared" si="6"/>
        <v>7469.0700000000033</v>
      </c>
      <c r="N82" s="6">
        <v>77</v>
      </c>
      <c r="O82" s="6">
        <v>26</v>
      </c>
      <c r="P82" s="6">
        <v>395.923</v>
      </c>
      <c r="Q82" s="6">
        <v>310</v>
      </c>
      <c r="R82" s="11">
        <f t="shared" si="7"/>
        <v>2233.9979999999996</v>
      </c>
      <c r="T82" s="36">
        <v>77</v>
      </c>
      <c r="U82" s="6">
        <v>20</v>
      </c>
      <c r="V82" s="6">
        <v>359.4</v>
      </c>
      <c r="W82" s="6">
        <v>315.70800000000003</v>
      </c>
      <c r="X82" s="6">
        <f t="shared" si="8"/>
        <v>873.83999999999924</v>
      </c>
      <c r="Z82" s="6">
        <v>77</v>
      </c>
      <c r="AA82" s="6">
        <v>32</v>
      </c>
      <c r="AB82" s="6">
        <v>424.375</v>
      </c>
      <c r="AC82" s="6">
        <v>340.75</v>
      </c>
      <c r="AD82" s="6">
        <f t="shared" si="9"/>
        <v>2676</v>
      </c>
      <c r="AF82" s="6">
        <v>77</v>
      </c>
      <c r="AG82" s="6">
        <v>44</v>
      </c>
      <c r="AH82" s="6">
        <v>372.29500000000002</v>
      </c>
      <c r="AI82" s="6">
        <v>302.5</v>
      </c>
      <c r="AJ82" s="11">
        <f t="shared" si="10"/>
        <v>3070.9800000000014</v>
      </c>
    </row>
    <row r="83" spans="2:36">
      <c r="B83" s="36">
        <v>78</v>
      </c>
      <c r="C83" s="6">
        <v>32</v>
      </c>
      <c r="D83" s="6">
        <v>344</v>
      </c>
      <c r="E83" s="6">
        <v>306.625</v>
      </c>
      <c r="F83" s="6">
        <f t="shared" si="11"/>
        <v>1196</v>
      </c>
      <c r="H83" s="6">
        <v>78</v>
      </c>
      <c r="I83" s="6">
        <v>69</v>
      </c>
      <c r="J83" s="6">
        <v>457.75400000000002</v>
      </c>
      <c r="K83" s="6">
        <v>295.47199999999998</v>
      </c>
      <c r="L83" s="6">
        <f t="shared" si="6"/>
        <v>11197.458000000002</v>
      </c>
      <c r="N83" s="6">
        <v>78</v>
      </c>
      <c r="O83" s="6">
        <v>14</v>
      </c>
      <c r="P83" s="6">
        <v>376.85700000000003</v>
      </c>
      <c r="Q83" s="6">
        <v>310.25</v>
      </c>
      <c r="R83" s="11">
        <f t="shared" si="7"/>
        <v>932.4980000000005</v>
      </c>
      <c r="T83" s="36">
        <v>78</v>
      </c>
      <c r="U83" s="6">
        <v>32</v>
      </c>
      <c r="V83" s="6">
        <v>379.875</v>
      </c>
      <c r="W83" s="6">
        <v>278.56200000000001</v>
      </c>
      <c r="X83" s="6">
        <f t="shared" si="8"/>
        <v>3242.0159999999996</v>
      </c>
      <c r="Z83" s="6">
        <v>78</v>
      </c>
      <c r="AA83" s="6">
        <v>18</v>
      </c>
      <c r="AB83" s="6">
        <v>378.65499999999997</v>
      </c>
      <c r="AC83" s="6">
        <v>341.04700000000003</v>
      </c>
      <c r="AD83" s="6">
        <f t="shared" si="9"/>
        <v>676.9439999999986</v>
      </c>
      <c r="AF83" s="6">
        <v>78</v>
      </c>
      <c r="AG83" s="6">
        <v>21</v>
      </c>
      <c r="AH83" s="6">
        <v>429.66699999999997</v>
      </c>
      <c r="AI83" s="6">
        <v>308.625</v>
      </c>
      <c r="AJ83" s="11">
        <f t="shared" si="10"/>
        <v>2541.8819999999996</v>
      </c>
    </row>
    <row r="84" spans="2:36">
      <c r="B84" s="36">
        <v>79</v>
      </c>
      <c r="C84" s="6">
        <v>34</v>
      </c>
      <c r="D84" s="6">
        <v>363.529</v>
      </c>
      <c r="E84" s="6">
        <v>322.90499999999997</v>
      </c>
      <c r="F84" s="6">
        <f t="shared" si="11"/>
        <v>1381.2160000000022</v>
      </c>
      <c r="H84" s="6">
        <v>79</v>
      </c>
      <c r="I84" s="6">
        <v>30</v>
      </c>
      <c r="J84" s="6">
        <v>448.02499999999998</v>
      </c>
      <c r="K84" s="6">
        <v>294.13900000000001</v>
      </c>
      <c r="L84" s="6">
        <f t="shared" si="6"/>
        <v>4616.58</v>
      </c>
      <c r="N84" s="6">
        <v>79</v>
      </c>
      <c r="O84" s="6">
        <v>16</v>
      </c>
      <c r="P84" s="6">
        <v>396.68799999999999</v>
      </c>
      <c r="Q84" s="6">
        <v>340.31200000000001</v>
      </c>
      <c r="R84" s="11">
        <f t="shared" si="7"/>
        <v>902.01599999999962</v>
      </c>
      <c r="T84" s="36">
        <v>79</v>
      </c>
      <c r="U84" s="6">
        <v>31</v>
      </c>
      <c r="V84" s="6">
        <v>368.25799999999998</v>
      </c>
      <c r="W84" s="6">
        <v>269.91699999999997</v>
      </c>
      <c r="X84" s="6">
        <f t="shared" si="8"/>
        <v>3048.5709999999999</v>
      </c>
      <c r="Z84" s="6">
        <v>79</v>
      </c>
      <c r="AA84" s="6">
        <v>36</v>
      </c>
      <c r="AB84" s="6">
        <v>414.97199999999998</v>
      </c>
      <c r="AC84" s="6">
        <v>346.786</v>
      </c>
      <c r="AD84" s="6">
        <f t="shared" si="9"/>
        <v>2454.6959999999981</v>
      </c>
      <c r="AF84" s="6">
        <v>79</v>
      </c>
      <c r="AG84" s="6">
        <v>42</v>
      </c>
      <c r="AH84" s="6">
        <v>406.5</v>
      </c>
      <c r="AI84" s="6">
        <v>323.85700000000003</v>
      </c>
      <c r="AJ84" s="11">
        <f t="shared" si="10"/>
        <v>3471.0059999999994</v>
      </c>
    </row>
    <row r="85" spans="2:36">
      <c r="B85" s="36">
        <v>80</v>
      </c>
      <c r="C85" s="6">
        <v>12</v>
      </c>
      <c r="D85" s="6">
        <v>366.58300000000003</v>
      </c>
      <c r="E85" s="6">
        <v>335</v>
      </c>
      <c r="F85" s="6">
        <f t="shared" si="11"/>
        <v>378.99600000000009</v>
      </c>
      <c r="H85" s="6">
        <v>80</v>
      </c>
      <c r="I85" s="6">
        <v>27</v>
      </c>
      <c r="J85" s="6">
        <v>398.03300000000002</v>
      </c>
      <c r="K85" s="6">
        <v>311.286</v>
      </c>
      <c r="L85" s="6">
        <f t="shared" si="6"/>
        <v>2342.1689999999999</v>
      </c>
      <c r="N85" s="6">
        <v>80</v>
      </c>
      <c r="O85" s="6">
        <v>32</v>
      </c>
      <c r="P85" s="6">
        <v>352.15600000000001</v>
      </c>
      <c r="Q85" s="6">
        <v>331</v>
      </c>
      <c r="R85" s="11">
        <f t="shared" si="7"/>
        <v>676.99200000000019</v>
      </c>
      <c r="T85" s="36">
        <v>80</v>
      </c>
      <c r="U85" s="6">
        <v>31</v>
      </c>
      <c r="V85" s="6">
        <v>344.64499999999998</v>
      </c>
      <c r="W85" s="6">
        <v>288</v>
      </c>
      <c r="X85" s="6">
        <f t="shared" si="8"/>
        <v>1755.994999999999</v>
      </c>
      <c r="Z85" s="6">
        <v>80</v>
      </c>
      <c r="AA85" s="6">
        <v>68</v>
      </c>
      <c r="AB85" s="6">
        <v>374.83800000000002</v>
      </c>
      <c r="AC85" s="6">
        <v>367.04300000000001</v>
      </c>
      <c r="AD85" s="6">
        <f t="shared" si="9"/>
        <v>530.06000000000131</v>
      </c>
      <c r="AF85" s="6">
        <v>80</v>
      </c>
      <c r="AG85" s="6">
        <v>37</v>
      </c>
      <c r="AH85" s="6">
        <v>358.459</v>
      </c>
      <c r="AI85" s="6">
        <v>305.54500000000002</v>
      </c>
      <c r="AJ85" s="11">
        <f t="shared" si="10"/>
        <v>1957.8179999999993</v>
      </c>
    </row>
    <row r="86" spans="2:36">
      <c r="B86" s="36">
        <v>81</v>
      </c>
      <c r="C86" s="6">
        <v>24</v>
      </c>
      <c r="D86" s="6">
        <v>366.70800000000003</v>
      </c>
      <c r="E86" s="6">
        <v>326</v>
      </c>
      <c r="F86" s="6">
        <f t="shared" si="11"/>
        <v>976.99200000000019</v>
      </c>
      <c r="H86" s="6">
        <v>81</v>
      </c>
      <c r="I86" s="6">
        <v>12</v>
      </c>
      <c r="J86" s="6">
        <v>317.85000000000002</v>
      </c>
      <c r="K86" s="6">
        <v>304.43099999999998</v>
      </c>
      <c r="L86" s="6">
        <f t="shared" si="6"/>
        <v>161.0280000000007</v>
      </c>
      <c r="N86" s="6">
        <v>81</v>
      </c>
      <c r="O86" s="6">
        <v>20</v>
      </c>
      <c r="P86" s="6">
        <v>325.95</v>
      </c>
      <c r="Q86" s="6">
        <v>301.875</v>
      </c>
      <c r="R86" s="11">
        <f t="shared" si="7"/>
        <v>481.5</v>
      </c>
      <c r="T86" s="36">
        <v>81</v>
      </c>
      <c r="U86" s="6">
        <v>26</v>
      </c>
      <c r="V86" s="6">
        <v>318.73099999999999</v>
      </c>
      <c r="W86" s="6">
        <v>284</v>
      </c>
      <c r="X86" s="6">
        <f t="shared" si="8"/>
        <v>903.0059999999994</v>
      </c>
      <c r="Z86" s="6">
        <v>81</v>
      </c>
      <c r="AA86" s="6">
        <v>57</v>
      </c>
      <c r="AB86" s="6">
        <v>422.68099999999998</v>
      </c>
      <c r="AC86" s="6">
        <v>364.74400000000003</v>
      </c>
      <c r="AD86" s="6">
        <f t="shared" si="9"/>
        <v>3302.408999999996</v>
      </c>
      <c r="AF86" s="6">
        <v>81</v>
      </c>
      <c r="AG86" s="6">
        <v>26</v>
      </c>
      <c r="AH86" s="6">
        <v>320.423</v>
      </c>
      <c r="AI86" s="6">
        <v>289.66699999999997</v>
      </c>
      <c r="AJ86" s="11">
        <f t="shared" si="10"/>
        <v>799.65599999999995</v>
      </c>
    </row>
    <row r="87" spans="2:36">
      <c r="B87" s="36">
        <v>82</v>
      </c>
      <c r="C87" s="6">
        <v>51</v>
      </c>
      <c r="D87" s="6">
        <v>409.137</v>
      </c>
      <c r="E87" s="6">
        <v>319.2</v>
      </c>
      <c r="F87" s="6">
        <f t="shared" si="11"/>
        <v>4586.7870000000021</v>
      </c>
      <c r="H87" s="6">
        <v>82</v>
      </c>
      <c r="I87" s="6">
        <v>42</v>
      </c>
      <c r="J87" s="6">
        <v>451.25</v>
      </c>
      <c r="K87" s="6">
        <v>293.94099999999997</v>
      </c>
      <c r="L87" s="6">
        <f t="shared" si="6"/>
        <v>6606.978000000001</v>
      </c>
      <c r="N87" s="6">
        <v>82</v>
      </c>
      <c r="O87" s="6">
        <v>34</v>
      </c>
      <c r="P87" s="6">
        <v>436.67599999999999</v>
      </c>
      <c r="Q87" s="6">
        <v>342.92899999999997</v>
      </c>
      <c r="R87" s="11">
        <f t="shared" si="7"/>
        <v>3187.398000000001</v>
      </c>
      <c r="T87" s="36">
        <v>82</v>
      </c>
      <c r="U87" s="6">
        <v>32</v>
      </c>
      <c r="V87" s="6">
        <v>299.34399999999999</v>
      </c>
      <c r="W87" s="6">
        <v>276.5</v>
      </c>
      <c r="X87" s="6">
        <f t="shared" si="8"/>
        <v>731.00799999999981</v>
      </c>
      <c r="Z87" s="6">
        <v>82</v>
      </c>
      <c r="AA87" s="6">
        <v>70</v>
      </c>
      <c r="AB87" s="6">
        <v>433.15699999999998</v>
      </c>
      <c r="AC87" s="6">
        <v>300.74299999999999</v>
      </c>
      <c r="AD87" s="6">
        <f t="shared" si="9"/>
        <v>9268.98</v>
      </c>
      <c r="AF87" s="6">
        <v>82</v>
      </c>
      <c r="AG87" s="6">
        <v>36</v>
      </c>
      <c r="AH87" s="6">
        <v>405.91699999999997</v>
      </c>
      <c r="AI87" s="6">
        <v>307.5</v>
      </c>
      <c r="AJ87" s="11">
        <f t="shared" si="10"/>
        <v>3543.0119999999988</v>
      </c>
    </row>
    <row r="88" spans="2:36">
      <c r="B88" s="36">
        <v>83</v>
      </c>
      <c r="C88" s="6">
        <v>44</v>
      </c>
      <c r="D88" s="6">
        <v>419.84100000000001</v>
      </c>
      <c r="E88" s="6">
        <v>305.90899999999999</v>
      </c>
      <c r="F88" s="6">
        <f t="shared" si="11"/>
        <v>5013.0080000000016</v>
      </c>
      <c r="H88" s="6">
        <v>83</v>
      </c>
      <c r="I88" s="6">
        <v>30</v>
      </c>
      <c r="J88" s="6">
        <v>437.13299999999998</v>
      </c>
      <c r="K88" s="6">
        <v>291.31</v>
      </c>
      <c r="L88" s="6">
        <f t="shared" si="6"/>
        <v>4374.6900000000005</v>
      </c>
      <c r="N88" s="6">
        <v>83</v>
      </c>
      <c r="O88" s="6">
        <v>36</v>
      </c>
      <c r="P88" s="6">
        <v>430.36099999999999</v>
      </c>
      <c r="Q88" s="6">
        <v>343.38099999999997</v>
      </c>
      <c r="R88" s="11">
        <f t="shared" si="7"/>
        <v>3131.2800000000007</v>
      </c>
      <c r="T88" s="36">
        <v>83</v>
      </c>
      <c r="U88" s="6">
        <v>26</v>
      </c>
      <c r="V88" s="6">
        <v>343.69200000000001</v>
      </c>
      <c r="W88" s="6">
        <v>291.39999999999998</v>
      </c>
      <c r="X88" s="6">
        <f t="shared" si="8"/>
        <v>1359.5920000000006</v>
      </c>
      <c r="Z88" s="6">
        <v>83</v>
      </c>
      <c r="AA88" s="6">
        <v>34</v>
      </c>
      <c r="AB88" s="6">
        <v>408.11799999999999</v>
      </c>
      <c r="AC88" s="6">
        <v>301.5</v>
      </c>
      <c r="AD88" s="6">
        <f t="shared" si="9"/>
        <v>3625.0120000000006</v>
      </c>
      <c r="AF88" s="6">
        <v>83</v>
      </c>
      <c r="AG88" s="6">
        <v>19</v>
      </c>
      <c r="AH88" s="6">
        <v>336.55599999999998</v>
      </c>
      <c r="AI88" s="6">
        <v>309.67700000000002</v>
      </c>
      <c r="AJ88" s="11">
        <f t="shared" si="10"/>
        <v>510.70099999999911</v>
      </c>
    </row>
    <row r="89" spans="2:36">
      <c r="B89" s="36">
        <v>84</v>
      </c>
      <c r="C89" s="6">
        <v>72</v>
      </c>
      <c r="D89" s="6">
        <v>417.19400000000002</v>
      </c>
      <c r="E89" s="6">
        <v>319.875</v>
      </c>
      <c r="F89" s="6">
        <f t="shared" si="11"/>
        <v>7006.9680000000008</v>
      </c>
      <c r="H89" s="6">
        <v>84</v>
      </c>
      <c r="I89" s="6">
        <v>11</v>
      </c>
      <c r="J89" s="6">
        <v>380.77100000000002</v>
      </c>
      <c r="K89" s="6">
        <v>297</v>
      </c>
      <c r="L89" s="6">
        <f t="shared" si="6"/>
        <v>921.48099999999977</v>
      </c>
      <c r="N89" s="6">
        <v>84</v>
      </c>
      <c r="O89" s="6">
        <v>8</v>
      </c>
      <c r="P89" s="6">
        <v>359.75</v>
      </c>
      <c r="Q89" s="6">
        <v>344.45</v>
      </c>
      <c r="R89" s="11">
        <f t="shared" si="7"/>
        <v>122.40000000000009</v>
      </c>
      <c r="T89" s="36">
        <v>84</v>
      </c>
      <c r="U89" s="6">
        <v>20</v>
      </c>
      <c r="V89" s="6">
        <v>335.7</v>
      </c>
      <c r="W89" s="6">
        <v>302.25</v>
      </c>
      <c r="X89" s="6">
        <f t="shared" si="8"/>
        <v>669</v>
      </c>
      <c r="Z89" s="6">
        <v>84</v>
      </c>
      <c r="AA89" s="6">
        <v>80</v>
      </c>
      <c r="AB89" s="6">
        <v>360.4</v>
      </c>
      <c r="AC89" s="6">
        <v>314.214</v>
      </c>
      <c r="AD89" s="6">
        <f t="shared" si="9"/>
        <v>3694.880000000001</v>
      </c>
      <c r="AF89" s="6">
        <v>84</v>
      </c>
      <c r="AG89" s="6">
        <v>31</v>
      </c>
      <c r="AH89" s="6">
        <v>311.67700000000002</v>
      </c>
      <c r="AI89" s="6">
        <v>309.20800000000003</v>
      </c>
      <c r="AJ89" s="11">
        <f t="shared" si="10"/>
        <v>76.539000000000669</v>
      </c>
    </row>
    <row r="90" spans="2:36">
      <c r="B90" s="36">
        <v>85</v>
      </c>
      <c r="C90" s="6">
        <v>79</v>
      </c>
      <c r="D90" s="6">
        <v>443.63299999999998</v>
      </c>
      <c r="E90" s="6">
        <v>310.2</v>
      </c>
      <c r="F90" s="6">
        <f t="shared" si="11"/>
        <v>10541.206999999999</v>
      </c>
      <c r="H90" s="6">
        <v>85</v>
      </c>
      <c r="I90" s="6">
        <v>49</v>
      </c>
      <c r="J90" s="6">
        <v>409.971</v>
      </c>
      <c r="K90" s="6">
        <v>291.25</v>
      </c>
      <c r="L90" s="6">
        <f t="shared" si="6"/>
        <v>5817.3290000000015</v>
      </c>
      <c r="N90" s="6">
        <v>85</v>
      </c>
      <c r="O90" s="6">
        <v>31</v>
      </c>
      <c r="P90" s="6">
        <v>403.935</v>
      </c>
      <c r="Q90" s="6">
        <v>339.33300000000003</v>
      </c>
      <c r="R90" s="11">
        <f t="shared" si="7"/>
        <v>2002.6620000000003</v>
      </c>
      <c r="T90" s="36">
        <v>85</v>
      </c>
      <c r="U90" s="6">
        <v>8</v>
      </c>
      <c r="V90" s="6">
        <v>369.75</v>
      </c>
      <c r="W90" s="6">
        <v>325.529</v>
      </c>
      <c r="X90" s="6">
        <f t="shared" si="8"/>
        <v>353.76800000000003</v>
      </c>
      <c r="Z90" s="6">
        <v>85</v>
      </c>
      <c r="AA90" s="6">
        <v>34</v>
      </c>
      <c r="AB90" s="6">
        <v>369.44099999999997</v>
      </c>
      <c r="AC90" s="6">
        <v>294.93299999999999</v>
      </c>
      <c r="AD90" s="6">
        <f t="shared" si="9"/>
        <v>2533.271999999999</v>
      </c>
      <c r="AF90" s="6">
        <v>85</v>
      </c>
      <c r="AG90" s="6">
        <v>34</v>
      </c>
      <c r="AH90" s="6">
        <v>313.11799999999999</v>
      </c>
      <c r="AI90" s="6">
        <v>303.14699999999999</v>
      </c>
      <c r="AJ90" s="11">
        <f t="shared" si="10"/>
        <v>339.01400000000103</v>
      </c>
    </row>
    <row r="91" spans="2:36">
      <c r="B91" s="36">
        <v>86</v>
      </c>
      <c r="C91" s="6">
        <v>56</v>
      </c>
      <c r="D91" s="6">
        <v>395.80399999999997</v>
      </c>
      <c r="E91" s="6">
        <v>313</v>
      </c>
      <c r="F91" s="6">
        <f t="shared" si="11"/>
        <v>4637.0239999999976</v>
      </c>
      <c r="H91" s="6">
        <v>86</v>
      </c>
      <c r="I91" s="6">
        <v>30</v>
      </c>
      <c r="J91" s="6">
        <v>440.96699999999998</v>
      </c>
      <c r="K91" s="6">
        <v>341.69</v>
      </c>
      <c r="L91" s="6">
        <f t="shared" si="6"/>
        <v>2978.3099999999995</v>
      </c>
      <c r="N91" s="6">
        <v>86</v>
      </c>
      <c r="O91" s="6">
        <v>26</v>
      </c>
      <c r="P91" s="6">
        <v>431.26900000000001</v>
      </c>
      <c r="Q91" s="6">
        <v>341</v>
      </c>
      <c r="R91" s="11">
        <f t="shared" si="7"/>
        <v>2346.9940000000006</v>
      </c>
      <c r="T91" s="36">
        <v>86</v>
      </c>
      <c r="U91" s="6">
        <v>8</v>
      </c>
      <c r="V91" s="6">
        <v>373.5</v>
      </c>
      <c r="W91" s="6">
        <v>303.83300000000003</v>
      </c>
      <c r="X91" s="6">
        <f t="shared" si="8"/>
        <v>557.33599999999979</v>
      </c>
      <c r="Z91" s="6">
        <v>86</v>
      </c>
      <c r="AA91" s="6">
        <v>18</v>
      </c>
      <c r="AB91" s="6">
        <v>316.15899999999999</v>
      </c>
      <c r="AC91" s="6">
        <v>301.66699999999997</v>
      </c>
      <c r="AD91" s="6">
        <f t="shared" si="9"/>
        <v>260.85600000000068</v>
      </c>
      <c r="AF91" s="6">
        <v>86</v>
      </c>
      <c r="AG91" s="6">
        <v>20</v>
      </c>
      <c r="AH91" s="6">
        <v>348.3</v>
      </c>
      <c r="AI91" s="6">
        <v>315.5</v>
      </c>
      <c r="AJ91" s="11">
        <f t="shared" si="10"/>
        <v>656</v>
      </c>
    </row>
    <row r="92" spans="2:36">
      <c r="B92" s="36">
        <v>87</v>
      </c>
      <c r="C92" s="6">
        <v>51</v>
      </c>
      <c r="D92" s="6">
        <v>368.745</v>
      </c>
      <c r="E92" s="6">
        <v>297.7</v>
      </c>
      <c r="F92" s="6">
        <f t="shared" si="11"/>
        <v>3623.2950000000001</v>
      </c>
      <c r="H92" s="6">
        <v>87</v>
      </c>
      <c r="I92" s="6">
        <v>52</v>
      </c>
      <c r="J92" s="6">
        <v>448.23099999999999</v>
      </c>
      <c r="K92" s="6">
        <v>345.39299999999997</v>
      </c>
      <c r="L92" s="6">
        <f t="shared" si="6"/>
        <v>5347.5760000000009</v>
      </c>
      <c r="N92" s="6">
        <v>87</v>
      </c>
      <c r="O92" s="6">
        <v>20</v>
      </c>
      <c r="P92" s="6">
        <v>406.65</v>
      </c>
      <c r="Q92" s="6">
        <v>353.83300000000003</v>
      </c>
      <c r="R92" s="11">
        <f t="shared" si="7"/>
        <v>1056.3399999999992</v>
      </c>
      <c r="T92" s="36">
        <v>87</v>
      </c>
      <c r="U92" s="6">
        <v>21</v>
      </c>
      <c r="V92" s="6">
        <v>388.048</v>
      </c>
      <c r="W92" s="6">
        <v>325.22199999999998</v>
      </c>
      <c r="X92" s="6">
        <f t="shared" si="8"/>
        <v>1319.3460000000005</v>
      </c>
      <c r="Z92" s="6">
        <v>87</v>
      </c>
      <c r="AA92" s="6">
        <v>26</v>
      </c>
      <c r="AB92" s="6">
        <v>345.96199999999999</v>
      </c>
      <c r="AC92" s="6">
        <v>308.226</v>
      </c>
      <c r="AD92" s="6">
        <f t="shared" si="9"/>
        <v>981.1359999999986</v>
      </c>
      <c r="AF92" s="6">
        <v>87</v>
      </c>
      <c r="AG92" s="6">
        <v>32</v>
      </c>
      <c r="AH92" s="6">
        <v>374.25</v>
      </c>
      <c r="AI92" s="6">
        <v>341.9</v>
      </c>
      <c r="AJ92" s="11">
        <f t="shared" si="10"/>
        <v>1035.2000000000007</v>
      </c>
    </row>
    <row r="93" spans="2:36">
      <c r="B93" s="36">
        <v>88</v>
      </c>
      <c r="C93" s="6">
        <v>60</v>
      </c>
      <c r="D93" s="6">
        <v>412.18299999999999</v>
      </c>
      <c r="E93" s="6">
        <v>304.94600000000003</v>
      </c>
      <c r="F93" s="6">
        <f t="shared" si="11"/>
        <v>6434.2199999999975</v>
      </c>
      <c r="H93" s="6">
        <v>88</v>
      </c>
      <c r="I93" s="6">
        <v>40</v>
      </c>
      <c r="J93" s="6">
        <v>417.58300000000003</v>
      </c>
      <c r="K93" s="6">
        <v>320.61500000000001</v>
      </c>
      <c r="L93" s="6">
        <f t="shared" si="6"/>
        <v>3878.7199999999993</v>
      </c>
      <c r="N93" s="6">
        <v>88</v>
      </c>
      <c r="O93" s="6">
        <v>26</v>
      </c>
      <c r="P93" s="6">
        <v>386</v>
      </c>
      <c r="Q93" s="6">
        <v>333.58300000000003</v>
      </c>
      <c r="R93" s="11">
        <f t="shared" si="7"/>
        <v>1362.8419999999987</v>
      </c>
      <c r="T93" s="36">
        <v>88</v>
      </c>
      <c r="U93" s="6">
        <v>36</v>
      </c>
      <c r="V93" s="6">
        <v>326.61099999999999</v>
      </c>
      <c r="W93" s="6">
        <v>307.75</v>
      </c>
      <c r="X93" s="6">
        <f t="shared" si="8"/>
        <v>678.99599999999919</v>
      </c>
      <c r="Z93" s="6">
        <v>88</v>
      </c>
      <c r="AA93" s="6">
        <v>32</v>
      </c>
      <c r="AB93" s="6">
        <v>360.71899999999999</v>
      </c>
      <c r="AC93" s="6">
        <v>307.029</v>
      </c>
      <c r="AD93" s="6">
        <f t="shared" si="9"/>
        <v>1718.08</v>
      </c>
      <c r="AF93" s="6">
        <v>88</v>
      </c>
      <c r="AG93" s="6">
        <v>28</v>
      </c>
      <c r="AH93" s="6">
        <v>373.125</v>
      </c>
      <c r="AI93" s="6">
        <v>332.07100000000003</v>
      </c>
      <c r="AJ93" s="11">
        <f t="shared" si="10"/>
        <v>1149.5119999999988</v>
      </c>
    </row>
    <row r="94" spans="2:36">
      <c r="B94" s="36">
        <v>89</v>
      </c>
      <c r="C94" s="6">
        <v>60</v>
      </c>
      <c r="D94" s="6">
        <v>357.71699999999998</v>
      </c>
      <c r="E94" s="6">
        <v>298.17599999999999</v>
      </c>
      <c r="F94" s="6">
        <f t="shared" si="11"/>
        <v>3572.4600000000028</v>
      </c>
      <c r="H94" s="6">
        <v>89</v>
      </c>
      <c r="I94" s="6">
        <v>20</v>
      </c>
      <c r="J94" s="6">
        <v>350.017</v>
      </c>
      <c r="K94" s="6">
        <v>317.42899999999997</v>
      </c>
      <c r="L94" s="6">
        <f t="shared" si="6"/>
        <v>651.76000000000022</v>
      </c>
      <c r="N94" s="6">
        <v>89</v>
      </c>
      <c r="O94" s="6">
        <v>31</v>
      </c>
      <c r="P94" s="6">
        <v>330.90300000000002</v>
      </c>
      <c r="Q94" s="6">
        <v>311.45499999999998</v>
      </c>
      <c r="R94" s="11">
        <f t="shared" si="7"/>
        <v>602.88800000000083</v>
      </c>
      <c r="T94" s="36">
        <v>89</v>
      </c>
      <c r="U94" s="6">
        <v>14</v>
      </c>
      <c r="V94" s="6">
        <v>333.07100000000003</v>
      </c>
      <c r="W94" s="6">
        <v>324.625</v>
      </c>
      <c r="X94" s="6">
        <f t="shared" si="8"/>
        <v>118.2440000000006</v>
      </c>
      <c r="Z94" s="6">
        <v>89</v>
      </c>
      <c r="AA94" s="6">
        <v>34</v>
      </c>
      <c r="AB94" s="6">
        <v>414.23500000000001</v>
      </c>
      <c r="AC94" s="6">
        <v>311.18799999999999</v>
      </c>
      <c r="AD94" s="6">
        <f t="shared" si="9"/>
        <v>3503.598</v>
      </c>
      <c r="AF94" s="6">
        <v>89</v>
      </c>
      <c r="AG94" s="6">
        <v>19</v>
      </c>
      <c r="AH94" s="6">
        <v>361.66699999999997</v>
      </c>
      <c r="AI94" s="6">
        <v>321.25</v>
      </c>
      <c r="AJ94" s="11">
        <f t="shared" si="10"/>
        <v>767.92299999999977</v>
      </c>
    </row>
    <row r="95" spans="2:36">
      <c r="B95" s="36">
        <v>90</v>
      </c>
      <c r="C95" s="6">
        <v>60</v>
      </c>
      <c r="D95" s="6">
        <v>407.35</v>
      </c>
      <c r="E95" s="6">
        <v>309.67599999999999</v>
      </c>
      <c r="F95" s="6">
        <f t="shared" si="11"/>
        <v>5860.4400000000023</v>
      </c>
      <c r="H95" s="6">
        <v>90</v>
      </c>
      <c r="I95" s="6">
        <v>42</v>
      </c>
      <c r="J95" s="6">
        <v>475.702</v>
      </c>
      <c r="K95" s="6">
        <v>311.11500000000001</v>
      </c>
      <c r="L95" s="6">
        <f t="shared" si="6"/>
        <v>6912.6540000000005</v>
      </c>
      <c r="N95" s="6">
        <v>90</v>
      </c>
      <c r="O95" s="6">
        <v>20</v>
      </c>
      <c r="P95" s="6">
        <v>359.5</v>
      </c>
      <c r="Q95" s="6">
        <v>317</v>
      </c>
      <c r="R95" s="11">
        <f t="shared" si="7"/>
        <v>850</v>
      </c>
      <c r="T95" s="36">
        <v>90</v>
      </c>
      <c r="U95" s="6">
        <v>12</v>
      </c>
      <c r="V95" s="6">
        <v>354.5</v>
      </c>
      <c r="W95" s="6">
        <v>319.625</v>
      </c>
      <c r="X95" s="6">
        <f t="shared" si="8"/>
        <v>418.5</v>
      </c>
      <c r="Z95" s="6">
        <v>90</v>
      </c>
      <c r="AA95" s="6">
        <v>31</v>
      </c>
      <c r="AB95" s="6">
        <v>341.25799999999998</v>
      </c>
      <c r="AC95" s="6">
        <v>311.18799999999999</v>
      </c>
      <c r="AD95" s="6">
        <f t="shared" si="9"/>
        <v>932.17000000000007</v>
      </c>
      <c r="AF95" s="6">
        <v>90</v>
      </c>
      <c r="AG95" s="6">
        <v>16</v>
      </c>
      <c r="AH95" s="6">
        <v>352.18799999999999</v>
      </c>
      <c r="AI95" s="6">
        <v>318</v>
      </c>
      <c r="AJ95" s="11">
        <f t="shared" si="10"/>
        <v>547.00799999999981</v>
      </c>
    </row>
    <row r="96" spans="2:36">
      <c r="B96" s="36">
        <v>91</v>
      </c>
      <c r="C96" s="6">
        <v>36</v>
      </c>
      <c r="D96" s="6">
        <v>385.11099999999999</v>
      </c>
      <c r="E96" s="6">
        <v>317.346</v>
      </c>
      <c r="F96" s="6">
        <f t="shared" si="11"/>
        <v>2439.5399999999991</v>
      </c>
      <c r="H96" s="6">
        <v>91</v>
      </c>
      <c r="I96" s="37">
        <v>39</v>
      </c>
      <c r="J96" s="37">
        <v>444.52300000000002</v>
      </c>
      <c r="K96" s="6">
        <v>325</v>
      </c>
      <c r="L96" s="6">
        <f t="shared" si="6"/>
        <v>4661.3970000000008</v>
      </c>
      <c r="N96" s="6">
        <v>91</v>
      </c>
      <c r="O96" s="37">
        <v>16</v>
      </c>
      <c r="P96" s="37">
        <v>445.375</v>
      </c>
      <c r="Q96" s="6">
        <v>301</v>
      </c>
      <c r="R96" s="11">
        <f t="shared" si="7"/>
        <v>2310</v>
      </c>
      <c r="T96" s="36">
        <v>91</v>
      </c>
      <c r="U96" s="6">
        <v>20</v>
      </c>
      <c r="V96" s="6">
        <v>342</v>
      </c>
      <c r="W96" s="6">
        <v>325.25</v>
      </c>
      <c r="X96" s="6">
        <f t="shared" si="8"/>
        <v>335</v>
      </c>
      <c r="Z96" s="6">
        <v>91</v>
      </c>
      <c r="AA96" s="37">
        <v>32</v>
      </c>
      <c r="AB96" s="37">
        <v>366.53100000000001</v>
      </c>
      <c r="AC96" s="6">
        <v>306.96199999999999</v>
      </c>
      <c r="AD96" s="6">
        <f t="shared" si="9"/>
        <v>1906.2080000000005</v>
      </c>
      <c r="AF96" s="6">
        <v>91</v>
      </c>
      <c r="AG96" s="37">
        <v>37</v>
      </c>
      <c r="AH96" s="37">
        <v>420.40499999999997</v>
      </c>
      <c r="AI96" s="6">
        <v>308.61900000000003</v>
      </c>
      <c r="AJ96" s="11">
        <f t="shared" si="10"/>
        <v>4136.0819999999985</v>
      </c>
    </row>
    <row r="97" spans="2:36">
      <c r="B97" s="36">
        <v>92</v>
      </c>
      <c r="C97" s="6">
        <v>54</v>
      </c>
      <c r="D97" s="6">
        <v>400.35199999999998</v>
      </c>
      <c r="E97" s="6">
        <v>344.5</v>
      </c>
      <c r="F97" s="6">
        <f t="shared" si="11"/>
        <v>3016.007999999998</v>
      </c>
      <c r="H97" s="6">
        <v>92</v>
      </c>
      <c r="I97" s="6">
        <v>32</v>
      </c>
      <c r="J97" s="6">
        <v>421.09399999999999</v>
      </c>
      <c r="K97" s="6">
        <v>296.738</v>
      </c>
      <c r="L97" s="6">
        <f t="shared" si="6"/>
        <v>3979.3919999999998</v>
      </c>
      <c r="N97" s="6">
        <v>92</v>
      </c>
      <c r="O97" s="6">
        <v>26</v>
      </c>
      <c r="P97" s="6">
        <v>444.69200000000001</v>
      </c>
      <c r="Q97" s="6">
        <v>292.41699999999997</v>
      </c>
      <c r="R97" s="11">
        <f t="shared" si="7"/>
        <v>3959.1500000000005</v>
      </c>
      <c r="T97" s="36">
        <v>92</v>
      </c>
      <c r="U97" s="6">
        <v>8</v>
      </c>
      <c r="V97" s="6">
        <v>348.5</v>
      </c>
      <c r="W97" s="6">
        <v>296</v>
      </c>
      <c r="X97" s="6">
        <f t="shared" si="8"/>
        <v>420</v>
      </c>
      <c r="Z97" s="6">
        <v>92</v>
      </c>
      <c r="AA97" s="6">
        <v>34</v>
      </c>
      <c r="AB97" s="6">
        <v>423.35300000000001</v>
      </c>
      <c r="AC97" s="6">
        <v>322.56200000000001</v>
      </c>
      <c r="AD97" s="6">
        <f t="shared" si="9"/>
        <v>3426.8940000000002</v>
      </c>
      <c r="AF97" s="6">
        <v>92</v>
      </c>
      <c r="AG97" s="6">
        <v>38</v>
      </c>
      <c r="AH97" s="6">
        <v>362.08600000000001</v>
      </c>
      <c r="AI97" s="6">
        <v>301.5</v>
      </c>
      <c r="AJ97" s="11">
        <f t="shared" si="10"/>
        <v>2302.268</v>
      </c>
    </row>
    <row r="98" spans="2:36">
      <c r="B98" s="36">
        <v>93</v>
      </c>
      <c r="C98" s="6">
        <v>52</v>
      </c>
      <c r="D98" s="6">
        <v>418.55799999999999</v>
      </c>
      <c r="E98" s="6">
        <v>305</v>
      </c>
      <c r="F98" s="6">
        <f t="shared" si="11"/>
        <v>5905.0159999999996</v>
      </c>
      <c r="H98" s="6">
        <v>93</v>
      </c>
      <c r="I98" s="6">
        <v>30</v>
      </c>
      <c r="J98" s="6">
        <v>372.29700000000003</v>
      </c>
      <c r="K98" s="6">
        <v>281</v>
      </c>
      <c r="L98" s="6">
        <f t="shared" si="6"/>
        <v>2738.91</v>
      </c>
      <c r="N98" s="6">
        <v>93</v>
      </c>
      <c r="O98" s="6">
        <v>26</v>
      </c>
      <c r="P98" s="6">
        <v>446</v>
      </c>
      <c r="Q98" s="6">
        <v>283.714</v>
      </c>
      <c r="R98" s="11">
        <f t="shared" si="7"/>
        <v>4219.4359999999997</v>
      </c>
      <c r="T98" s="36">
        <v>93</v>
      </c>
      <c r="U98" s="6">
        <v>6</v>
      </c>
      <c r="V98" s="6">
        <v>306.33300000000003</v>
      </c>
      <c r="W98" s="6">
        <v>302.5</v>
      </c>
      <c r="X98" s="6">
        <f t="shared" si="8"/>
        <v>22.998000000000047</v>
      </c>
      <c r="Z98" s="6">
        <v>93</v>
      </c>
      <c r="AA98" s="6">
        <v>37</v>
      </c>
      <c r="AB98" s="6">
        <v>374.40499999999997</v>
      </c>
      <c r="AC98" s="6">
        <v>310.19400000000002</v>
      </c>
      <c r="AD98" s="6">
        <f t="shared" si="9"/>
        <v>2375.8069999999989</v>
      </c>
      <c r="AF98" s="6">
        <v>93</v>
      </c>
      <c r="AG98" s="6">
        <v>37</v>
      </c>
      <c r="AH98" s="6">
        <v>385.649</v>
      </c>
      <c r="AI98" s="6">
        <v>347.75</v>
      </c>
      <c r="AJ98" s="11">
        <f t="shared" si="10"/>
        <v>1402.2630000000008</v>
      </c>
    </row>
    <row r="99" spans="2:36">
      <c r="B99" s="36">
        <v>94</v>
      </c>
      <c r="C99" s="6">
        <v>34</v>
      </c>
      <c r="D99" s="6">
        <v>338.529</v>
      </c>
      <c r="E99" s="6">
        <v>315.58300000000003</v>
      </c>
      <c r="F99" s="6">
        <f t="shared" si="11"/>
        <v>780.16400000000067</v>
      </c>
      <c r="H99" s="6">
        <v>94</v>
      </c>
      <c r="I99" s="6">
        <v>41</v>
      </c>
      <c r="J99" s="6">
        <v>409.05799999999999</v>
      </c>
      <c r="K99" s="6">
        <v>293.8</v>
      </c>
      <c r="L99" s="6">
        <f t="shared" si="6"/>
        <v>4725.5779999999995</v>
      </c>
      <c r="N99" s="6">
        <v>94</v>
      </c>
      <c r="O99" s="6">
        <v>16</v>
      </c>
      <c r="P99" s="6">
        <v>394.25</v>
      </c>
      <c r="Q99" s="6">
        <v>321.89999999999998</v>
      </c>
      <c r="R99" s="11">
        <f t="shared" si="7"/>
        <v>1157.6000000000004</v>
      </c>
      <c r="T99" s="36">
        <v>94</v>
      </c>
      <c r="U99" s="6">
        <v>9</v>
      </c>
      <c r="V99" s="6">
        <v>355.55599999999998</v>
      </c>
      <c r="W99" s="6">
        <v>308.75</v>
      </c>
      <c r="X99" s="6">
        <f t="shared" si="8"/>
        <v>421.25399999999991</v>
      </c>
      <c r="Z99" s="6">
        <v>94</v>
      </c>
      <c r="AA99" s="6">
        <v>47</v>
      </c>
      <c r="AB99" s="6">
        <v>401.78699999999998</v>
      </c>
      <c r="AC99" s="6">
        <v>300.60700000000003</v>
      </c>
      <c r="AD99" s="6">
        <f t="shared" si="9"/>
        <v>4755.4599999999973</v>
      </c>
      <c r="AF99" s="6">
        <v>94</v>
      </c>
      <c r="AG99" s="6">
        <v>34</v>
      </c>
      <c r="AH99" s="6">
        <v>348.79399999999998</v>
      </c>
      <c r="AI99" s="6">
        <v>311.971</v>
      </c>
      <c r="AJ99" s="11">
        <f t="shared" si="10"/>
        <v>1251.982</v>
      </c>
    </row>
    <row r="100" spans="2:36">
      <c r="B100" s="36">
        <v>95</v>
      </c>
      <c r="C100" s="6">
        <v>37</v>
      </c>
      <c r="D100" s="6">
        <v>379.70299999999997</v>
      </c>
      <c r="E100" s="6">
        <v>317.06200000000001</v>
      </c>
      <c r="F100" s="6">
        <f t="shared" si="11"/>
        <v>2317.7169999999987</v>
      </c>
      <c r="H100" s="6">
        <v>95</v>
      </c>
      <c r="I100" s="6">
        <v>34</v>
      </c>
      <c r="J100" s="6">
        <v>418.44099999999997</v>
      </c>
      <c r="K100" s="6">
        <v>276.20600000000002</v>
      </c>
      <c r="L100" s="6">
        <f t="shared" si="6"/>
        <v>4835.989999999998</v>
      </c>
      <c r="N100" s="6">
        <v>95</v>
      </c>
      <c r="O100" s="6">
        <v>16</v>
      </c>
      <c r="P100" s="6">
        <v>405.375</v>
      </c>
      <c r="Q100" s="6">
        <v>326.81200000000001</v>
      </c>
      <c r="R100" s="11">
        <f t="shared" si="7"/>
        <v>1257.0079999999998</v>
      </c>
      <c r="T100" s="36">
        <v>95</v>
      </c>
      <c r="U100" s="6">
        <v>11</v>
      </c>
      <c r="V100" s="6">
        <v>366.54500000000002</v>
      </c>
      <c r="W100" s="6">
        <v>320.517</v>
      </c>
      <c r="X100" s="6">
        <f t="shared" si="8"/>
        <v>506.30800000000045</v>
      </c>
      <c r="Z100" s="6">
        <v>95</v>
      </c>
      <c r="AA100" s="6">
        <v>34</v>
      </c>
      <c r="AB100" s="6">
        <v>379.85300000000001</v>
      </c>
      <c r="AC100" s="6">
        <v>303.96199999999999</v>
      </c>
      <c r="AD100" s="6">
        <f t="shared" si="9"/>
        <v>2580.2940000000017</v>
      </c>
      <c r="AF100" s="6">
        <v>95</v>
      </c>
      <c r="AG100" s="6">
        <v>11</v>
      </c>
      <c r="AH100" s="6">
        <v>328.81799999999998</v>
      </c>
      <c r="AI100" s="6">
        <v>314.971</v>
      </c>
      <c r="AJ100" s="11">
        <f t="shared" si="10"/>
        <v>152.31699999999955</v>
      </c>
    </row>
    <row r="101" spans="2:36">
      <c r="B101" s="36">
        <v>96</v>
      </c>
      <c r="C101" s="6">
        <v>37</v>
      </c>
      <c r="D101" s="6">
        <v>370.48599999999999</v>
      </c>
      <c r="E101" s="6">
        <v>310.50700000000001</v>
      </c>
      <c r="F101" s="6">
        <f t="shared" si="11"/>
        <v>2219.223</v>
      </c>
      <c r="H101" s="6">
        <v>96</v>
      </c>
      <c r="I101" s="6">
        <v>21</v>
      </c>
      <c r="J101" s="6">
        <v>359.18599999999998</v>
      </c>
      <c r="K101" s="6">
        <v>280.03199999999998</v>
      </c>
      <c r="L101" s="6">
        <f t="shared" si="6"/>
        <v>1662.2340000000004</v>
      </c>
      <c r="N101" s="6">
        <v>96</v>
      </c>
      <c r="O101" s="6">
        <v>37</v>
      </c>
      <c r="P101" s="6">
        <v>390.649</v>
      </c>
      <c r="Q101" s="6">
        <v>357.786</v>
      </c>
      <c r="R101" s="11">
        <f t="shared" si="7"/>
        <v>1215.9310000000005</v>
      </c>
      <c r="T101" s="36">
        <v>96</v>
      </c>
      <c r="U101" s="6">
        <v>20</v>
      </c>
      <c r="V101" s="6">
        <v>339.95</v>
      </c>
      <c r="W101" s="6">
        <v>320.5</v>
      </c>
      <c r="X101" s="6">
        <f t="shared" si="8"/>
        <v>389</v>
      </c>
      <c r="Z101" s="6">
        <v>96</v>
      </c>
      <c r="AA101" s="6">
        <v>34</v>
      </c>
      <c r="AB101" s="6">
        <v>409.79399999999998</v>
      </c>
      <c r="AC101" s="6">
        <v>306.82400000000001</v>
      </c>
      <c r="AD101" s="6">
        <f t="shared" si="9"/>
        <v>3500.9799999999996</v>
      </c>
      <c r="AF101" s="6">
        <v>96</v>
      </c>
      <c r="AG101" s="6">
        <v>10</v>
      </c>
      <c r="AH101" s="6">
        <v>312.8</v>
      </c>
      <c r="AI101" s="6">
        <v>304.97300000000001</v>
      </c>
      <c r="AJ101" s="11">
        <f t="shared" si="10"/>
        <v>78.269999999999982</v>
      </c>
    </row>
    <row r="102" spans="2:36">
      <c r="B102" s="36">
        <v>97</v>
      </c>
      <c r="C102" s="6">
        <v>60</v>
      </c>
      <c r="D102" s="6">
        <v>388.5</v>
      </c>
      <c r="E102" s="6">
        <v>318.03100000000001</v>
      </c>
      <c r="F102" s="6">
        <f t="shared" si="11"/>
        <v>4228.1399999999994</v>
      </c>
      <c r="H102" s="6">
        <v>97</v>
      </c>
      <c r="I102" s="6">
        <v>21</v>
      </c>
      <c r="J102" s="6">
        <v>344.94099999999997</v>
      </c>
      <c r="K102" s="37">
        <v>281.94099999999997</v>
      </c>
      <c r="L102" s="6">
        <f t="shared" si="6"/>
        <v>1323</v>
      </c>
      <c r="N102" s="6">
        <v>97</v>
      </c>
      <c r="O102" s="6">
        <v>31</v>
      </c>
      <c r="P102" s="6">
        <v>438.51600000000002</v>
      </c>
      <c r="Q102" s="37">
        <v>328.64299999999997</v>
      </c>
      <c r="R102" s="11">
        <f t="shared" si="7"/>
        <v>3406.0630000000019</v>
      </c>
      <c r="T102" s="36">
        <v>97</v>
      </c>
      <c r="U102" s="6">
        <v>20</v>
      </c>
      <c r="V102" s="6">
        <v>353.8</v>
      </c>
      <c r="W102" s="6">
        <v>325</v>
      </c>
      <c r="X102" s="6">
        <f t="shared" si="8"/>
        <v>576</v>
      </c>
      <c r="Z102" s="6">
        <v>97</v>
      </c>
      <c r="AA102" s="6">
        <v>12</v>
      </c>
      <c r="AB102" s="6">
        <v>420</v>
      </c>
      <c r="AC102" s="37">
        <v>330.024</v>
      </c>
      <c r="AD102" s="6">
        <f t="shared" si="9"/>
        <v>1079.712</v>
      </c>
      <c r="AF102" s="6">
        <v>97</v>
      </c>
      <c r="AG102" s="6">
        <v>16</v>
      </c>
      <c r="AH102" s="6">
        <v>349.25</v>
      </c>
      <c r="AI102" s="37">
        <v>318.60399999999998</v>
      </c>
      <c r="AJ102" s="11">
        <f t="shared" si="10"/>
        <v>490.33600000000024</v>
      </c>
    </row>
    <row r="103" spans="2:36">
      <c r="B103" s="36">
        <v>98</v>
      </c>
      <c r="C103" s="6">
        <v>31</v>
      </c>
      <c r="D103" s="6">
        <v>374.161</v>
      </c>
      <c r="E103" s="6">
        <v>362</v>
      </c>
      <c r="F103" s="6">
        <f t="shared" si="11"/>
        <v>376.99099999999999</v>
      </c>
      <c r="H103" s="6">
        <v>98</v>
      </c>
      <c r="I103" s="6">
        <v>32</v>
      </c>
      <c r="J103" s="6">
        <v>452.79399999999998</v>
      </c>
      <c r="K103" s="6">
        <v>285.99</v>
      </c>
      <c r="L103" s="6">
        <f t="shared" si="6"/>
        <v>5337.7279999999992</v>
      </c>
      <c r="N103" s="6">
        <v>98</v>
      </c>
      <c r="O103" s="6">
        <v>37</v>
      </c>
      <c r="P103" s="6">
        <v>431.59500000000003</v>
      </c>
      <c r="Q103" s="6">
        <v>341.5</v>
      </c>
      <c r="R103" s="11">
        <f t="shared" si="7"/>
        <v>3333.5150000000012</v>
      </c>
      <c r="T103" s="36">
        <v>98</v>
      </c>
      <c r="U103" s="6">
        <v>26</v>
      </c>
      <c r="V103" s="6">
        <v>380.38499999999999</v>
      </c>
      <c r="W103" s="6">
        <v>315.875</v>
      </c>
      <c r="X103" s="6">
        <f t="shared" si="8"/>
        <v>1677.2600000000002</v>
      </c>
      <c r="Z103" s="6">
        <v>98</v>
      </c>
      <c r="AA103" s="6">
        <v>37</v>
      </c>
      <c r="AB103" s="6">
        <v>365.541</v>
      </c>
      <c r="AC103" s="6">
        <v>319.738</v>
      </c>
      <c r="AD103" s="6">
        <f t="shared" si="9"/>
        <v>1694.7109999999993</v>
      </c>
      <c r="AF103" s="6">
        <v>98</v>
      </c>
      <c r="AG103" s="6">
        <v>14</v>
      </c>
      <c r="AH103" s="6">
        <v>334.64299999999997</v>
      </c>
      <c r="AI103" s="6">
        <v>319.66699999999997</v>
      </c>
      <c r="AJ103" s="11">
        <f t="shared" si="10"/>
        <v>209.66399999999976</v>
      </c>
    </row>
    <row r="104" spans="2:36">
      <c r="B104" s="36">
        <v>99</v>
      </c>
      <c r="C104" s="6">
        <v>51</v>
      </c>
      <c r="D104" s="6">
        <v>478.19</v>
      </c>
      <c r="E104" s="6">
        <v>319.75</v>
      </c>
      <c r="F104" s="6">
        <f t="shared" si="11"/>
        <v>8080.4399999999987</v>
      </c>
      <c r="H104" s="6">
        <v>99</v>
      </c>
      <c r="I104" s="6">
        <v>41</v>
      </c>
      <c r="J104" s="6">
        <v>419.51400000000001</v>
      </c>
      <c r="K104" s="6">
        <v>299.68799999999999</v>
      </c>
      <c r="L104" s="6">
        <f t="shared" si="6"/>
        <v>4912.8660000000018</v>
      </c>
      <c r="N104" s="6">
        <v>99</v>
      </c>
      <c r="O104" s="6">
        <v>31</v>
      </c>
      <c r="P104" s="6">
        <v>434.29</v>
      </c>
      <c r="Q104" s="6">
        <v>301.54500000000002</v>
      </c>
      <c r="R104" s="11">
        <f t="shared" si="7"/>
        <v>4115.0949999999993</v>
      </c>
      <c r="T104" s="36">
        <v>99</v>
      </c>
      <c r="U104" s="6">
        <v>16</v>
      </c>
      <c r="V104" s="6">
        <v>328.18799999999999</v>
      </c>
      <c r="W104" s="6">
        <v>317.923</v>
      </c>
      <c r="X104" s="6">
        <f t="shared" si="8"/>
        <v>164.23999999999978</v>
      </c>
      <c r="Z104" s="6">
        <v>99</v>
      </c>
      <c r="AA104" s="6">
        <v>26</v>
      </c>
      <c r="AB104" s="6">
        <v>401.76900000000001</v>
      </c>
      <c r="AC104" s="6">
        <v>345.47199999999998</v>
      </c>
      <c r="AD104" s="6">
        <f t="shared" si="9"/>
        <v>1463.7220000000016</v>
      </c>
      <c r="AF104" s="6">
        <v>99</v>
      </c>
      <c r="AG104" s="6">
        <v>14</v>
      </c>
      <c r="AH104" s="6">
        <v>367.42899999999997</v>
      </c>
      <c r="AI104" s="6">
        <v>315.55799999999999</v>
      </c>
      <c r="AJ104" s="11">
        <f t="shared" si="10"/>
        <v>726.19399999999951</v>
      </c>
    </row>
    <row r="105" spans="2:36">
      <c r="B105" s="36">
        <v>100</v>
      </c>
      <c r="C105" s="6">
        <v>8</v>
      </c>
      <c r="D105" s="6">
        <v>358.125</v>
      </c>
      <c r="E105" s="6">
        <v>323</v>
      </c>
      <c r="F105" s="6">
        <f t="shared" si="11"/>
        <v>281</v>
      </c>
      <c r="H105" s="6">
        <v>100</v>
      </c>
      <c r="I105" s="6">
        <v>31</v>
      </c>
      <c r="J105" s="6">
        <v>450.2</v>
      </c>
      <c r="K105" s="6">
        <v>283.91199999999998</v>
      </c>
      <c r="L105" s="6">
        <f t="shared" si="6"/>
        <v>5154.9279999999999</v>
      </c>
      <c r="N105" s="6">
        <v>100</v>
      </c>
      <c r="O105" s="6">
        <v>31</v>
      </c>
      <c r="P105" s="6">
        <v>432.58100000000002</v>
      </c>
      <c r="Q105" s="6">
        <v>339.55</v>
      </c>
      <c r="R105" s="11">
        <f t="shared" si="7"/>
        <v>2883.9609999999993</v>
      </c>
      <c r="T105" s="36">
        <v>100</v>
      </c>
      <c r="U105" s="6">
        <v>11</v>
      </c>
      <c r="V105" s="6">
        <v>386.09100000000001</v>
      </c>
      <c r="W105" s="6">
        <v>316.66699999999997</v>
      </c>
      <c r="X105" s="6">
        <f t="shared" si="8"/>
        <v>763.66400000000067</v>
      </c>
      <c r="Z105" s="6">
        <v>100</v>
      </c>
      <c r="AA105" s="6">
        <v>38</v>
      </c>
      <c r="AB105" s="6">
        <v>340.70699999999999</v>
      </c>
      <c r="AC105" s="6">
        <v>296.125</v>
      </c>
      <c r="AD105" s="6">
        <f t="shared" si="9"/>
        <v>1694.116</v>
      </c>
      <c r="AF105" s="6">
        <v>100</v>
      </c>
      <c r="AG105" s="6">
        <v>37</v>
      </c>
      <c r="AH105" s="6">
        <v>357.43200000000002</v>
      </c>
      <c r="AI105" s="6">
        <v>317.35199999999998</v>
      </c>
      <c r="AJ105" s="11">
        <f t="shared" si="10"/>
        <v>1482.9600000000009</v>
      </c>
    </row>
    <row r="106" spans="2:36">
      <c r="B106" s="36" t="s">
        <v>14</v>
      </c>
      <c r="C106" s="6"/>
      <c r="D106" s="6"/>
      <c r="E106" s="6"/>
      <c r="F106" s="6">
        <f>AVERAGE(F6:F105)</f>
        <v>2741.5243700000005</v>
      </c>
      <c r="H106" s="6" t="s">
        <v>14</v>
      </c>
      <c r="I106" s="6"/>
      <c r="J106" s="6"/>
      <c r="K106" s="6"/>
      <c r="L106" s="6">
        <f>AVERAGE(L6:L105)</f>
        <v>4429.7664800000002</v>
      </c>
      <c r="N106" s="6" t="s">
        <v>14</v>
      </c>
      <c r="O106" s="6"/>
      <c r="P106" s="6"/>
      <c r="Q106" s="6"/>
      <c r="R106" s="11">
        <f>AVERAGE(R6:R105)</f>
        <v>2154.9986400000007</v>
      </c>
      <c r="T106" s="36" t="s">
        <v>14</v>
      </c>
      <c r="U106" s="6"/>
      <c r="V106" s="6"/>
      <c r="W106" s="6"/>
      <c r="X106" s="6">
        <f>AVERAGE(X6:X105)</f>
        <v>1087.9426999999998</v>
      </c>
      <c r="Z106" s="6" t="s">
        <v>14</v>
      </c>
      <c r="AA106" s="6"/>
      <c r="AB106" s="6"/>
      <c r="AC106" s="6"/>
      <c r="AD106" s="6">
        <f>AVERAGE(AD6:AD105)</f>
        <v>2696.7540999999997</v>
      </c>
      <c r="AF106" s="6" t="s">
        <v>14</v>
      </c>
      <c r="AG106" s="6"/>
      <c r="AH106" s="6"/>
      <c r="AI106" s="6"/>
      <c r="AJ106" s="11">
        <f>AVERAGE(AJ6:AJ105)</f>
        <v>1275.7657400000001</v>
      </c>
    </row>
    <row r="107" spans="2:36">
      <c r="B107" s="34"/>
      <c r="R107" s="38"/>
      <c r="T107" s="34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605</v>
      </c>
      <c r="C110" s="167"/>
      <c r="D110" s="168"/>
      <c r="E110" s="41"/>
    </row>
    <row r="111" spans="2:36">
      <c r="B111" s="42" t="s">
        <v>11</v>
      </c>
      <c r="C111" s="169">
        <f>X106/F106</f>
        <v>0.39683860260560061</v>
      </c>
      <c r="D111" s="170"/>
    </row>
    <row r="112" spans="2:36">
      <c r="B112" s="42" t="s">
        <v>12</v>
      </c>
      <c r="C112" s="169">
        <f>AD106/L106</f>
        <v>0.60878019466163813</v>
      </c>
      <c r="D112" s="170"/>
    </row>
    <row r="113" spans="2:4" ht="17" thickBot="1">
      <c r="B113" s="43" t="s">
        <v>13</v>
      </c>
      <c r="C113" s="171">
        <f>AJ106/R106</f>
        <v>0.5920030371805709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530B-B2AA-9547-96A2-81C9C40CFE64}">
  <dimension ref="B1:G19"/>
  <sheetViews>
    <sheetView workbookViewId="0"/>
  </sheetViews>
  <sheetFormatPr baseColWidth="10" defaultColWidth="11" defaultRowHeight="16"/>
  <cols>
    <col min="1" max="1" width="3.28515625" style="3" customWidth="1"/>
    <col min="2" max="3" width="11" style="3"/>
    <col min="4" max="4" width="14.85546875" style="3" bestFit="1" customWidth="1"/>
    <col min="5" max="5" width="3.28515625" style="3" customWidth="1"/>
    <col min="6" max="6" width="30.42578125" style="3" bestFit="1" customWidth="1"/>
    <col min="7" max="7" width="18.5703125" style="3" bestFit="1" customWidth="1"/>
    <col min="8" max="16384" width="11" style="3"/>
  </cols>
  <sheetData>
    <row r="1" spans="2:7" ht="17" thickBot="1"/>
    <row r="2" spans="2:7" ht="17" thickBot="1">
      <c r="B2" s="162" t="s">
        <v>9</v>
      </c>
      <c r="C2" s="163"/>
      <c r="D2" s="196"/>
      <c r="F2" s="162" t="s">
        <v>10</v>
      </c>
      <c r="G2" s="196"/>
    </row>
    <row r="3" spans="2:7">
      <c r="B3" s="124"/>
      <c r="C3" s="125" t="s">
        <v>362</v>
      </c>
      <c r="D3" s="126" t="s">
        <v>594</v>
      </c>
      <c r="F3" s="156" t="s">
        <v>236</v>
      </c>
      <c r="G3" s="158"/>
    </row>
    <row r="4" spans="2:7">
      <c r="B4" s="57" t="s">
        <v>11</v>
      </c>
      <c r="C4" s="127">
        <v>1</v>
      </c>
      <c r="D4" s="47">
        <v>0.39683860260560061</v>
      </c>
      <c r="F4" s="9" t="s">
        <v>237</v>
      </c>
      <c r="G4" s="128" t="s">
        <v>594</v>
      </c>
    </row>
    <row r="5" spans="2:7">
      <c r="B5" s="57" t="s">
        <v>606</v>
      </c>
      <c r="C5" s="127">
        <v>1</v>
      </c>
      <c r="D5" s="47">
        <v>0.60878019466163813</v>
      </c>
      <c r="F5" s="9" t="s">
        <v>241</v>
      </c>
      <c r="G5" s="12" t="s">
        <v>241</v>
      </c>
    </row>
    <row r="6" spans="2:7" ht="17" thickBot="1">
      <c r="B6" s="58" t="s">
        <v>607</v>
      </c>
      <c r="C6" s="129">
        <v>1</v>
      </c>
      <c r="D6" s="50">
        <v>0.5920030371805709</v>
      </c>
      <c r="F6" s="9" t="s">
        <v>243</v>
      </c>
      <c r="G6" s="128" t="s">
        <v>362</v>
      </c>
    </row>
    <row r="7" spans="2:7">
      <c r="F7" s="9"/>
      <c r="G7" s="12"/>
    </row>
    <row r="8" spans="2:7">
      <c r="F8" s="9" t="s">
        <v>34</v>
      </c>
      <c r="G8" s="12">
        <v>1.9900000000000001E-2</v>
      </c>
    </row>
    <row r="9" spans="2:7">
      <c r="F9" s="9" t="s">
        <v>37</v>
      </c>
      <c r="G9" s="12" t="s">
        <v>248</v>
      </c>
    </row>
    <row r="10" spans="2:7">
      <c r="F10" s="9" t="s">
        <v>249</v>
      </c>
      <c r="G10" s="12" t="s">
        <v>43</v>
      </c>
    </row>
    <row r="11" spans="2:7">
      <c r="F11" s="9" t="s">
        <v>250</v>
      </c>
      <c r="G11" s="12" t="s">
        <v>251</v>
      </c>
    </row>
    <row r="12" spans="2:7">
      <c r="F12" s="9" t="s">
        <v>252</v>
      </c>
      <c r="G12" s="12" t="s">
        <v>608</v>
      </c>
    </row>
    <row r="13" spans="2:7">
      <c r="F13" s="9"/>
      <c r="G13" s="12"/>
    </row>
    <row r="14" spans="2:7">
      <c r="F14" s="9" t="s">
        <v>255</v>
      </c>
      <c r="G14" s="12"/>
    </row>
    <row r="15" spans="2:7">
      <c r="F15" s="9" t="s">
        <v>256</v>
      </c>
      <c r="G15" s="12" t="s">
        <v>257</v>
      </c>
    </row>
    <row r="16" spans="2:7">
      <c r="F16" s="9" t="s">
        <v>258</v>
      </c>
      <c r="G16" s="12" t="s">
        <v>609</v>
      </c>
    </row>
    <row r="17" spans="6:7">
      <c r="F17" s="9" t="s">
        <v>261</v>
      </c>
      <c r="G17" s="12" t="s">
        <v>610</v>
      </c>
    </row>
    <row r="18" spans="6:7">
      <c r="F18" s="9" t="s">
        <v>264</v>
      </c>
      <c r="G18" s="12" t="s">
        <v>611</v>
      </c>
    </row>
    <row r="19" spans="6:7" ht="17" thickBot="1">
      <c r="F19" s="13" t="s">
        <v>267</v>
      </c>
      <c r="G19" s="15">
        <v>0.96050000000000002</v>
      </c>
    </row>
  </sheetData>
  <mergeCells count="3">
    <mergeCell ref="B2:D2"/>
    <mergeCell ref="F2:G2"/>
    <mergeCell ref="F3:G3"/>
  </mergeCells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27D6-044C-CA47-8C26-0C989FD13830}">
  <dimension ref="B1:R153"/>
  <sheetViews>
    <sheetView workbookViewId="0"/>
  </sheetViews>
  <sheetFormatPr baseColWidth="10" defaultColWidth="11" defaultRowHeight="16"/>
  <cols>
    <col min="1" max="1" width="3.28515625" style="3" customWidth="1"/>
    <col min="2" max="2" width="11.140625" style="21" bestFit="1" customWidth="1"/>
    <col min="3" max="3" width="11.140625" style="3" bestFit="1" customWidth="1"/>
    <col min="4" max="4" width="12.140625" style="3" bestFit="1" customWidth="1"/>
    <col min="5" max="5" width="14.85546875" style="3" bestFit="1" customWidth="1"/>
    <col min="6" max="6" width="3.28515625" style="3" customWidth="1"/>
    <col min="7" max="7" width="55" style="3" bestFit="1" customWidth="1"/>
    <col min="8" max="8" width="12.5703125" style="3" bestFit="1" customWidth="1"/>
    <col min="9" max="9" width="4.7109375" style="3" bestFit="1" customWidth="1"/>
    <col min="10" max="10" width="6.7109375" style="3" bestFit="1" customWidth="1"/>
    <col min="11" max="11" width="15.7109375" style="3" bestFit="1" customWidth="1"/>
    <col min="12" max="12" width="10.140625" style="3" bestFit="1" customWidth="1"/>
    <col min="13" max="13" width="3.28515625" style="3" customWidth="1"/>
    <col min="14" max="14" width="27.42578125" style="3" bestFit="1" customWidth="1"/>
    <col min="15" max="15" width="9.42578125" style="3" bestFit="1" customWidth="1"/>
    <col min="16" max="16" width="15.5703125" style="3" bestFit="1" customWidth="1"/>
    <col min="17" max="17" width="10.5703125" style="3" bestFit="1" customWidth="1"/>
    <col min="18" max="18" width="9" style="3" customWidth="1"/>
    <col min="19" max="16384" width="11" style="3"/>
  </cols>
  <sheetData>
    <row r="1" spans="2:18" ht="17" thickBot="1"/>
    <row r="2" spans="2:18" ht="17" thickBot="1">
      <c r="B2" s="153" t="s">
        <v>295</v>
      </c>
      <c r="C2" s="154"/>
      <c r="D2" s="154"/>
      <c r="E2" s="155"/>
      <c r="G2" s="162" t="s">
        <v>10</v>
      </c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96"/>
    </row>
    <row r="3" spans="2:18">
      <c r="B3" s="22" t="s">
        <v>50</v>
      </c>
      <c r="C3" s="23" t="s">
        <v>595</v>
      </c>
      <c r="D3" s="23" t="s">
        <v>296</v>
      </c>
      <c r="E3" s="112" t="s">
        <v>596</v>
      </c>
      <c r="G3" s="156" t="s">
        <v>52</v>
      </c>
      <c r="H3" s="157"/>
      <c r="I3" s="157"/>
      <c r="J3" s="157"/>
      <c r="K3" s="157"/>
      <c r="L3" s="158"/>
      <c r="M3" s="29"/>
      <c r="N3" s="156" t="s">
        <v>80</v>
      </c>
      <c r="O3" s="157"/>
      <c r="P3" s="157"/>
      <c r="Q3" s="157"/>
      <c r="R3" s="158"/>
    </row>
    <row r="4" spans="2:18">
      <c r="B4" s="57">
        <v>1</v>
      </c>
      <c r="C4" s="10">
        <v>8</v>
      </c>
      <c r="D4" s="10">
        <v>12</v>
      </c>
      <c r="E4" s="12">
        <v>11</v>
      </c>
      <c r="G4" s="9" t="s">
        <v>8</v>
      </c>
      <c r="H4" s="10">
        <v>90.11</v>
      </c>
      <c r="I4" s="10"/>
      <c r="J4" s="10"/>
      <c r="K4" s="10"/>
      <c r="L4" s="12"/>
      <c r="N4" s="9"/>
      <c r="O4" s="10" t="s">
        <v>53</v>
      </c>
      <c r="P4" s="10" t="s">
        <v>54</v>
      </c>
      <c r="Q4" s="10" t="s">
        <v>55</v>
      </c>
      <c r="R4" s="12" t="s">
        <v>56</v>
      </c>
    </row>
    <row r="5" spans="2:18">
      <c r="B5" s="57">
        <v>2</v>
      </c>
      <c r="C5" s="10">
        <v>3</v>
      </c>
      <c r="D5" s="10">
        <v>12</v>
      </c>
      <c r="E5" s="12">
        <v>4</v>
      </c>
      <c r="G5" s="9" t="s">
        <v>34</v>
      </c>
      <c r="H5" s="10" t="s">
        <v>35</v>
      </c>
      <c r="I5" s="10"/>
      <c r="J5" s="10"/>
      <c r="K5" s="10"/>
      <c r="L5" s="12"/>
      <c r="N5" s="31" t="s">
        <v>612</v>
      </c>
      <c r="O5" s="10">
        <v>-3.96</v>
      </c>
      <c r="P5" s="10" t="s">
        <v>613</v>
      </c>
      <c r="Q5" s="10" t="s">
        <v>43</v>
      </c>
      <c r="R5" s="12" t="s">
        <v>38</v>
      </c>
    </row>
    <row r="6" spans="2:18">
      <c r="B6" s="57">
        <v>3</v>
      </c>
      <c r="C6" s="10">
        <v>11</v>
      </c>
      <c r="D6" s="10">
        <v>11</v>
      </c>
      <c r="E6" s="12">
        <v>7</v>
      </c>
      <c r="G6" s="9" t="s">
        <v>37</v>
      </c>
      <c r="H6" s="10" t="s">
        <v>38</v>
      </c>
      <c r="I6" s="10"/>
      <c r="J6" s="10"/>
      <c r="K6" s="10"/>
      <c r="L6" s="12"/>
      <c r="N6" s="9" t="s">
        <v>614</v>
      </c>
      <c r="O6" s="10">
        <v>-1.407</v>
      </c>
      <c r="P6" s="10" t="s">
        <v>615</v>
      </c>
      <c r="Q6" s="10" t="s">
        <v>43</v>
      </c>
      <c r="R6" s="12" t="s">
        <v>38</v>
      </c>
    </row>
    <row r="7" spans="2:18" ht="17" thickBot="1">
      <c r="B7" s="57">
        <v>4</v>
      </c>
      <c r="C7" s="10">
        <v>4</v>
      </c>
      <c r="D7" s="10">
        <v>18</v>
      </c>
      <c r="E7" s="12">
        <v>9</v>
      </c>
      <c r="G7" s="9" t="s">
        <v>57</v>
      </c>
      <c r="H7" s="10" t="s">
        <v>43</v>
      </c>
      <c r="I7" s="10"/>
      <c r="J7" s="10"/>
      <c r="K7" s="10"/>
      <c r="L7" s="12"/>
      <c r="N7" s="13" t="s">
        <v>616</v>
      </c>
      <c r="O7" s="14">
        <v>2.5529999999999999</v>
      </c>
      <c r="P7" s="14" t="s">
        <v>617</v>
      </c>
      <c r="Q7" s="14" t="s">
        <v>43</v>
      </c>
      <c r="R7" s="15" t="s">
        <v>38</v>
      </c>
    </row>
    <row r="8" spans="2:18">
      <c r="B8" s="57">
        <v>5</v>
      </c>
      <c r="C8" s="10">
        <v>5</v>
      </c>
      <c r="D8" s="10">
        <v>8</v>
      </c>
      <c r="E8" s="12">
        <v>12</v>
      </c>
      <c r="G8" s="31" t="s">
        <v>58</v>
      </c>
      <c r="H8" s="10">
        <v>0.2873</v>
      </c>
      <c r="I8" s="10"/>
      <c r="J8" s="10"/>
      <c r="K8" s="10"/>
      <c r="L8" s="12"/>
      <c r="N8" s="19"/>
      <c r="O8" s="20"/>
      <c r="P8" s="20"/>
      <c r="Q8" s="20"/>
      <c r="R8" s="20"/>
    </row>
    <row r="9" spans="2:18">
      <c r="B9" s="57">
        <v>6</v>
      </c>
      <c r="C9" s="10">
        <v>7</v>
      </c>
      <c r="D9" s="10">
        <v>10</v>
      </c>
      <c r="E9" s="12">
        <v>8</v>
      </c>
      <c r="G9" s="9"/>
      <c r="H9" s="10"/>
      <c r="I9" s="10"/>
      <c r="J9" s="10"/>
      <c r="K9" s="10"/>
      <c r="L9" s="12"/>
      <c r="N9" s="20"/>
      <c r="O9" s="106"/>
      <c r="P9" s="106"/>
      <c r="Q9" s="106"/>
      <c r="R9" s="106"/>
    </row>
    <row r="10" spans="2:18">
      <c r="B10" s="57">
        <v>7</v>
      </c>
      <c r="C10" s="10">
        <v>4</v>
      </c>
      <c r="D10" s="10">
        <v>9</v>
      </c>
      <c r="E10" s="12">
        <v>6</v>
      </c>
      <c r="G10" s="9" t="s">
        <v>59</v>
      </c>
      <c r="H10" s="10"/>
      <c r="I10" s="10"/>
      <c r="J10" s="10"/>
      <c r="K10" s="10"/>
      <c r="L10" s="12"/>
      <c r="N10" s="19"/>
      <c r="O10" s="106"/>
      <c r="P10" s="106"/>
      <c r="Q10" s="106"/>
      <c r="R10" s="106"/>
    </row>
    <row r="11" spans="2:18">
      <c r="B11" s="57">
        <v>8</v>
      </c>
      <c r="C11" s="10">
        <v>7</v>
      </c>
      <c r="D11" s="10">
        <v>4</v>
      </c>
      <c r="E11" s="12">
        <v>5</v>
      </c>
      <c r="G11" s="9" t="s">
        <v>60</v>
      </c>
      <c r="H11" s="10" t="s">
        <v>618</v>
      </c>
      <c r="I11" s="10"/>
      <c r="J11" s="10"/>
      <c r="K11" s="10"/>
      <c r="L11" s="12"/>
      <c r="N11" s="19"/>
      <c r="O11" s="106"/>
      <c r="P11" s="106"/>
      <c r="Q11" s="106"/>
      <c r="R11" s="106"/>
    </row>
    <row r="12" spans="2:18">
      <c r="B12" s="57">
        <v>9</v>
      </c>
      <c r="C12" s="10">
        <v>5</v>
      </c>
      <c r="D12" s="10">
        <v>5</v>
      </c>
      <c r="E12" s="12">
        <v>8</v>
      </c>
      <c r="G12" s="9" t="s">
        <v>34</v>
      </c>
      <c r="H12" s="10">
        <v>5.7000000000000002E-3</v>
      </c>
      <c r="I12" s="10"/>
      <c r="J12" s="10"/>
      <c r="K12" s="10"/>
      <c r="L12" s="12"/>
      <c r="N12" s="19"/>
      <c r="O12" s="106"/>
      <c r="P12" s="106"/>
      <c r="Q12" s="106"/>
      <c r="R12" s="106"/>
    </row>
    <row r="13" spans="2:18">
      <c r="B13" s="57">
        <v>10</v>
      </c>
      <c r="C13" s="10">
        <v>5</v>
      </c>
      <c r="D13" s="10">
        <v>11</v>
      </c>
      <c r="E13" s="12">
        <v>9</v>
      </c>
      <c r="G13" s="9" t="s">
        <v>37</v>
      </c>
      <c r="H13" s="10" t="s">
        <v>280</v>
      </c>
      <c r="I13" s="10"/>
      <c r="J13" s="10"/>
      <c r="K13" s="10"/>
      <c r="L13" s="12"/>
      <c r="N13" s="19"/>
      <c r="O13" s="106"/>
      <c r="P13" s="106"/>
      <c r="Q13" s="106"/>
      <c r="R13" s="106"/>
    </row>
    <row r="14" spans="2:18">
      <c r="B14" s="57">
        <v>11</v>
      </c>
      <c r="C14" s="10">
        <v>9</v>
      </c>
      <c r="D14" s="10">
        <v>9</v>
      </c>
      <c r="E14" s="12">
        <v>9</v>
      </c>
      <c r="G14" s="9" t="s">
        <v>61</v>
      </c>
      <c r="H14" s="10" t="s">
        <v>43</v>
      </c>
      <c r="I14" s="10"/>
      <c r="J14" s="10"/>
      <c r="K14" s="10"/>
      <c r="L14" s="12"/>
      <c r="N14" s="19"/>
      <c r="O14" s="106"/>
      <c r="P14" s="106"/>
      <c r="Q14" s="106"/>
      <c r="R14" s="106"/>
    </row>
    <row r="15" spans="2:18">
      <c r="B15" s="57">
        <v>12</v>
      </c>
      <c r="C15" s="10">
        <v>5</v>
      </c>
      <c r="D15" s="10">
        <v>11</v>
      </c>
      <c r="E15" s="12">
        <v>12</v>
      </c>
      <c r="G15" s="9"/>
      <c r="H15" s="10"/>
      <c r="I15" s="10"/>
      <c r="J15" s="10"/>
      <c r="K15" s="10"/>
      <c r="L15" s="12"/>
      <c r="O15" s="107"/>
      <c r="P15" s="107"/>
      <c r="Q15" s="107"/>
      <c r="R15" s="107"/>
    </row>
    <row r="16" spans="2:18">
      <c r="B16" s="57">
        <v>13</v>
      </c>
      <c r="C16" s="10">
        <v>9</v>
      </c>
      <c r="D16" s="10">
        <v>12</v>
      </c>
      <c r="E16" s="12">
        <v>9</v>
      </c>
      <c r="G16" s="9" t="s">
        <v>101</v>
      </c>
      <c r="H16" s="10"/>
      <c r="I16" s="10"/>
      <c r="J16" s="10"/>
      <c r="K16" s="10"/>
      <c r="L16" s="12"/>
      <c r="O16" s="107"/>
      <c r="P16" s="107"/>
      <c r="Q16" s="107"/>
      <c r="R16" s="107"/>
    </row>
    <row r="17" spans="2:18">
      <c r="B17" s="57">
        <v>14</v>
      </c>
      <c r="C17" s="10">
        <v>3</v>
      </c>
      <c r="D17" s="10">
        <v>9</v>
      </c>
      <c r="E17" s="12">
        <v>13</v>
      </c>
      <c r="G17" s="9" t="s">
        <v>62</v>
      </c>
      <c r="H17" s="10">
        <v>16.2</v>
      </c>
      <c r="I17" s="10"/>
      <c r="J17" s="10"/>
      <c r="K17" s="10"/>
      <c r="L17" s="12"/>
      <c r="O17" s="107"/>
      <c r="P17" s="107"/>
      <c r="Q17" s="107"/>
      <c r="R17" s="107"/>
    </row>
    <row r="18" spans="2:18">
      <c r="B18" s="57">
        <v>15</v>
      </c>
      <c r="C18" s="10">
        <v>4</v>
      </c>
      <c r="D18" s="10">
        <v>17</v>
      </c>
      <c r="E18" s="12">
        <v>11</v>
      </c>
      <c r="G18" s="9" t="s">
        <v>34</v>
      </c>
      <c r="H18" s="10">
        <v>2.9999999999999997E-4</v>
      </c>
      <c r="I18" s="10"/>
      <c r="J18" s="10"/>
      <c r="K18" s="10"/>
      <c r="L18" s="12"/>
      <c r="O18" s="106"/>
      <c r="P18" s="106"/>
      <c r="Q18" s="106"/>
      <c r="R18" s="106"/>
    </row>
    <row r="19" spans="2:18">
      <c r="B19" s="57">
        <v>16</v>
      </c>
      <c r="C19" s="10">
        <v>7</v>
      </c>
      <c r="D19" s="10">
        <v>16</v>
      </c>
      <c r="E19" s="12">
        <v>16</v>
      </c>
      <c r="G19" s="9" t="s">
        <v>37</v>
      </c>
      <c r="H19" s="10" t="s">
        <v>369</v>
      </c>
      <c r="I19" s="10"/>
      <c r="J19" s="10"/>
      <c r="K19" s="10"/>
      <c r="L19" s="12"/>
      <c r="O19" s="106"/>
      <c r="P19" s="106"/>
      <c r="Q19" s="106"/>
      <c r="R19" s="106"/>
    </row>
    <row r="20" spans="2:18">
      <c r="B20" s="57">
        <v>17</v>
      </c>
      <c r="C20" s="10">
        <v>3</v>
      </c>
      <c r="D20" s="10">
        <v>13</v>
      </c>
      <c r="E20" s="12">
        <v>11</v>
      </c>
      <c r="G20" s="9" t="s">
        <v>61</v>
      </c>
      <c r="H20" s="10" t="s">
        <v>43</v>
      </c>
      <c r="I20" s="10"/>
      <c r="J20" s="10"/>
      <c r="K20" s="10"/>
      <c r="L20" s="12"/>
      <c r="O20" s="106"/>
      <c r="P20" s="106"/>
      <c r="Q20" s="106"/>
      <c r="R20" s="106"/>
    </row>
    <row r="21" spans="2:18">
      <c r="B21" s="57">
        <v>18</v>
      </c>
      <c r="C21" s="10">
        <v>4</v>
      </c>
      <c r="D21" s="10">
        <v>12</v>
      </c>
      <c r="E21" s="12">
        <v>5</v>
      </c>
      <c r="G21" s="9"/>
      <c r="H21" s="10"/>
      <c r="I21" s="10"/>
      <c r="J21" s="10"/>
      <c r="K21" s="10"/>
      <c r="L21" s="12"/>
      <c r="O21" s="106"/>
      <c r="P21" s="106"/>
      <c r="Q21" s="106"/>
      <c r="R21" s="106"/>
    </row>
    <row r="22" spans="2:18">
      <c r="B22" s="57">
        <v>19</v>
      </c>
      <c r="C22" s="10">
        <v>3</v>
      </c>
      <c r="D22" s="10">
        <v>10</v>
      </c>
      <c r="E22" s="12">
        <v>6</v>
      </c>
      <c r="G22" s="9" t="s">
        <v>63</v>
      </c>
      <c r="H22" s="10" t="s">
        <v>64</v>
      </c>
      <c r="I22" s="10" t="s">
        <v>65</v>
      </c>
      <c r="J22" s="10" t="s">
        <v>66</v>
      </c>
      <c r="K22" s="10" t="s">
        <v>60</v>
      </c>
      <c r="L22" s="12" t="s">
        <v>34</v>
      </c>
      <c r="O22" s="106"/>
      <c r="P22" s="106"/>
      <c r="Q22" s="106"/>
      <c r="R22" s="106"/>
    </row>
    <row r="23" spans="2:18">
      <c r="B23" s="57">
        <v>20</v>
      </c>
      <c r="C23" s="10">
        <v>6</v>
      </c>
      <c r="D23" s="10">
        <v>7</v>
      </c>
      <c r="E23" s="12">
        <v>7</v>
      </c>
      <c r="G23" s="9" t="s">
        <v>67</v>
      </c>
      <c r="H23" s="10">
        <v>1209</v>
      </c>
      <c r="I23" s="10">
        <v>2</v>
      </c>
      <c r="J23" s="10">
        <v>604.5</v>
      </c>
      <c r="K23" s="10" t="s">
        <v>619</v>
      </c>
      <c r="L23" s="12" t="s">
        <v>68</v>
      </c>
      <c r="O23" s="106"/>
      <c r="P23" s="106"/>
      <c r="Q23" s="106"/>
      <c r="R23" s="106"/>
    </row>
    <row r="24" spans="2:18">
      <c r="B24" s="57">
        <v>21</v>
      </c>
      <c r="C24" s="10">
        <v>8</v>
      </c>
      <c r="D24" s="10">
        <v>11</v>
      </c>
      <c r="E24" s="12">
        <v>8</v>
      </c>
      <c r="G24" s="9" t="s">
        <v>69</v>
      </c>
      <c r="H24" s="10">
        <v>2999</v>
      </c>
      <c r="I24" s="10">
        <v>447</v>
      </c>
      <c r="J24" s="10">
        <v>6.7089999999999996</v>
      </c>
      <c r="K24" s="10"/>
      <c r="L24" s="12"/>
      <c r="O24" s="19"/>
      <c r="P24" s="20"/>
      <c r="Q24" s="20"/>
      <c r="R24" s="20"/>
    </row>
    <row r="25" spans="2:18">
      <c r="B25" s="57">
        <v>22</v>
      </c>
      <c r="C25" s="10">
        <v>4</v>
      </c>
      <c r="D25" s="10">
        <v>8</v>
      </c>
      <c r="E25" s="12">
        <v>7</v>
      </c>
      <c r="G25" s="9" t="s">
        <v>70</v>
      </c>
      <c r="H25" s="10">
        <v>4208</v>
      </c>
      <c r="I25" s="10">
        <v>449</v>
      </c>
      <c r="J25" s="10"/>
      <c r="K25" s="10"/>
      <c r="L25" s="12"/>
      <c r="O25" s="19"/>
      <c r="P25" s="20"/>
      <c r="Q25" s="20"/>
      <c r="R25" s="20"/>
    </row>
    <row r="26" spans="2:18">
      <c r="B26" s="57">
        <v>23</v>
      </c>
      <c r="C26" s="10">
        <v>5</v>
      </c>
      <c r="D26" s="10">
        <v>14</v>
      </c>
      <c r="E26" s="12">
        <v>9</v>
      </c>
      <c r="G26" s="9"/>
      <c r="H26" s="10"/>
      <c r="I26" s="10"/>
      <c r="J26" s="10"/>
      <c r="K26" s="10"/>
      <c r="L26" s="12"/>
      <c r="O26" s="19"/>
      <c r="P26" s="20"/>
      <c r="Q26" s="20"/>
      <c r="R26" s="20"/>
    </row>
    <row r="27" spans="2:18">
      <c r="B27" s="57">
        <v>24</v>
      </c>
      <c r="C27" s="10">
        <v>3</v>
      </c>
      <c r="D27" s="10">
        <v>9</v>
      </c>
      <c r="E27" s="12">
        <v>11</v>
      </c>
      <c r="G27" s="9" t="s">
        <v>71</v>
      </c>
      <c r="H27" s="10"/>
      <c r="I27" s="10"/>
      <c r="J27" s="10"/>
      <c r="K27" s="10"/>
      <c r="L27" s="12"/>
      <c r="O27" s="19"/>
      <c r="P27" s="20"/>
      <c r="Q27" s="20"/>
      <c r="R27" s="20"/>
    </row>
    <row r="28" spans="2:18">
      <c r="B28" s="57">
        <v>25</v>
      </c>
      <c r="C28" s="10">
        <v>8</v>
      </c>
      <c r="D28" s="10">
        <v>8</v>
      </c>
      <c r="E28" s="12">
        <v>6</v>
      </c>
      <c r="G28" s="9" t="s">
        <v>72</v>
      </c>
      <c r="H28" s="10">
        <v>3</v>
      </c>
      <c r="I28" s="10"/>
      <c r="J28" s="10"/>
      <c r="K28" s="10"/>
      <c r="L28" s="12"/>
      <c r="O28" s="19"/>
      <c r="P28" s="20"/>
      <c r="Q28" s="20"/>
      <c r="R28" s="20"/>
    </row>
    <row r="29" spans="2:18" ht="17" thickBot="1">
      <c r="B29" s="57">
        <v>26</v>
      </c>
      <c r="C29" s="10">
        <v>3</v>
      </c>
      <c r="D29" s="10">
        <v>10</v>
      </c>
      <c r="E29" s="12">
        <v>17</v>
      </c>
      <c r="G29" s="13" t="s">
        <v>73</v>
      </c>
      <c r="H29" s="14">
        <v>450</v>
      </c>
      <c r="I29" s="14"/>
      <c r="J29" s="14"/>
      <c r="K29" s="14"/>
      <c r="L29" s="15"/>
      <c r="O29" s="19"/>
      <c r="P29" s="20"/>
      <c r="Q29" s="20"/>
      <c r="R29" s="20"/>
    </row>
    <row r="30" spans="2:18">
      <c r="B30" s="57">
        <v>27</v>
      </c>
      <c r="C30" s="10">
        <v>5</v>
      </c>
      <c r="D30" s="10">
        <v>9</v>
      </c>
      <c r="E30" s="12">
        <v>15</v>
      </c>
      <c r="O30" s="19"/>
      <c r="P30" s="20"/>
      <c r="Q30" s="20"/>
      <c r="R30" s="20"/>
    </row>
    <row r="31" spans="2:18">
      <c r="B31" s="57">
        <v>28</v>
      </c>
      <c r="C31" s="10">
        <v>4</v>
      </c>
      <c r="D31" s="10">
        <v>5</v>
      </c>
      <c r="E31" s="12">
        <v>8</v>
      </c>
      <c r="O31" s="19"/>
      <c r="P31" s="20"/>
      <c r="Q31" s="20"/>
      <c r="R31" s="20"/>
    </row>
    <row r="32" spans="2:18">
      <c r="B32" s="57">
        <v>29</v>
      </c>
      <c r="C32" s="10">
        <v>8</v>
      </c>
      <c r="D32" s="10">
        <v>5</v>
      </c>
      <c r="E32" s="12">
        <v>6</v>
      </c>
      <c r="O32" s="19"/>
      <c r="P32" s="20"/>
      <c r="Q32" s="20"/>
      <c r="R32" s="20"/>
    </row>
    <row r="33" spans="2:5">
      <c r="B33" s="57">
        <v>30</v>
      </c>
      <c r="C33" s="10">
        <v>7</v>
      </c>
      <c r="D33" s="10">
        <v>9</v>
      </c>
      <c r="E33" s="12">
        <v>5</v>
      </c>
    </row>
    <row r="34" spans="2:5">
      <c r="B34" s="57">
        <v>31</v>
      </c>
      <c r="C34" s="10">
        <v>9</v>
      </c>
      <c r="D34" s="10">
        <v>9</v>
      </c>
      <c r="E34" s="12">
        <v>4</v>
      </c>
    </row>
    <row r="35" spans="2:5">
      <c r="B35" s="57">
        <v>32</v>
      </c>
      <c r="C35" s="10">
        <v>12</v>
      </c>
      <c r="D35" s="10">
        <v>12</v>
      </c>
      <c r="E35" s="12">
        <v>5</v>
      </c>
    </row>
    <row r="36" spans="2:5">
      <c r="B36" s="57">
        <v>33</v>
      </c>
      <c r="C36" s="10">
        <v>4</v>
      </c>
      <c r="D36" s="10">
        <v>8</v>
      </c>
      <c r="E36" s="12">
        <v>5</v>
      </c>
    </row>
    <row r="37" spans="2:5">
      <c r="B37" s="57">
        <v>34</v>
      </c>
      <c r="C37" s="10">
        <v>5</v>
      </c>
      <c r="D37" s="10">
        <v>11</v>
      </c>
      <c r="E37" s="12">
        <v>5</v>
      </c>
    </row>
    <row r="38" spans="2:5">
      <c r="B38" s="57">
        <v>35</v>
      </c>
      <c r="C38" s="10">
        <v>4</v>
      </c>
      <c r="D38" s="10">
        <v>5</v>
      </c>
      <c r="E38" s="12">
        <v>5</v>
      </c>
    </row>
    <row r="39" spans="2:5">
      <c r="B39" s="57">
        <v>36</v>
      </c>
      <c r="C39" s="10">
        <v>9</v>
      </c>
      <c r="D39" s="10">
        <v>10</v>
      </c>
      <c r="E39" s="12">
        <v>6</v>
      </c>
    </row>
    <row r="40" spans="2:5">
      <c r="B40" s="57">
        <v>37</v>
      </c>
      <c r="C40" s="10">
        <v>6</v>
      </c>
      <c r="D40" s="10">
        <v>9</v>
      </c>
      <c r="E40" s="12">
        <v>4</v>
      </c>
    </row>
    <row r="41" spans="2:5">
      <c r="B41" s="57">
        <v>38</v>
      </c>
      <c r="C41" s="10">
        <v>7</v>
      </c>
      <c r="D41" s="10">
        <v>11</v>
      </c>
      <c r="E41" s="12">
        <v>7</v>
      </c>
    </row>
    <row r="42" spans="2:5">
      <c r="B42" s="57">
        <v>39</v>
      </c>
      <c r="C42" s="10">
        <v>8</v>
      </c>
      <c r="D42" s="10">
        <v>10</v>
      </c>
      <c r="E42" s="12">
        <v>3</v>
      </c>
    </row>
    <row r="43" spans="2:5">
      <c r="B43" s="57">
        <v>40</v>
      </c>
      <c r="C43" s="10">
        <v>6</v>
      </c>
      <c r="D43" s="10">
        <v>13</v>
      </c>
      <c r="E43" s="12">
        <v>6</v>
      </c>
    </row>
    <row r="44" spans="2:5">
      <c r="B44" s="57">
        <v>41</v>
      </c>
      <c r="C44" s="10">
        <v>9</v>
      </c>
      <c r="D44" s="10">
        <v>13</v>
      </c>
      <c r="E44" s="12">
        <v>5</v>
      </c>
    </row>
    <row r="45" spans="2:5">
      <c r="B45" s="57">
        <v>42</v>
      </c>
      <c r="C45" s="10">
        <v>6</v>
      </c>
      <c r="D45" s="10">
        <v>12</v>
      </c>
      <c r="E45" s="12">
        <v>3</v>
      </c>
    </row>
    <row r="46" spans="2:5">
      <c r="B46" s="57">
        <v>43</v>
      </c>
      <c r="C46" s="10">
        <v>6</v>
      </c>
      <c r="D46" s="10">
        <v>10</v>
      </c>
      <c r="E46" s="12">
        <v>3</v>
      </c>
    </row>
    <row r="47" spans="2:5">
      <c r="B47" s="57">
        <v>44</v>
      </c>
      <c r="C47" s="10">
        <v>7</v>
      </c>
      <c r="D47" s="10">
        <v>9</v>
      </c>
      <c r="E47" s="12">
        <v>8</v>
      </c>
    </row>
    <row r="48" spans="2:5">
      <c r="B48" s="57">
        <v>45</v>
      </c>
      <c r="C48" s="10">
        <v>5</v>
      </c>
      <c r="D48" s="10">
        <v>13</v>
      </c>
      <c r="E48" s="12">
        <v>8</v>
      </c>
    </row>
    <row r="49" spans="2:5">
      <c r="B49" s="57">
        <v>46</v>
      </c>
      <c r="C49" s="10">
        <v>6</v>
      </c>
      <c r="D49" s="10">
        <v>9</v>
      </c>
      <c r="E49" s="12">
        <v>5</v>
      </c>
    </row>
    <row r="50" spans="2:5">
      <c r="B50" s="57">
        <v>47</v>
      </c>
      <c r="C50" s="10">
        <v>3</v>
      </c>
      <c r="D50" s="10">
        <v>12</v>
      </c>
      <c r="E50" s="12">
        <v>7</v>
      </c>
    </row>
    <row r="51" spans="2:5">
      <c r="B51" s="57">
        <v>48</v>
      </c>
      <c r="C51" s="10">
        <v>8</v>
      </c>
      <c r="D51" s="10">
        <v>15</v>
      </c>
      <c r="E51" s="12">
        <v>6</v>
      </c>
    </row>
    <row r="52" spans="2:5">
      <c r="B52" s="57">
        <v>49</v>
      </c>
      <c r="C52" s="10">
        <v>9</v>
      </c>
      <c r="D52" s="10">
        <v>7</v>
      </c>
      <c r="E52" s="12">
        <v>8</v>
      </c>
    </row>
    <row r="53" spans="2:5">
      <c r="B53" s="57">
        <v>50</v>
      </c>
      <c r="C53" s="10">
        <v>7</v>
      </c>
      <c r="D53" s="10">
        <v>8</v>
      </c>
      <c r="E53" s="12">
        <v>4</v>
      </c>
    </row>
    <row r="54" spans="2:5">
      <c r="B54" s="57">
        <v>51</v>
      </c>
      <c r="C54" s="10">
        <v>3</v>
      </c>
      <c r="D54" s="10">
        <v>14</v>
      </c>
      <c r="E54" s="12">
        <v>4</v>
      </c>
    </row>
    <row r="55" spans="2:5">
      <c r="B55" s="57">
        <v>52</v>
      </c>
      <c r="C55" s="10">
        <v>5</v>
      </c>
      <c r="D55" s="10">
        <v>5</v>
      </c>
      <c r="E55" s="12">
        <v>8</v>
      </c>
    </row>
    <row r="56" spans="2:5">
      <c r="B56" s="57">
        <v>53</v>
      </c>
      <c r="C56" s="10">
        <v>5</v>
      </c>
      <c r="D56" s="10">
        <v>14</v>
      </c>
      <c r="E56" s="12">
        <v>7</v>
      </c>
    </row>
    <row r="57" spans="2:5">
      <c r="B57" s="57">
        <v>54</v>
      </c>
      <c r="C57" s="10">
        <v>5</v>
      </c>
      <c r="D57" s="10">
        <v>7</v>
      </c>
      <c r="E57" s="12">
        <v>5</v>
      </c>
    </row>
    <row r="58" spans="2:5">
      <c r="B58" s="57">
        <v>55</v>
      </c>
      <c r="C58" s="10">
        <v>6</v>
      </c>
      <c r="D58" s="10">
        <v>8</v>
      </c>
      <c r="E58" s="12">
        <v>4</v>
      </c>
    </row>
    <row r="59" spans="2:5">
      <c r="B59" s="57">
        <v>56</v>
      </c>
      <c r="C59" s="10">
        <v>6</v>
      </c>
      <c r="D59" s="10">
        <v>11</v>
      </c>
      <c r="E59" s="12">
        <v>5</v>
      </c>
    </row>
    <row r="60" spans="2:5">
      <c r="B60" s="57">
        <v>57</v>
      </c>
      <c r="C60" s="10">
        <v>4</v>
      </c>
      <c r="D60" s="10">
        <v>13</v>
      </c>
      <c r="E60" s="12">
        <v>7</v>
      </c>
    </row>
    <row r="61" spans="2:5">
      <c r="B61" s="57">
        <v>58</v>
      </c>
      <c r="C61" s="10">
        <v>3</v>
      </c>
      <c r="D61" s="10">
        <v>10</v>
      </c>
      <c r="E61" s="12">
        <v>6</v>
      </c>
    </row>
    <row r="62" spans="2:5">
      <c r="B62" s="57">
        <v>59</v>
      </c>
      <c r="C62" s="10">
        <v>2</v>
      </c>
      <c r="D62" s="10">
        <v>9</v>
      </c>
      <c r="E62" s="12">
        <v>15</v>
      </c>
    </row>
    <row r="63" spans="2:5">
      <c r="B63" s="57">
        <v>60</v>
      </c>
      <c r="C63" s="10">
        <v>5</v>
      </c>
      <c r="D63" s="10">
        <v>8</v>
      </c>
      <c r="E63" s="12">
        <v>6</v>
      </c>
    </row>
    <row r="64" spans="2:5">
      <c r="B64" s="57">
        <v>61</v>
      </c>
      <c r="C64" s="10">
        <v>6</v>
      </c>
      <c r="D64" s="10">
        <v>11</v>
      </c>
      <c r="E64" s="12">
        <v>12</v>
      </c>
    </row>
    <row r="65" spans="2:5">
      <c r="B65" s="57">
        <v>62</v>
      </c>
      <c r="C65" s="10">
        <v>5</v>
      </c>
      <c r="D65" s="10">
        <v>12</v>
      </c>
      <c r="E65" s="12">
        <v>6</v>
      </c>
    </row>
    <row r="66" spans="2:5">
      <c r="B66" s="57">
        <v>63</v>
      </c>
      <c r="C66" s="10">
        <v>7</v>
      </c>
      <c r="D66" s="10">
        <v>13</v>
      </c>
      <c r="E66" s="12">
        <v>5</v>
      </c>
    </row>
    <row r="67" spans="2:5">
      <c r="B67" s="57">
        <v>64</v>
      </c>
      <c r="C67" s="10">
        <v>6</v>
      </c>
      <c r="D67" s="10">
        <v>11</v>
      </c>
      <c r="E67" s="12">
        <v>5</v>
      </c>
    </row>
    <row r="68" spans="2:5">
      <c r="B68" s="57">
        <v>65</v>
      </c>
      <c r="C68" s="10">
        <v>8</v>
      </c>
      <c r="D68" s="10">
        <v>7</v>
      </c>
      <c r="E68" s="12">
        <v>11</v>
      </c>
    </row>
    <row r="69" spans="2:5">
      <c r="B69" s="57">
        <v>66</v>
      </c>
      <c r="C69" s="10">
        <v>4</v>
      </c>
      <c r="D69" s="10">
        <v>11</v>
      </c>
      <c r="E69" s="12">
        <v>14</v>
      </c>
    </row>
    <row r="70" spans="2:5">
      <c r="B70" s="57">
        <v>67</v>
      </c>
      <c r="C70" s="10">
        <v>4</v>
      </c>
      <c r="D70" s="10">
        <v>9</v>
      </c>
      <c r="E70" s="12">
        <v>6</v>
      </c>
    </row>
    <row r="71" spans="2:5">
      <c r="B71" s="57">
        <v>68</v>
      </c>
      <c r="C71" s="10">
        <v>8</v>
      </c>
      <c r="D71" s="10">
        <v>9</v>
      </c>
      <c r="E71" s="12">
        <v>7</v>
      </c>
    </row>
    <row r="72" spans="2:5">
      <c r="B72" s="57">
        <v>69</v>
      </c>
      <c r="C72" s="10">
        <v>4</v>
      </c>
      <c r="D72" s="10">
        <v>11</v>
      </c>
      <c r="E72" s="12">
        <v>7</v>
      </c>
    </row>
    <row r="73" spans="2:5">
      <c r="B73" s="57">
        <v>70</v>
      </c>
      <c r="C73" s="10">
        <v>5</v>
      </c>
      <c r="D73" s="10">
        <v>11</v>
      </c>
      <c r="E73" s="12">
        <v>4</v>
      </c>
    </row>
    <row r="74" spans="2:5">
      <c r="B74" s="57">
        <v>71</v>
      </c>
      <c r="C74" s="10">
        <v>5</v>
      </c>
      <c r="D74" s="10">
        <v>8</v>
      </c>
      <c r="E74" s="12">
        <v>12</v>
      </c>
    </row>
    <row r="75" spans="2:5">
      <c r="B75" s="57">
        <v>72</v>
      </c>
      <c r="C75" s="10">
        <v>4</v>
      </c>
      <c r="D75" s="10">
        <v>11</v>
      </c>
      <c r="E75" s="12">
        <v>4</v>
      </c>
    </row>
    <row r="76" spans="2:5">
      <c r="B76" s="57">
        <v>73</v>
      </c>
      <c r="C76" s="10">
        <v>6</v>
      </c>
      <c r="D76" s="10">
        <v>12</v>
      </c>
      <c r="E76" s="12">
        <v>9</v>
      </c>
    </row>
    <row r="77" spans="2:5">
      <c r="B77" s="57">
        <v>74</v>
      </c>
      <c r="C77" s="10">
        <v>9</v>
      </c>
      <c r="D77" s="10">
        <v>7</v>
      </c>
      <c r="E77" s="12">
        <v>6</v>
      </c>
    </row>
    <row r="78" spans="2:5">
      <c r="B78" s="57">
        <v>75</v>
      </c>
      <c r="C78" s="10">
        <v>8</v>
      </c>
      <c r="D78" s="10">
        <v>12</v>
      </c>
      <c r="E78" s="12">
        <v>8</v>
      </c>
    </row>
    <row r="79" spans="2:5">
      <c r="B79" s="57">
        <v>76</v>
      </c>
      <c r="C79" s="10">
        <v>7</v>
      </c>
      <c r="D79" s="10">
        <v>12</v>
      </c>
      <c r="E79" s="12">
        <v>5</v>
      </c>
    </row>
    <row r="80" spans="2:5">
      <c r="B80" s="57">
        <v>77</v>
      </c>
      <c r="C80" s="10">
        <v>8</v>
      </c>
      <c r="D80" s="10">
        <v>10</v>
      </c>
      <c r="E80" s="12">
        <v>7</v>
      </c>
    </row>
    <row r="81" spans="2:5">
      <c r="B81" s="57">
        <v>78</v>
      </c>
      <c r="C81" s="10">
        <v>7</v>
      </c>
      <c r="D81" s="10">
        <v>13</v>
      </c>
      <c r="E81" s="12">
        <v>4</v>
      </c>
    </row>
    <row r="82" spans="2:5">
      <c r="B82" s="57">
        <v>79</v>
      </c>
      <c r="C82" s="10">
        <v>9</v>
      </c>
      <c r="D82" s="10">
        <v>8</v>
      </c>
      <c r="E82" s="12">
        <v>7</v>
      </c>
    </row>
    <row r="83" spans="2:5">
      <c r="B83" s="57">
        <v>80</v>
      </c>
      <c r="C83" s="10">
        <v>6</v>
      </c>
      <c r="D83" s="10">
        <v>4</v>
      </c>
      <c r="E83" s="12">
        <v>10</v>
      </c>
    </row>
    <row r="84" spans="2:5">
      <c r="B84" s="57">
        <v>81</v>
      </c>
      <c r="C84" s="10">
        <v>7</v>
      </c>
      <c r="D84" s="10">
        <v>9</v>
      </c>
      <c r="E84" s="12">
        <v>9</v>
      </c>
    </row>
    <row r="85" spans="2:5">
      <c r="B85" s="57">
        <v>82</v>
      </c>
      <c r="C85" s="10">
        <v>6</v>
      </c>
      <c r="D85" s="10">
        <v>11</v>
      </c>
      <c r="E85" s="12">
        <v>12</v>
      </c>
    </row>
    <row r="86" spans="2:5">
      <c r="B86" s="57">
        <v>83</v>
      </c>
      <c r="C86" s="10">
        <v>11</v>
      </c>
      <c r="D86" s="10">
        <v>12</v>
      </c>
      <c r="E86" s="12">
        <v>9</v>
      </c>
    </row>
    <row r="87" spans="2:5">
      <c r="B87" s="57">
        <v>84</v>
      </c>
      <c r="C87" s="10">
        <v>10</v>
      </c>
      <c r="D87" s="10">
        <v>10</v>
      </c>
      <c r="E87" s="12">
        <v>7</v>
      </c>
    </row>
    <row r="88" spans="2:5">
      <c r="B88" s="57">
        <v>85</v>
      </c>
      <c r="C88" s="10">
        <v>5</v>
      </c>
      <c r="D88" s="10">
        <v>9</v>
      </c>
      <c r="E88" s="12">
        <v>8</v>
      </c>
    </row>
    <row r="89" spans="2:5">
      <c r="B89" s="57">
        <v>86</v>
      </c>
      <c r="C89" s="10">
        <v>7</v>
      </c>
      <c r="D89" s="10">
        <v>8</v>
      </c>
      <c r="E89" s="12">
        <v>6</v>
      </c>
    </row>
    <row r="90" spans="2:5">
      <c r="B90" s="57">
        <v>87</v>
      </c>
      <c r="C90" s="10">
        <v>7</v>
      </c>
      <c r="D90" s="10">
        <v>11</v>
      </c>
      <c r="E90" s="12">
        <v>8</v>
      </c>
    </row>
    <row r="91" spans="2:5">
      <c r="B91" s="57">
        <v>88</v>
      </c>
      <c r="C91" s="10">
        <v>11</v>
      </c>
      <c r="D91" s="10">
        <v>10</v>
      </c>
      <c r="E91" s="12">
        <v>12</v>
      </c>
    </row>
    <row r="92" spans="2:5">
      <c r="B92" s="57">
        <v>89</v>
      </c>
      <c r="C92" s="10">
        <v>8</v>
      </c>
      <c r="D92" s="10">
        <v>12</v>
      </c>
      <c r="E92" s="12">
        <v>4</v>
      </c>
    </row>
    <row r="93" spans="2:5">
      <c r="B93" s="57">
        <v>90</v>
      </c>
      <c r="C93" s="10">
        <v>7</v>
      </c>
      <c r="D93" s="10">
        <v>10</v>
      </c>
      <c r="E93" s="12">
        <v>7</v>
      </c>
    </row>
    <row r="94" spans="2:5">
      <c r="B94" s="57">
        <v>91</v>
      </c>
      <c r="C94" s="10">
        <v>9</v>
      </c>
      <c r="D94" s="10">
        <v>13</v>
      </c>
      <c r="E94" s="12">
        <v>10</v>
      </c>
    </row>
    <row r="95" spans="2:5">
      <c r="B95" s="57">
        <v>92</v>
      </c>
      <c r="C95" s="10">
        <v>11</v>
      </c>
      <c r="D95" s="10">
        <v>16</v>
      </c>
      <c r="E95" s="12">
        <v>7</v>
      </c>
    </row>
    <row r="96" spans="2:5">
      <c r="B96" s="57">
        <v>93</v>
      </c>
      <c r="C96" s="10">
        <v>5</v>
      </c>
      <c r="D96" s="10">
        <v>5</v>
      </c>
      <c r="E96" s="12">
        <v>11</v>
      </c>
    </row>
    <row r="97" spans="2:5">
      <c r="B97" s="57">
        <v>94</v>
      </c>
      <c r="C97" s="10">
        <v>6</v>
      </c>
      <c r="D97" s="10">
        <v>6</v>
      </c>
      <c r="E97" s="12">
        <v>9</v>
      </c>
    </row>
    <row r="98" spans="2:5">
      <c r="B98" s="57">
        <v>95</v>
      </c>
      <c r="C98" s="10">
        <v>3</v>
      </c>
      <c r="D98" s="10">
        <v>5</v>
      </c>
      <c r="E98" s="12">
        <v>6</v>
      </c>
    </row>
    <row r="99" spans="2:5">
      <c r="B99" s="57">
        <v>96</v>
      </c>
      <c r="C99" s="10">
        <v>5</v>
      </c>
      <c r="D99" s="10">
        <v>10</v>
      </c>
      <c r="E99" s="12">
        <v>10</v>
      </c>
    </row>
    <row r="100" spans="2:5">
      <c r="B100" s="57">
        <v>97</v>
      </c>
      <c r="C100" s="10">
        <v>7</v>
      </c>
      <c r="D100" s="10">
        <v>13</v>
      </c>
      <c r="E100" s="12">
        <v>8</v>
      </c>
    </row>
    <row r="101" spans="2:5">
      <c r="B101" s="57">
        <v>98</v>
      </c>
      <c r="C101" s="10">
        <v>4</v>
      </c>
      <c r="D101" s="10">
        <v>12</v>
      </c>
      <c r="E101" s="12">
        <v>7</v>
      </c>
    </row>
    <row r="102" spans="2:5">
      <c r="B102" s="57">
        <v>99</v>
      </c>
      <c r="C102" s="10">
        <v>3</v>
      </c>
      <c r="D102" s="10">
        <v>11</v>
      </c>
      <c r="E102" s="12">
        <v>9</v>
      </c>
    </row>
    <row r="103" spans="2:5">
      <c r="B103" s="57">
        <v>100</v>
      </c>
      <c r="C103" s="10">
        <v>5</v>
      </c>
      <c r="D103" s="10">
        <v>13</v>
      </c>
      <c r="E103" s="12">
        <v>10</v>
      </c>
    </row>
    <row r="104" spans="2:5">
      <c r="B104" s="57">
        <v>101</v>
      </c>
      <c r="C104" s="10">
        <v>7</v>
      </c>
      <c r="D104" s="10">
        <v>7</v>
      </c>
      <c r="E104" s="12">
        <v>8</v>
      </c>
    </row>
    <row r="105" spans="2:5">
      <c r="B105" s="57">
        <v>102</v>
      </c>
      <c r="C105" s="10">
        <v>8</v>
      </c>
      <c r="D105" s="10">
        <v>8</v>
      </c>
      <c r="E105" s="12">
        <v>5</v>
      </c>
    </row>
    <row r="106" spans="2:5">
      <c r="B106" s="57">
        <v>103</v>
      </c>
      <c r="C106" s="10">
        <v>4</v>
      </c>
      <c r="D106" s="10">
        <v>14</v>
      </c>
      <c r="E106" s="12">
        <v>8</v>
      </c>
    </row>
    <row r="107" spans="2:5">
      <c r="B107" s="57">
        <v>104</v>
      </c>
      <c r="C107" s="10">
        <v>5</v>
      </c>
      <c r="D107" s="10">
        <v>12</v>
      </c>
      <c r="E107" s="12">
        <v>7</v>
      </c>
    </row>
    <row r="108" spans="2:5">
      <c r="B108" s="57">
        <v>105</v>
      </c>
      <c r="C108" s="10">
        <v>7</v>
      </c>
      <c r="D108" s="10">
        <v>10</v>
      </c>
      <c r="E108" s="12">
        <v>8</v>
      </c>
    </row>
    <row r="109" spans="2:5">
      <c r="B109" s="57">
        <v>106</v>
      </c>
      <c r="C109" s="10">
        <v>3</v>
      </c>
      <c r="D109" s="10">
        <v>9</v>
      </c>
      <c r="E109" s="12">
        <v>11</v>
      </c>
    </row>
    <row r="110" spans="2:5">
      <c r="B110" s="57">
        <v>107</v>
      </c>
      <c r="C110" s="10">
        <v>8</v>
      </c>
      <c r="D110" s="10">
        <v>10</v>
      </c>
      <c r="E110" s="12">
        <v>9</v>
      </c>
    </row>
    <row r="111" spans="2:5">
      <c r="B111" s="57">
        <v>108</v>
      </c>
      <c r="C111" s="10">
        <v>6</v>
      </c>
      <c r="D111" s="10">
        <v>7</v>
      </c>
      <c r="E111" s="12">
        <v>8</v>
      </c>
    </row>
    <row r="112" spans="2:5">
      <c r="B112" s="57">
        <v>109</v>
      </c>
      <c r="C112" s="10">
        <v>9</v>
      </c>
      <c r="D112" s="10">
        <v>8</v>
      </c>
      <c r="E112" s="12">
        <v>11</v>
      </c>
    </row>
    <row r="113" spans="2:5">
      <c r="B113" s="57">
        <v>110</v>
      </c>
      <c r="C113" s="10">
        <v>7</v>
      </c>
      <c r="D113" s="10">
        <v>11</v>
      </c>
      <c r="E113" s="12">
        <v>7</v>
      </c>
    </row>
    <row r="114" spans="2:5">
      <c r="B114" s="57">
        <v>111</v>
      </c>
      <c r="C114" s="10">
        <v>9</v>
      </c>
      <c r="D114" s="10">
        <v>12</v>
      </c>
      <c r="E114" s="12">
        <v>6</v>
      </c>
    </row>
    <row r="115" spans="2:5">
      <c r="B115" s="57">
        <v>112</v>
      </c>
      <c r="C115" s="10">
        <v>3</v>
      </c>
      <c r="D115" s="10">
        <v>10</v>
      </c>
      <c r="E115" s="12">
        <v>11</v>
      </c>
    </row>
    <row r="116" spans="2:5">
      <c r="B116" s="57">
        <v>113</v>
      </c>
      <c r="C116" s="10">
        <v>7</v>
      </c>
      <c r="D116" s="10">
        <v>14</v>
      </c>
      <c r="E116" s="12">
        <v>9</v>
      </c>
    </row>
    <row r="117" spans="2:5">
      <c r="B117" s="57">
        <v>114</v>
      </c>
      <c r="C117" s="10">
        <v>6</v>
      </c>
      <c r="D117" s="10">
        <v>10</v>
      </c>
      <c r="E117" s="12">
        <v>8</v>
      </c>
    </row>
    <row r="118" spans="2:5">
      <c r="B118" s="57">
        <v>115</v>
      </c>
      <c r="C118" s="10">
        <v>5</v>
      </c>
      <c r="D118" s="10">
        <v>6</v>
      </c>
      <c r="E118" s="12">
        <v>8</v>
      </c>
    </row>
    <row r="119" spans="2:5">
      <c r="B119" s="57">
        <v>116</v>
      </c>
      <c r="C119" s="10">
        <v>3</v>
      </c>
      <c r="D119" s="10">
        <v>7</v>
      </c>
      <c r="E119" s="12">
        <v>11</v>
      </c>
    </row>
    <row r="120" spans="2:5">
      <c r="B120" s="57">
        <v>117</v>
      </c>
      <c r="C120" s="10">
        <v>8</v>
      </c>
      <c r="D120" s="10">
        <v>8</v>
      </c>
      <c r="E120" s="12">
        <v>6</v>
      </c>
    </row>
    <row r="121" spans="2:5">
      <c r="B121" s="57">
        <v>118</v>
      </c>
      <c r="C121" s="10">
        <v>5</v>
      </c>
      <c r="D121" s="10">
        <v>7</v>
      </c>
      <c r="E121" s="12">
        <v>7</v>
      </c>
    </row>
    <row r="122" spans="2:5">
      <c r="B122" s="57">
        <v>119</v>
      </c>
      <c r="C122" s="10">
        <v>7</v>
      </c>
      <c r="D122" s="10">
        <v>10</v>
      </c>
      <c r="E122" s="12">
        <v>9</v>
      </c>
    </row>
    <row r="123" spans="2:5">
      <c r="B123" s="57">
        <v>120</v>
      </c>
      <c r="C123" s="10">
        <v>5</v>
      </c>
      <c r="D123" s="10">
        <v>12</v>
      </c>
      <c r="E123" s="12">
        <v>4</v>
      </c>
    </row>
    <row r="124" spans="2:5">
      <c r="B124" s="57">
        <v>121</v>
      </c>
      <c r="C124" s="10">
        <v>8</v>
      </c>
      <c r="D124" s="10">
        <v>11</v>
      </c>
      <c r="E124" s="12">
        <v>6</v>
      </c>
    </row>
    <row r="125" spans="2:5">
      <c r="B125" s="57">
        <v>122</v>
      </c>
      <c r="C125" s="10">
        <v>6</v>
      </c>
      <c r="D125" s="10">
        <v>10</v>
      </c>
      <c r="E125" s="12">
        <v>8</v>
      </c>
    </row>
    <row r="126" spans="2:5">
      <c r="B126" s="57">
        <v>123</v>
      </c>
      <c r="C126" s="10">
        <v>4</v>
      </c>
      <c r="D126" s="10">
        <v>12</v>
      </c>
      <c r="E126" s="12">
        <v>12</v>
      </c>
    </row>
    <row r="127" spans="2:5">
      <c r="B127" s="57">
        <v>124</v>
      </c>
      <c r="C127" s="10">
        <v>6</v>
      </c>
      <c r="D127" s="10">
        <v>8</v>
      </c>
      <c r="E127" s="12">
        <v>7</v>
      </c>
    </row>
    <row r="128" spans="2:5">
      <c r="B128" s="57">
        <v>125</v>
      </c>
      <c r="C128" s="10">
        <v>6</v>
      </c>
      <c r="D128" s="10">
        <v>9</v>
      </c>
      <c r="E128" s="12">
        <v>5</v>
      </c>
    </row>
    <row r="129" spans="2:5">
      <c r="B129" s="57">
        <v>126</v>
      </c>
      <c r="C129" s="10">
        <v>5</v>
      </c>
      <c r="D129" s="10">
        <v>15</v>
      </c>
      <c r="E129" s="12">
        <v>3</v>
      </c>
    </row>
    <row r="130" spans="2:5">
      <c r="B130" s="57">
        <v>127</v>
      </c>
      <c r="C130" s="10">
        <v>6</v>
      </c>
      <c r="D130" s="10">
        <v>10</v>
      </c>
      <c r="E130" s="12">
        <v>3</v>
      </c>
    </row>
    <row r="131" spans="2:5">
      <c r="B131" s="57">
        <v>128</v>
      </c>
      <c r="C131" s="10">
        <v>7</v>
      </c>
      <c r="D131" s="10">
        <v>5</v>
      </c>
      <c r="E131" s="12">
        <v>4</v>
      </c>
    </row>
    <row r="132" spans="2:5">
      <c r="B132" s="57">
        <v>129</v>
      </c>
      <c r="C132" s="10">
        <v>10</v>
      </c>
      <c r="D132" s="10">
        <v>8</v>
      </c>
      <c r="E132" s="12">
        <v>5</v>
      </c>
    </row>
    <row r="133" spans="2:5">
      <c r="B133" s="57">
        <v>130</v>
      </c>
      <c r="C133" s="10">
        <v>4</v>
      </c>
      <c r="D133" s="10">
        <v>11</v>
      </c>
      <c r="E133" s="12">
        <v>9</v>
      </c>
    </row>
    <row r="134" spans="2:5">
      <c r="B134" s="57">
        <v>131</v>
      </c>
      <c r="C134" s="10">
        <v>5</v>
      </c>
      <c r="D134" s="10">
        <v>12</v>
      </c>
      <c r="E134" s="12">
        <v>8</v>
      </c>
    </row>
    <row r="135" spans="2:5">
      <c r="B135" s="57">
        <v>132</v>
      </c>
      <c r="C135" s="10">
        <v>3</v>
      </c>
      <c r="D135" s="10">
        <v>9</v>
      </c>
      <c r="E135" s="12">
        <v>5</v>
      </c>
    </row>
    <row r="136" spans="2:5">
      <c r="B136" s="57">
        <v>133</v>
      </c>
      <c r="C136" s="10">
        <v>7</v>
      </c>
      <c r="D136" s="10">
        <v>8</v>
      </c>
      <c r="E136" s="12">
        <v>5</v>
      </c>
    </row>
    <row r="137" spans="2:5">
      <c r="B137" s="57">
        <v>134</v>
      </c>
      <c r="C137" s="10">
        <v>6</v>
      </c>
      <c r="D137" s="10">
        <v>11</v>
      </c>
      <c r="E137" s="12">
        <v>4</v>
      </c>
    </row>
    <row r="138" spans="2:5">
      <c r="B138" s="57">
        <v>135</v>
      </c>
      <c r="C138" s="10">
        <v>6</v>
      </c>
      <c r="D138" s="10">
        <v>6</v>
      </c>
      <c r="E138" s="12">
        <v>8</v>
      </c>
    </row>
    <row r="139" spans="2:5">
      <c r="B139" s="57">
        <v>136</v>
      </c>
      <c r="C139" s="10">
        <v>5</v>
      </c>
      <c r="D139" s="10">
        <v>5</v>
      </c>
      <c r="E139" s="12">
        <v>5</v>
      </c>
    </row>
    <row r="140" spans="2:5">
      <c r="B140" s="57">
        <v>137</v>
      </c>
      <c r="C140" s="10">
        <v>5</v>
      </c>
      <c r="D140" s="10">
        <v>12</v>
      </c>
      <c r="E140" s="12">
        <v>7</v>
      </c>
    </row>
    <row r="141" spans="2:5">
      <c r="B141" s="57">
        <v>138</v>
      </c>
      <c r="C141" s="10">
        <v>10</v>
      </c>
      <c r="D141" s="10">
        <v>13</v>
      </c>
      <c r="E141" s="12">
        <v>4</v>
      </c>
    </row>
    <row r="142" spans="2:5">
      <c r="B142" s="57">
        <v>139</v>
      </c>
      <c r="C142" s="10">
        <v>4</v>
      </c>
      <c r="D142" s="10">
        <v>7</v>
      </c>
      <c r="E142" s="12">
        <v>9</v>
      </c>
    </row>
    <row r="143" spans="2:5">
      <c r="B143" s="57">
        <v>140</v>
      </c>
      <c r="C143" s="10">
        <v>5</v>
      </c>
      <c r="D143" s="10">
        <v>9</v>
      </c>
      <c r="E143" s="12">
        <v>4</v>
      </c>
    </row>
    <row r="144" spans="2:5">
      <c r="B144" s="57">
        <v>141</v>
      </c>
      <c r="C144" s="10">
        <v>6</v>
      </c>
      <c r="D144" s="10">
        <v>10</v>
      </c>
      <c r="E144" s="12">
        <v>5</v>
      </c>
    </row>
    <row r="145" spans="2:5">
      <c r="B145" s="57">
        <v>142</v>
      </c>
      <c r="C145" s="10">
        <v>7</v>
      </c>
      <c r="D145" s="10">
        <v>14</v>
      </c>
      <c r="E145" s="12">
        <v>5</v>
      </c>
    </row>
    <row r="146" spans="2:5">
      <c r="B146" s="57">
        <v>143</v>
      </c>
      <c r="C146" s="10">
        <v>6</v>
      </c>
      <c r="D146" s="10">
        <v>17</v>
      </c>
      <c r="E146" s="12">
        <v>11</v>
      </c>
    </row>
    <row r="147" spans="2:5">
      <c r="B147" s="57">
        <v>144</v>
      </c>
      <c r="C147" s="10">
        <v>4</v>
      </c>
      <c r="D147" s="10">
        <v>9</v>
      </c>
      <c r="E147" s="12">
        <v>4</v>
      </c>
    </row>
    <row r="148" spans="2:5">
      <c r="B148" s="57">
        <v>145</v>
      </c>
      <c r="C148" s="10">
        <v>7</v>
      </c>
      <c r="D148" s="10">
        <v>6</v>
      </c>
      <c r="E148" s="12">
        <v>8</v>
      </c>
    </row>
    <row r="149" spans="2:5">
      <c r="B149" s="57">
        <v>146</v>
      </c>
      <c r="C149" s="10">
        <v>3</v>
      </c>
      <c r="D149" s="10">
        <v>7</v>
      </c>
      <c r="E149" s="12">
        <v>5</v>
      </c>
    </row>
    <row r="150" spans="2:5">
      <c r="B150" s="57">
        <v>147</v>
      </c>
      <c r="C150" s="10">
        <v>3</v>
      </c>
      <c r="D150" s="10">
        <v>6</v>
      </c>
      <c r="E150" s="12">
        <v>9</v>
      </c>
    </row>
    <row r="151" spans="2:5">
      <c r="B151" s="57">
        <v>148</v>
      </c>
      <c r="C151" s="10">
        <v>6</v>
      </c>
      <c r="D151" s="10">
        <v>10</v>
      </c>
      <c r="E151" s="12">
        <v>13</v>
      </c>
    </row>
    <row r="152" spans="2:5">
      <c r="B152" s="57">
        <v>149</v>
      </c>
      <c r="C152" s="10">
        <v>7</v>
      </c>
      <c r="D152" s="10">
        <v>12</v>
      </c>
      <c r="E152" s="12">
        <v>7</v>
      </c>
    </row>
    <row r="153" spans="2:5" ht="17" thickBot="1">
      <c r="B153" s="58">
        <v>150</v>
      </c>
      <c r="C153" s="14">
        <v>9</v>
      </c>
      <c r="D153" s="14">
        <v>11</v>
      </c>
      <c r="E153" s="15">
        <v>8</v>
      </c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83E8C-A5E2-7A43-A70D-0E099FE72522}">
  <dimension ref="B1:R23"/>
  <sheetViews>
    <sheetView workbookViewId="0"/>
  </sheetViews>
  <sheetFormatPr baseColWidth="10" defaultColWidth="11" defaultRowHeight="16"/>
  <cols>
    <col min="1" max="1" width="3.28515625" style="3" customWidth="1"/>
    <col min="2" max="2" width="11" style="3"/>
    <col min="3" max="4" width="11.42578125" style="3" customWidth="1"/>
    <col min="5" max="5" width="11.42578125" style="3" bestFit="1" customWidth="1"/>
    <col min="6" max="6" width="3.28515625" style="3" customWidth="1"/>
    <col min="7" max="7" width="50" style="3" bestFit="1" customWidth="1"/>
    <col min="8" max="8" width="20" style="3" bestFit="1" customWidth="1"/>
    <col min="9" max="9" width="4" style="3" bestFit="1" customWidth="1"/>
    <col min="10" max="10" width="8.7109375" style="3" bestFit="1" customWidth="1"/>
    <col min="11" max="11" width="14.85546875" style="3" bestFit="1" customWidth="1"/>
    <col min="12" max="12" width="10.140625" style="3" bestFit="1" customWidth="1"/>
    <col min="13" max="13" width="3.28515625" style="3" customWidth="1"/>
    <col min="14" max="14" width="27.42578125" style="3" bestFit="1" customWidth="1"/>
    <col min="15" max="15" width="9.140625" style="3" bestFit="1" customWidth="1"/>
    <col min="16" max="16" width="16.28515625" style="3" bestFit="1" customWidth="1"/>
    <col min="17" max="17" width="10.28515625" style="3" bestFit="1" customWidth="1"/>
    <col min="18" max="18" width="8.7109375" style="3" bestFit="1" customWidth="1"/>
    <col min="19" max="16384" width="11" style="3"/>
  </cols>
  <sheetData>
    <row r="1" spans="2:18" ht="17" thickBot="1"/>
    <row r="2" spans="2:18" ht="21" customHeight="1" thickBot="1">
      <c r="B2" s="162" t="s">
        <v>9</v>
      </c>
      <c r="C2" s="163"/>
      <c r="D2" s="163"/>
      <c r="E2" s="196"/>
      <c r="G2" s="162" t="s">
        <v>10</v>
      </c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96"/>
    </row>
    <row r="3" spans="2:18" ht="17" thickBot="1">
      <c r="B3" s="109"/>
      <c r="C3" s="77" t="s">
        <v>22</v>
      </c>
      <c r="D3" s="55" t="s">
        <v>593</v>
      </c>
      <c r="E3" s="56" t="s">
        <v>620</v>
      </c>
      <c r="G3" s="225" t="s">
        <v>79</v>
      </c>
      <c r="H3" s="226"/>
      <c r="I3" s="226"/>
      <c r="J3" s="226"/>
      <c r="K3" s="226"/>
      <c r="L3" s="227"/>
      <c r="M3" s="41"/>
      <c r="N3" s="145" t="s">
        <v>80</v>
      </c>
      <c r="O3" s="146"/>
      <c r="P3" s="146"/>
      <c r="Q3" s="146"/>
      <c r="R3" s="147"/>
    </row>
    <row r="4" spans="2:18">
      <c r="B4" s="36" t="s">
        <v>11</v>
      </c>
      <c r="C4" s="6">
        <v>1</v>
      </c>
      <c r="D4" s="46">
        <v>1.3085667455033965</v>
      </c>
      <c r="E4" s="47">
        <v>0</v>
      </c>
      <c r="G4" s="9" t="s">
        <v>8</v>
      </c>
      <c r="H4" s="10">
        <v>101.6</v>
      </c>
      <c r="I4" s="10"/>
      <c r="J4" s="10"/>
      <c r="K4" s="10"/>
      <c r="L4" s="12"/>
      <c r="N4" s="103"/>
      <c r="O4" s="104" t="s">
        <v>53</v>
      </c>
      <c r="P4" s="104" t="s">
        <v>54</v>
      </c>
      <c r="Q4" s="104" t="s">
        <v>55</v>
      </c>
      <c r="R4" s="105" t="s">
        <v>56</v>
      </c>
    </row>
    <row r="5" spans="2:18">
      <c r="B5" s="36" t="s">
        <v>12</v>
      </c>
      <c r="C5" s="6">
        <v>1</v>
      </c>
      <c r="D5" s="46">
        <v>1.2283903030397529</v>
      </c>
      <c r="E5" s="47">
        <v>7.2545928970478679E-2</v>
      </c>
      <c r="G5" s="9" t="s">
        <v>34</v>
      </c>
      <c r="H5" s="10" t="s">
        <v>35</v>
      </c>
      <c r="I5" s="10"/>
      <c r="J5" s="10"/>
      <c r="K5" s="10"/>
      <c r="L5" s="12"/>
      <c r="N5" s="9" t="s">
        <v>597</v>
      </c>
      <c r="O5" s="10">
        <v>-0.17</v>
      </c>
      <c r="P5" s="10" t="s">
        <v>621</v>
      </c>
      <c r="Q5" s="10" t="s">
        <v>44</v>
      </c>
      <c r="R5" s="12" t="s">
        <v>39</v>
      </c>
    </row>
    <row r="6" spans="2:18" ht="17" thickBot="1">
      <c r="B6" s="48" t="s">
        <v>13</v>
      </c>
      <c r="C6" s="16">
        <v>1</v>
      </c>
      <c r="D6" s="49">
        <v>0.96617872460186205</v>
      </c>
      <c r="E6" s="50">
        <v>4.5420494490492069E-2</v>
      </c>
      <c r="G6" s="9" t="s">
        <v>37</v>
      </c>
      <c r="H6" s="10" t="s">
        <v>38</v>
      </c>
      <c r="I6" s="10"/>
      <c r="J6" s="10"/>
      <c r="K6" s="10"/>
      <c r="L6" s="12"/>
      <c r="N6" s="9" t="s">
        <v>622</v>
      </c>
      <c r="O6" s="10">
        <v>0.96</v>
      </c>
      <c r="P6" s="10" t="s">
        <v>623</v>
      </c>
      <c r="Q6" s="10" t="s">
        <v>43</v>
      </c>
      <c r="R6" s="12" t="s">
        <v>38</v>
      </c>
    </row>
    <row r="7" spans="2:18" ht="17" thickBot="1">
      <c r="G7" s="9" t="s">
        <v>57</v>
      </c>
      <c r="H7" s="10" t="s">
        <v>43</v>
      </c>
      <c r="I7" s="10"/>
      <c r="J7" s="10"/>
      <c r="K7" s="10"/>
      <c r="L7" s="12"/>
      <c r="N7" s="13" t="s">
        <v>624</v>
      </c>
      <c r="O7" s="14">
        <v>1.1299999999999999</v>
      </c>
      <c r="P7" s="14" t="s">
        <v>625</v>
      </c>
      <c r="Q7" s="14" t="s">
        <v>43</v>
      </c>
      <c r="R7" s="15" t="s">
        <v>38</v>
      </c>
    </row>
    <row r="8" spans="2:18">
      <c r="G8" s="9" t="s">
        <v>58</v>
      </c>
      <c r="H8" s="10">
        <v>0.97130000000000005</v>
      </c>
      <c r="I8" s="10"/>
      <c r="J8" s="10"/>
      <c r="K8" s="10"/>
      <c r="L8" s="12"/>
    </row>
    <row r="9" spans="2:18">
      <c r="G9" s="9"/>
      <c r="H9" s="10"/>
      <c r="I9" s="10"/>
      <c r="J9" s="10"/>
      <c r="K9" s="10"/>
      <c r="L9" s="12"/>
    </row>
    <row r="10" spans="2:18">
      <c r="G10" s="9" t="s">
        <v>59</v>
      </c>
      <c r="H10" s="10"/>
      <c r="I10" s="10"/>
      <c r="J10" s="10"/>
      <c r="K10" s="10"/>
      <c r="L10" s="12"/>
    </row>
    <row r="11" spans="2:18">
      <c r="G11" s="9" t="s">
        <v>60</v>
      </c>
      <c r="H11" s="10" t="s">
        <v>626</v>
      </c>
      <c r="I11" s="10"/>
      <c r="J11" s="10"/>
      <c r="K11" s="10"/>
      <c r="L11" s="12"/>
    </row>
    <row r="12" spans="2:18">
      <c r="G12" s="9" t="s">
        <v>34</v>
      </c>
      <c r="H12" s="10">
        <v>0.25109999999999999</v>
      </c>
      <c r="I12" s="10"/>
      <c r="J12" s="10"/>
      <c r="K12" s="10"/>
      <c r="L12" s="12"/>
    </row>
    <row r="13" spans="2:18">
      <c r="G13" s="9" t="s">
        <v>37</v>
      </c>
      <c r="H13" s="10" t="s">
        <v>39</v>
      </c>
      <c r="I13" s="10"/>
      <c r="J13" s="10"/>
      <c r="K13" s="10"/>
      <c r="L13" s="12"/>
    </row>
    <row r="14" spans="2:18">
      <c r="G14" s="9" t="s">
        <v>61</v>
      </c>
      <c r="H14" s="10" t="s">
        <v>44</v>
      </c>
      <c r="I14" s="10"/>
      <c r="J14" s="10"/>
      <c r="K14" s="10"/>
      <c r="L14" s="12"/>
    </row>
    <row r="15" spans="2:18">
      <c r="G15" s="9"/>
      <c r="H15" s="10"/>
      <c r="I15" s="10"/>
      <c r="J15" s="10"/>
      <c r="K15" s="10"/>
      <c r="L15" s="12"/>
    </row>
    <row r="16" spans="2:18">
      <c r="G16" s="9" t="s">
        <v>63</v>
      </c>
      <c r="H16" s="10" t="s">
        <v>64</v>
      </c>
      <c r="I16" s="10" t="s">
        <v>65</v>
      </c>
      <c r="J16" s="10" t="s">
        <v>66</v>
      </c>
      <c r="K16" s="10" t="s">
        <v>60</v>
      </c>
      <c r="L16" s="12" t="s">
        <v>34</v>
      </c>
    </row>
    <row r="17" spans="7:12">
      <c r="G17" s="9" t="s">
        <v>67</v>
      </c>
      <c r="H17" s="10">
        <v>2.2269999999999999</v>
      </c>
      <c r="I17" s="10">
        <v>2</v>
      </c>
      <c r="J17" s="10">
        <v>1.1140000000000001</v>
      </c>
      <c r="K17" s="10" t="s">
        <v>627</v>
      </c>
      <c r="L17" s="12" t="s">
        <v>68</v>
      </c>
    </row>
    <row r="18" spans="7:12">
      <c r="G18" s="9" t="s">
        <v>69</v>
      </c>
      <c r="H18" s="10">
        <v>6.5799999999999997E-2</v>
      </c>
      <c r="I18" s="10">
        <v>6</v>
      </c>
      <c r="J18" s="10">
        <v>1.0970000000000001E-2</v>
      </c>
      <c r="K18" s="10"/>
      <c r="L18" s="12"/>
    </row>
    <row r="19" spans="7:12">
      <c r="G19" s="9" t="s">
        <v>70</v>
      </c>
      <c r="H19" s="10">
        <v>2.2930000000000001</v>
      </c>
      <c r="I19" s="10">
        <v>8</v>
      </c>
      <c r="J19" s="10"/>
      <c r="K19" s="10"/>
      <c r="L19" s="12"/>
    </row>
    <row r="20" spans="7:12">
      <c r="G20" s="9"/>
      <c r="H20" s="10"/>
      <c r="I20" s="10"/>
      <c r="J20" s="10"/>
      <c r="K20" s="10"/>
      <c r="L20" s="12"/>
    </row>
    <row r="21" spans="7:12">
      <c r="G21" s="9" t="s">
        <v>71</v>
      </c>
      <c r="H21" s="10"/>
      <c r="I21" s="10"/>
      <c r="J21" s="10"/>
      <c r="K21" s="10"/>
      <c r="L21" s="12"/>
    </row>
    <row r="22" spans="7:12">
      <c r="G22" s="9" t="s">
        <v>72</v>
      </c>
      <c r="H22" s="10">
        <v>3</v>
      </c>
      <c r="I22" s="10"/>
      <c r="J22" s="10"/>
      <c r="K22" s="10"/>
      <c r="L22" s="12"/>
    </row>
    <row r="23" spans="7:12" ht="17" thickBot="1">
      <c r="G23" s="13" t="s">
        <v>73</v>
      </c>
      <c r="H23" s="14">
        <v>9</v>
      </c>
      <c r="I23" s="14"/>
      <c r="J23" s="14"/>
      <c r="K23" s="14"/>
      <c r="L23" s="15"/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  <pageSetup paperSize="9" orientation="landscape" horizontalDpi="0" verticalDpi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E7F2-6DD5-A142-B6EB-53A8726DB54E}">
  <dimension ref="B1:R23"/>
  <sheetViews>
    <sheetView workbookViewId="0"/>
  </sheetViews>
  <sheetFormatPr baseColWidth="10" defaultColWidth="11" defaultRowHeight="16"/>
  <cols>
    <col min="1" max="1" width="3.28515625" style="3" customWidth="1"/>
    <col min="2" max="2" width="11" style="3"/>
    <col min="3" max="3" width="11.42578125" style="3" customWidth="1"/>
    <col min="4" max="4" width="14.85546875" style="3" bestFit="1" customWidth="1"/>
    <col min="5" max="5" width="11.42578125" style="3" bestFit="1" customWidth="1"/>
    <col min="6" max="6" width="3.28515625" style="3" customWidth="1"/>
    <col min="7" max="7" width="50" style="3" bestFit="1" customWidth="1"/>
    <col min="8" max="8" width="20" style="3" bestFit="1" customWidth="1"/>
    <col min="9" max="9" width="4" style="3" bestFit="1" customWidth="1"/>
    <col min="10" max="10" width="8.7109375" style="3" bestFit="1" customWidth="1"/>
    <col min="11" max="11" width="14.85546875" style="3" bestFit="1" customWidth="1"/>
    <col min="12" max="12" width="10.140625" style="3" bestFit="1" customWidth="1"/>
    <col min="13" max="13" width="3.28515625" style="3" customWidth="1"/>
    <col min="14" max="14" width="27.42578125" style="3" bestFit="1" customWidth="1"/>
    <col min="15" max="15" width="9.140625" style="3" bestFit="1" customWidth="1"/>
    <col min="16" max="16" width="16.28515625" style="3" bestFit="1" customWidth="1"/>
    <col min="17" max="17" width="10.28515625" style="3" bestFit="1" customWidth="1"/>
    <col min="18" max="18" width="8.7109375" style="3" bestFit="1" customWidth="1"/>
    <col min="19" max="16384" width="11" style="3"/>
  </cols>
  <sheetData>
    <row r="1" spans="2:18" ht="17" thickBot="1"/>
    <row r="2" spans="2:18" ht="17" thickBot="1">
      <c r="B2" s="180" t="s">
        <v>9</v>
      </c>
      <c r="C2" s="164"/>
      <c r="D2" s="164"/>
      <c r="E2" s="165"/>
      <c r="G2" s="162" t="s">
        <v>10</v>
      </c>
      <c r="H2" s="163"/>
      <c r="I2" s="163"/>
      <c r="J2" s="163"/>
      <c r="K2" s="163"/>
      <c r="L2" s="163"/>
      <c r="M2" s="163"/>
      <c r="N2" s="164"/>
      <c r="O2" s="164"/>
      <c r="P2" s="164"/>
      <c r="Q2" s="164"/>
      <c r="R2" s="165"/>
    </row>
    <row r="3" spans="2:18">
      <c r="B3" s="109"/>
      <c r="C3" s="55" t="s">
        <v>362</v>
      </c>
      <c r="D3" s="55" t="s">
        <v>594</v>
      </c>
      <c r="E3" s="56" t="s">
        <v>620</v>
      </c>
      <c r="G3" s="225" t="s">
        <v>79</v>
      </c>
      <c r="H3" s="226"/>
      <c r="I3" s="226"/>
      <c r="J3" s="226"/>
      <c r="K3" s="226"/>
      <c r="L3" s="227"/>
      <c r="M3" s="41"/>
      <c r="N3" s="184" t="s">
        <v>80</v>
      </c>
      <c r="O3" s="185"/>
      <c r="P3" s="185"/>
      <c r="Q3" s="185"/>
      <c r="R3" s="186"/>
    </row>
    <row r="4" spans="2:18">
      <c r="B4" s="36" t="s">
        <v>11</v>
      </c>
      <c r="C4" s="46">
        <v>1</v>
      </c>
      <c r="D4" s="46">
        <v>0.73162341041276624</v>
      </c>
      <c r="E4" s="47">
        <v>0.10919818621655547</v>
      </c>
      <c r="G4" s="9" t="s">
        <v>8</v>
      </c>
      <c r="H4" s="10">
        <v>37.47</v>
      </c>
      <c r="I4" s="10"/>
      <c r="J4" s="10"/>
      <c r="K4" s="10"/>
      <c r="L4" s="12"/>
      <c r="N4" s="9"/>
      <c r="O4" s="10" t="s">
        <v>53</v>
      </c>
      <c r="P4" s="10" t="s">
        <v>54</v>
      </c>
      <c r="Q4" s="10" t="s">
        <v>55</v>
      </c>
      <c r="R4" s="12" t="s">
        <v>56</v>
      </c>
    </row>
    <row r="5" spans="2:18">
      <c r="B5" s="36" t="s">
        <v>12</v>
      </c>
      <c r="C5" s="46">
        <v>1</v>
      </c>
      <c r="D5" s="46">
        <v>0.44296476188690553</v>
      </c>
      <c r="E5" s="47">
        <v>0.17288226836099549</v>
      </c>
      <c r="G5" s="9" t="s">
        <v>34</v>
      </c>
      <c r="H5" s="10">
        <v>4.0000000000000002E-4</v>
      </c>
      <c r="I5" s="10"/>
      <c r="J5" s="10"/>
      <c r="K5" s="10"/>
      <c r="L5" s="12"/>
      <c r="N5" s="9" t="s">
        <v>628</v>
      </c>
      <c r="O5" s="10">
        <v>0.50149999999999995</v>
      </c>
      <c r="P5" s="10" t="s">
        <v>629</v>
      </c>
      <c r="Q5" s="10" t="s">
        <v>43</v>
      </c>
      <c r="R5" s="12" t="s">
        <v>280</v>
      </c>
    </row>
    <row r="6" spans="2:18" ht="17" thickBot="1">
      <c r="B6" s="48" t="s">
        <v>13</v>
      </c>
      <c r="C6" s="49">
        <v>1</v>
      </c>
      <c r="D6" s="49">
        <v>0.32088019585601918</v>
      </c>
      <c r="E6" s="50">
        <v>0.10076491310823445</v>
      </c>
      <c r="G6" s="9" t="s">
        <v>37</v>
      </c>
      <c r="H6" s="10" t="s">
        <v>369</v>
      </c>
      <c r="I6" s="10"/>
      <c r="J6" s="10"/>
      <c r="K6" s="10"/>
      <c r="L6" s="12"/>
      <c r="N6" s="9" t="s">
        <v>630</v>
      </c>
      <c r="O6" s="10">
        <v>0.87239999999999995</v>
      </c>
      <c r="P6" s="10" t="s">
        <v>631</v>
      </c>
      <c r="Q6" s="10" t="s">
        <v>43</v>
      </c>
      <c r="R6" s="12" t="s">
        <v>369</v>
      </c>
    </row>
    <row r="7" spans="2:18" ht="17" thickBot="1">
      <c r="G7" s="9" t="s">
        <v>57</v>
      </c>
      <c r="H7" s="10" t="s">
        <v>43</v>
      </c>
      <c r="I7" s="10"/>
      <c r="J7" s="10"/>
      <c r="K7" s="10"/>
      <c r="L7" s="12"/>
      <c r="N7" s="13" t="s">
        <v>632</v>
      </c>
      <c r="O7" s="14">
        <v>0.37090000000000001</v>
      </c>
      <c r="P7" s="14" t="s">
        <v>633</v>
      </c>
      <c r="Q7" s="14" t="s">
        <v>43</v>
      </c>
      <c r="R7" s="15" t="s">
        <v>248</v>
      </c>
    </row>
    <row r="8" spans="2:18">
      <c r="G8" s="9" t="s">
        <v>58</v>
      </c>
      <c r="H8" s="10">
        <v>0.92589999999999995</v>
      </c>
      <c r="I8" s="10"/>
      <c r="J8" s="10"/>
      <c r="K8" s="10"/>
      <c r="L8" s="12"/>
    </row>
    <row r="9" spans="2:18">
      <c r="G9" s="9"/>
      <c r="H9" s="10"/>
      <c r="I9" s="10"/>
      <c r="J9" s="10"/>
      <c r="K9" s="10"/>
      <c r="L9" s="12"/>
    </row>
    <row r="10" spans="2:18">
      <c r="G10" s="9" t="s">
        <v>59</v>
      </c>
      <c r="H10" s="10"/>
      <c r="I10" s="10"/>
      <c r="J10" s="10"/>
      <c r="K10" s="10"/>
      <c r="L10" s="12"/>
    </row>
    <row r="11" spans="2:18">
      <c r="G11" s="9" t="s">
        <v>60</v>
      </c>
      <c r="H11" s="10" t="s">
        <v>634</v>
      </c>
      <c r="I11" s="10"/>
      <c r="J11" s="10"/>
      <c r="K11" s="10"/>
      <c r="L11" s="12"/>
    </row>
    <row r="12" spans="2:18">
      <c r="G12" s="9" t="s">
        <v>34</v>
      </c>
      <c r="H12" s="10">
        <v>0.19570000000000001</v>
      </c>
      <c r="I12" s="10"/>
      <c r="J12" s="10"/>
      <c r="K12" s="10"/>
      <c r="L12" s="12"/>
    </row>
    <row r="13" spans="2:18">
      <c r="G13" s="9" t="s">
        <v>37</v>
      </c>
      <c r="H13" s="10" t="s">
        <v>39</v>
      </c>
      <c r="I13" s="10"/>
      <c r="J13" s="10"/>
      <c r="K13" s="10"/>
      <c r="L13" s="12"/>
    </row>
    <row r="14" spans="2:18">
      <c r="G14" s="9" t="s">
        <v>61</v>
      </c>
      <c r="H14" s="10" t="s">
        <v>44</v>
      </c>
      <c r="I14" s="10"/>
      <c r="J14" s="10"/>
      <c r="K14" s="10"/>
      <c r="L14" s="12"/>
    </row>
    <row r="15" spans="2:18">
      <c r="G15" s="9"/>
      <c r="H15" s="10"/>
      <c r="I15" s="10"/>
      <c r="J15" s="10"/>
      <c r="K15" s="10"/>
      <c r="L15" s="12"/>
    </row>
    <row r="16" spans="2:18">
      <c r="G16" s="9" t="s">
        <v>63</v>
      </c>
      <c r="H16" s="10" t="s">
        <v>64</v>
      </c>
      <c r="I16" s="10" t="s">
        <v>65</v>
      </c>
      <c r="J16" s="10" t="s">
        <v>66</v>
      </c>
      <c r="K16" s="10" t="s">
        <v>60</v>
      </c>
      <c r="L16" s="12" t="s">
        <v>34</v>
      </c>
    </row>
    <row r="17" spans="7:12">
      <c r="G17" s="9" t="s">
        <v>67</v>
      </c>
      <c r="H17" s="10">
        <v>1.1499999999999999</v>
      </c>
      <c r="I17" s="10">
        <v>2</v>
      </c>
      <c r="J17" s="10">
        <v>0.57509999999999994</v>
      </c>
      <c r="K17" s="10" t="s">
        <v>635</v>
      </c>
      <c r="L17" s="12" t="s">
        <v>636</v>
      </c>
    </row>
    <row r="18" spans="7:12">
      <c r="G18" s="9" t="s">
        <v>69</v>
      </c>
      <c r="H18" s="10">
        <v>9.2090000000000005E-2</v>
      </c>
      <c r="I18" s="10">
        <v>6</v>
      </c>
      <c r="J18" s="10">
        <v>1.5350000000000001E-2</v>
      </c>
      <c r="K18" s="10"/>
      <c r="L18" s="12"/>
    </row>
    <row r="19" spans="7:12">
      <c r="G19" s="9" t="s">
        <v>70</v>
      </c>
      <c r="H19" s="10">
        <v>1.242</v>
      </c>
      <c r="I19" s="10">
        <v>8</v>
      </c>
      <c r="J19" s="10"/>
      <c r="K19" s="10"/>
      <c r="L19" s="12"/>
    </row>
    <row r="20" spans="7:12">
      <c r="G20" s="9"/>
      <c r="H20" s="10"/>
      <c r="I20" s="10"/>
      <c r="J20" s="10"/>
      <c r="K20" s="10"/>
      <c r="L20" s="12"/>
    </row>
    <row r="21" spans="7:12">
      <c r="G21" s="9" t="s">
        <v>71</v>
      </c>
      <c r="H21" s="10"/>
      <c r="I21" s="10"/>
      <c r="J21" s="10"/>
      <c r="K21" s="10"/>
      <c r="L21" s="12"/>
    </row>
    <row r="22" spans="7:12">
      <c r="G22" s="9" t="s">
        <v>72</v>
      </c>
      <c r="H22" s="10">
        <v>3</v>
      </c>
      <c r="I22" s="10"/>
      <c r="J22" s="10"/>
      <c r="K22" s="10"/>
      <c r="L22" s="12"/>
    </row>
    <row r="23" spans="7:12" ht="17" thickBot="1">
      <c r="G23" s="13" t="s">
        <v>73</v>
      </c>
      <c r="H23" s="14">
        <v>9</v>
      </c>
      <c r="I23" s="14"/>
      <c r="J23" s="14"/>
      <c r="K23" s="14"/>
      <c r="L23" s="15"/>
    </row>
  </sheetData>
  <mergeCells count="4">
    <mergeCell ref="B2:E2"/>
    <mergeCell ref="G2:R2"/>
    <mergeCell ref="G3:L3"/>
    <mergeCell ref="N3:R3"/>
  </mergeCells>
  <phoneticPr fontId="1"/>
  <pageMargins left="0.7" right="0.7" top="0.75" bottom="0.75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J113"/>
  <sheetViews>
    <sheetView topLeftCell="A18" workbookViewId="0"/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49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G4" s="27"/>
      <c r="H4" s="6"/>
      <c r="I4" s="6"/>
      <c r="J4" s="6"/>
      <c r="K4" s="6"/>
      <c r="L4" s="45" t="s">
        <v>82</v>
      </c>
      <c r="M4" s="27"/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Y4" s="27"/>
      <c r="Z4" s="6"/>
      <c r="AA4" s="6"/>
      <c r="AB4" s="6"/>
      <c r="AC4" s="6"/>
      <c r="AD4" s="45" t="s">
        <v>82</v>
      </c>
      <c r="AE4" s="27"/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G5" s="27"/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M5" s="27"/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Y5" s="27"/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E5" s="27"/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42</v>
      </c>
      <c r="D6" s="6">
        <v>667.38099999999997</v>
      </c>
      <c r="E6" s="6">
        <v>199.952</v>
      </c>
      <c r="F6" s="6">
        <f>D6*C6-E6*C6</f>
        <v>19632.018</v>
      </c>
      <c r="G6" s="27"/>
      <c r="H6" s="6">
        <v>1</v>
      </c>
      <c r="I6" s="6">
        <v>49</v>
      </c>
      <c r="J6" s="6">
        <v>485.53500000000003</v>
      </c>
      <c r="K6" s="6">
        <v>205.50700000000001</v>
      </c>
      <c r="L6" s="6">
        <f>I6*J6-I6*K6</f>
        <v>13721.371999999999</v>
      </c>
      <c r="M6" s="27"/>
      <c r="N6" s="6">
        <v>1</v>
      </c>
      <c r="O6" s="6">
        <v>69</v>
      </c>
      <c r="P6" s="6">
        <v>364.18799999999999</v>
      </c>
      <c r="Q6" s="6">
        <v>230.85499999999999</v>
      </c>
      <c r="R6" s="11">
        <f>O6*P6-O6*Q6</f>
        <v>9199.976999999999</v>
      </c>
      <c r="T6" s="36">
        <v>1</v>
      </c>
      <c r="U6" s="6">
        <v>77</v>
      </c>
      <c r="V6" s="6">
        <v>375.15600000000001</v>
      </c>
      <c r="W6" s="6">
        <v>229.506</v>
      </c>
      <c r="X6" s="6">
        <f>V6*U6-W6*U6</f>
        <v>11215.05</v>
      </c>
      <c r="Y6" s="27"/>
      <c r="Z6" s="6">
        <v>1</v>
      </c>
      <c r="AA6" s="6">
        <v>94</v>
      </c>
      <c r="AB6" s="6">
        <v>335.149</v>
      </c>
      <c r="AC6" s="6">
        <v>230.92599999999999</v>
      </c>
      <c r="AD6" s="6">
        <f>AA6*AB6-AA6*AC6</f>
        <v>9796.9620000000032</v>
      </c>
      <c r="AE6" s="27"/>
      <c r="AF6" s="6">
        <v>1</v>
      </c>
      <c r="AG6" s="6">
        <v>49</v>
      </c>
      <c r="AH6" s="6">
        <v>508.59199999999998</v>
      </c>
      <c r="AI6" s="6">
        <v>238.34700000000001</v>
      </c>
      <c r="AJ6" s="11">
        <f>AG6*AH6-AG6*AI6</f>
        <v>13242.004999999997</v>
      </c>
    </row>
    <row r="7" spans="2:36">
      <c r="B7" s="36">
        <v>2</v>
      </c>
      <c r="C7" s="6">
        <v>61</v>
      </c>
      <c r="D7" s="6">
        <v>503.65600000000001</v>
      </c>
      <c r="E7" s="6">
        <v>204.41</v>
      </c>
      <c r="F7" s="6">
        <f>D7*C7-E7*C7</f>
        <v>18254.006000000001</v>
      </c>
      <c r="G7" s="27"/>
      <c r="H7" s="6">
        <v>2</v>
      </c>
      <c r="I7" s="6">
        <v>67</v>
      </c>
      <c r="J7" s="6">
        <v>500.89600000000002</v>
      </c>
      <c r="K7" s="6">
        <v>208.38800000000001</v>
      </c>
      <c r="L7" s="6">
        <f t="shared" ref="L7:L70" si="0">I7*J7-I7*K7</f>
        <v>19598.036</v>
      </c>
      <c r="M7" s="27"/>
      <c r="N7" s="6">
        <v>2</v>
      </c>
      <c r="O7" s="6">
        <v>36</v>
      </c>
      <c r="P7" s="6">
        <v>301.25</v>
      </c>
      <c r="Q7" s="6">
        <v>226.167</v>
      </c>
      <c r="R7" s="11">
        <f t="shared" ref="R7:R70" si="1">O7*P7-O7*Q7</f>
        <v>2702.9880000000003</v>
      </c>
      <c r="T7" s="36">
        <v>2</v>
      </c>
      <c r="U7" s="6">
        <v>120</v>
      </c>
      <c r="V7" s="6">
        <v>458.44200000000001</v>
      </c>
      <c r="W7" s="6">
        <v>211.167</v>
      </c>
      <c r="X7" s="6">
        <f t="shared" ref="X7:X70" si="2">V7*U7-W7*U7</f>
        <v>29673</v>
      </c>
      <c r="Y7" s="27"/>
      <c r="Z7" s="6">
        <v>2</v>
      </c>
      <c r="AA7" s="6">
        <v>38</v>
      </c>
      <c r="AB7" s="6">
        <v>228.65799999999999</v>
      </c>
      <c r="AC7" s="6">
        <v>216.89500000000001</v>
      </c>
      <c r="AD7" s="6">
        <f t="shared" ref="AD7:AD70" si="3">AA7*AB7-AA7*AC7</f>
        <v>446.99399999999878</v>
      </c>
      <c r="AE7" s="27"/>
      <c r="AF7" s="6">
        <v>2</v>
      </c>
      <c r="AG7" s="6">
        <v>45</v>
      </c>
      <c r="AH7" s="6">
        <v>354.57799999999997</v>
      </c>
      <c r="AI7" s="6">
        <v>226.22200000000001</v>
      </c>
      <c r="AJ7" s="11">
        <f t="shared" ref="AJ7:AJ70" si="4">AG7*AH7-AG7*AI7</f>
        <v>5776.0199999999986</v>
      </c>
    </row>
    <row r="8" spans="2:36">
      <c r="B8" s="36">
        <v>3</v>
      </c>
      <c r="C8" s="6">
        <v>42</v>
      </c>
      <c r="D8" s="6">
        <v>426.83300000000003</v>
      </c>
      <c r="E8" s="6">
        <v>194.667</v>
      </c>
      <c r="F8" s="6">
        <f t="shared" ref="F8:F71" si="5">D8*C8-E8*C8</f>
        <v>9750.9720000000016</v>
      </c>
      <c r="G8" s="27"/>
      <c r="H8" s="6">
        <v>3</v>
      </c>
      <c r="I8" s="6">
        <v>53</v>
      </c>
      <c r="J8" s="6">
        <v>330.98099999999999</v>
      </c>
      <c r="K8" s="6">
        <v>178.453</v>
      </c>
      <c r="L8" s="6">
        <f t="shared" si="0"/>
        <v>8083.9839999999986</v>
      </c>
      <c r="M8" s="27"/>
      <c r="N8" s="6">
        <v>3</v>
      </c>
      <c r="O8" s="6">
        <v>41</v>
      </c>
      <c r="P8" s="6">
        <v>256.43900000000002</v>
      </c>
      <c r="Q8" s="6">
        <v>197.488</v>
      </c>
      <c r="R8" s="11">
        <f t="shared" si="1"/>
        <v>2416.9910000000018</v>
      </c>
      <c r="T8" s="36">
        <v>3</v>
      </c>
      <c r="U8" s="6">
        <v>80</v>
      </c>
      <c r="V8" s="6">
        <v>327.85</v>
      </c>
      <c r="W8" s="6">
        <v>224.9</v>
      </c>
      <c r="X8" s="6">
        <f t="shared" si="2"/>
        <v>8236</v>
      </c>
      <c r="Y8" s="27"/>
      <c r="Z8" s="6">
        <v>3</v>
      </c>
      <c r="AA8" s="6">
        <v>54</v>
      </c>
      <c r="AB8" s="6">
        <v>364.70400000000001</v>
      </c>
      <c r="AC8" s="6">
        <v>256.66699999999997</v>
      </c>
      <c r="AD8" s="6">
        <f t="shared" si="3"/>
        <v>5833.9980000000014</v>
      </c>
      <c r="AE8" s="27"/>
      <c r="AF8" s="6">
        <v>3</v>
      </c>
      <c r="AG8" s="6">
        <v>26</v>
      </c>
      <c r="AH8" s="6">
        <v>331.11500000000001</v>
      </c>
      <c r="AI8" s="6">
        <v>222.923</v>
      </c>
      <c r="AJ8" s="11">
        <f t="shared" si="4"/>
        <v>2812.9920000000002</v>
      </c>
    </row>
    <row r="9" spans="2:36">
      <c r="B9" s="36">
        <v>4</v>
      </c>
      <c r="C9" s="6">
        <v>77</v>
      </c>
      <c r="D9" s="6">
        <v>267.76600000000002</v>
      </c>
      <c r="E9" s="6">
        <v>199.857</v>
      </c>
      <c r="F9" s="6">
        <f t="shared" si="5"/>
        <v>5228.9930000000004</v>
      </c>
      <c r="G9" s="27"/>
      <c r="H9" s="6">
        <v>4</v>
      </c>
      <c r="I9" s="6">
        <v>57</v>
      </c>
      <c r="J9" s="6">
        <v>526.61400000000003</v>
      </c>
      <c r="K9" s="6">
        <v>201.018</v>
      </c>
      <c r="L9" s="6">
        <f t="shared" si="0"/>
        <v>18558.972000000002</v>
      </c>
      <c r="M9" s="27"/>
      <c r="N9" s="6">
        <v>4</v>
      </c>
      <c r="O9" s="6">
        <v>43</v>
      </c>
      <c r="P9" s="6">
        <v>346.09300000000002</v>
      </c>
      <c r="Q9" s="6">
        <v>190.16300000000001</v>
      </c>
      <c r="R9" s="11">
        <f t="shared" si="1"/>
        <v>6704.9900000000016</v>
      </c>
      <c r="T9" s="36">
        <v>4</v>
      </c>
      <c r="U9" s="6">
        <v>98</v>
      </c>
      <c r="V9" s="6">
        <v>393.5</v>
      </c>
      <c r="W9" s="6">
        <v>227.27600000000001</v>
      </c>
      <c r="X9" s="6">
        <f t="shared" si="2"/>
        <v>16289.951999999997</v>
      </c>
      <c r="Y9" s="27"/>
      <c r="Z9" s="6">
        <v>4</v>
      </c>
      <c r="AA9" s="6">
        <v>40</v>
      </c>
      <c r="AB9" s="6">
        <v>383.22500000000002</v>
      </c>
      <c r="AC9" s="6">
        <v>281.77499999999998</v>
      </c>
      <c r="AD9" s="6">
        <f t="shared" si="3"/>
        <v>4058</v>
      </c>
      <c r="AE9" s="27"/>
      <c r="AF9" s="6">
        <v>4</v>
      </c>
      <c r="AG9" s="6">
        <v>48</v>
      </c>
      <c r="AH9" s="6">
        <v>371.375</v>
      </c>
      <c r="AI9" s="6">
        <v>197.125</v>
      </c>
      <c r="AJ9" s="11">
        <f t="shared" si="4"/>
        <v>8364</v>
      </c>
    </row>
    <row r="10" spans="2:36">
      <c r="B10" s="36">
        <v>5</v>
      </c>
      <c r="C10" s="6">
        <v>87</v>
      </c>
      <c r="D10" s="6">
        <v>536.03399999999999</v>
      </c>
      <c r="E10" s="6">
        <v>200.44800000000001</v>
      </c>
      <c r="F10" s="6">
        <f t="shared" si="5"/>
        <v>29195.981999999996</v>
      </c>
      <c r="G10" s="27"/>
      <c r="H10" s="6">
        <v>5</v>
      </c>
      <c r="I10" s="6">
        <v>33</v>
      </c>
      <c r="J10" s="6">
        <v>343.12099999999998</v>
      </c>
      <c r="K10" s="6">
        <v>203.75800000000001</v>
      </c>
      <c r="L10" s="6">
        <f t="shared" si="0"/>
        <v>4598.9789999999985</v>
      </c>
      <c r="M10" s="27"/>
      <c r="N10" s="6">
        <v>5</v>
      </c>
      <c r="O10" s="6">
        <v>74</v>
      </c>
      <c r="P10" s="6">
        <v>252.01400000000001</v>
      </c>
      <c r="Q10" s="6">
        <v>227.43199999999999</v>
      </c>
      <c r="R10" s="11">
        <f t="shared" si="1"/>
        <v>1819.0679999999993</v>
      </c>
      <c r="T10" s="36">
        <v>5</v>
      </c>
      <c r="U10" s="6">
        <v>46</v>
      </c>
      <c r="V10" s="6">
        <v>645.23900000000003</v>
      </c>
      <c r="W10" s="6">
        <v>283.65199999999999</v>
      </c>
      <c r="X10" s="6">
        <f t="shared" si="2"/>
        <v>16633.002</v>
      </c>
      <c r="Y10" s="27"/>
      <c r="Z10" s="6">
        <v>5</v>
      </c>
      <c r="AA10" s="6">
        <v>31</v>
      </c>
      <c r="AB10" s="6">
        <v>299.19400000000002</v>
      </c>
      <c r="AC10" s="6">
        <v>225.87100000000001</v>
      </c>
      <c r="AD10" s="6">
        <f t="shared" si="3"/>
        <v>2273.0130000000008</v>
      </c>
      <c r="AE10" s="27"/>
      <c r="AF10" s="6">
        <v>5</v>
      </c>
      <c r="AG10" s="6">
        <v>54</v>
      </c>
      <c r="AH10" s="6">
        <v>299.45800000000003</v>
      </c>
      <c r="AI10" s="6">
        <v>219.917</v>
      </c>
      <c r="AJ10" s="11">
        <f t="shared" si="4"/>
        <v>4295.2140000000018</v>
      </c>
    </row>
    <row r="11" spans="2:36">
      <c r="B11" s="36">
        <v>6</v>
      </c>
      <c r="C11" s="6">
        <v>61</v>
      </c>
      <c r="D11" s="6">
        <v>511.04899999999998</v>
      </c>
      <c r="E11" s="6">
        <v>215.31100000000001</v>
      </c>
      <c r="F11" s="6">
        <f t="shared" si="5"/>
        <v>18040.017999999996</v>
      </c>
      <c r="G11" s="27"/>
      <c r="H11" s="6">
        <v>6</v>
      </c>
      <c r="I11" s="6">
        <v>38</v>
      </c>
      <c r="J11" s="6">
        <v>262.31599999999997</v>
      </c>
      <c r="K11" s="6">
        <v>216.23699999999999</v>
      </c>
      <c r="L11" s="6">
        <f t="shared" si="0"/>
        <v>1751.0020000000004</v>
      </c>
      <c r="M11" s="27"/>
      <c r="N11" s="6">
        <v>6</v>
      </c>
      <c r="O11" s="6">
        <v>48</v>
      </c>
      <c r="P11" s="6">
        <v>269.375</v>
      </c>
      <c r="Q11" s="6">
        <v>211.042</v>
      </c>
      <c r="R11" s="11">
        <f t="shared" si="1"/>
        <v>2799.9840000000004</v>
      </c>
      <c r="T11" s="36">
        <v>6</v>
      </c>
      <c r="U11" s="6">
        <v>60</v>
      </c>
      <c r="V11" s="6">
        <v>320.39999999999998</v>
      </c>
      <c r="W11" s="6">
        <v>252.733</v>
      </c>
      <c r="X11" s="6">
        <f t="shared" si="2"/>
        <v>4060.0200000000004</v>
      </c>
      <c r="Y11" s="27"/>
      <c r="Z11" s="6">
        <v>6</v>
      </c>
      <c r="AA11" s="6">
        <v>32</v>
      </c>
      <c r="AB11" s="6">
        <v>366.93799999999999</v>
      </c>
      <c r="AC11" s="6">
        <v>243.09399999999999</v>
      </c>
      <c r="AD11" s="6">
        <f t="shared" si="3"/>
        <v>3963.0079999999998</v>
      </c>
      <c r="AE11" s="27"/>
      <c r="AF11" s="6">
        <v>6</v>
      </c>
      <c r="AG11" s="6">
        <v>26</v>
      </c>
      <c r="AH11" s="6">
        <v>451.577</v>
      </c>
      <c r="AI11" s="6">
        <v>241.577</v>
      </c>
      <c r="AJ11" s="11">
        <f t="shared" si="4"/>
        <v>5460</v>
      </c>
    </row>
    <row r="12" spans="2:36">
      <c r="B12" s="36">
        <v>7</v>
      </c>
      <c r="C12" s="6">
        <v>88</v>
      </c>
      <c r="D12" s="6">
        <v>286.03399999999999</v>
      </c>
      <c r="E12" s="6">
        <v>198.977</v>
      </c>
      <c r="F12" s="6">
        <f t="shared" si="5"/>
        <v>7661.0159999999996</v>
      </c>
      <c r="G12" s="27"/>
      <c r="H12" s="6">
        <v>7</v>
      </c>
      <c r="I12" s="6">
        <v>56</v>
      </c>
      <c r="J12" s="6">
        <v>311.75</v>
      </c>
      <c r="K12" s="6">
        <v>199.161</v>
      </c>
      <c r="L12" s="6">
        <f t="shared" si="0"/>
        <v>6304.9840000000004</v>
      </c>
      <c r="M12" s="27"/>
      <c r="N12" s="6">
        <v>7</v>
      </c>
      <c r="O12" s="6">
        <v>40</v>
      </c>
      <c r="P12" s="6">
        <v>281.32499999999999</v>
      </c>
      <c r="Q12" s="6">
        <v>209.125</v>
      </c>
      <c r="R12" s="11">
        <f t="shared" si="1"/>
        <v>2888</v>
      </c>
      <c r="T12" s="36">
        <v>7</v>
      </c>
      <c r="U12" s="6">
        <v>30</v>
      </c>
      <c r="V12" s="6">
        <v>294.3</v>
      </c>
      <c r="W12" s="6">
        <v>201.36699999999999</v>
      </c>
      <c r="X12" s="6">
        <f t="shared" si="2"/>
        <v>2787.9900000000007</v>
      </c>
      <c r="Y12" s="27"/>
      <c r="Z12" s="6">
        <v>7</v>
      </c>
      <c r="AA12" s="6">
        <v>46</v>
      </c>
      <c r="AB12" s="6">
        <v>412.04300000000001</v>
      </c>
      <c r="AC12" s="6">
        <v>245.89099999999999</v>
      </c>
      <c r="AD12" s="6">
        <f t="shared" si="3"/>
        <v>7642.9920000000002</v>
      </c>
      <c r="AE12" s="27"/>
      <c r="AF12" s="6">
        <v>7</v>
      </c>
      <c r="AG12" s="6">
        <v>55</v>
      </c>
      <c r="AH12" s="6">
        <v>352.98200000000003</v>
      </c>
      <c r="AI12" s="6">
        <v>202.636</v>
      </c>
      <c r="AJ12" s="11">
        <f t="shared" si="4"/>
        <v>8269.0300000000025</v>
      </c>
    </row>
    <row r="13" spans="2:36">
      <c r="B13" s="36">
        <v>8</v>
      </c>
      <c r="C13" s="6">
        <v>110</v>
      </c>
      <c r="D13" s="6">
        <v>510.673</v>
      </c>
      <c r="E13" s="6">
        <v>212.809</v>
      </c>
      <c r="F13" s="6">
        <f t="shared" si="5"/>
        <v>32765.040000000001</v>
      </c>
      <c r="G13" s="27"/>
      <c r="H13" s="6">
        <v>8</v>
      </c>
      <c r="I13" s="6">
        <v>73</v>
      </c>
      <c r="J13" s="6">
        <v>340.16399999999999</v>
      </c>
      <c r="K13" s="6">
        <v>250.05500000000001</v>
      </c>
      <c r="L13" s="6">
        <f t="shared" si="0"/>
        <v>6577.9569999999985</v>
      </c>
      <c r="M13" s="27"/>
      <c r="N13" s="6">
        <v>8</v>
      </c>
      <c r="O13" s="6">
        <v>57</v>
      </c>
      <c r="P13" s="6">
        <v>385.93</v>
      </c>
      <c r="Q13" s="6">
        <v>236.45599999999999</v>
      </c>
      <c r="R13" s="11">
        <f t="shared" si="1"/>
        <v>8520.0180000000018</v>
      </c>
      <c r="T13" s="36">
        <v>8</v>
      </c>
      <c r="U13" s="6">
        <v>30</v>
      </c>
      <c r="V13" s="6">
        <v>566.1</v>
      </c>
      <c r="W13" s="6">
        <v>228.6</v>
      </c>
      <c r="X13" s="6">
        <f t="shared" si="2"/>
        <v>10125</v>
      </c>
      <c r="Y13" s="27"/>
      <c r="Z13" s="6">
        <v>8</v>
      </c>
      <c r="AA13" s="6">
        <v>47</v>
      </c>
      <c r="AB13" s="6">
        <v>342.34</v>
      </c>
      <c r="AC13" s="6">
        <v>286.33999999999997</v>
      </c>
      <c r="AD13" s="6">
        <f t="shared" si="3"/>
        <v>2632</v>
      </c>
      <c r="AE13" s="27"/>
      <c r="AF13" s="6">
        <v>8</v>
      </c>
      <c r="AG13" s="6">
        <v>42</v>
      </c>
      <c r="AH13" s="6">
        <v>301.452</v>
      </c>
      <c r="AI13" s="6">
        <v>197.167</v>
      </c>
      <c r="AJ13" s="11">
        <f t="shared" si="4"/>
        <v>4379.9700000000012</v>
      </c>
    </row>
    <row r="14" spans="2:36">
      <c r="B14" s="36">
        <v>9</v>
      </c>
      <c r="C14" s="6">
        <v>97</v>
      </c>
      <c r="D14" s="6">
        <v>272.072</v>
      </c>
      <c r="E14" s="6">
        <v>206.56700000000001</v>
      </c>
      <c r="F14" s="6">
        <f t="shared" si="5"/>
        <v>6353.9850000000006</v>
      </c>
      <c r="G14" s="27"/>
      <c r="H14" s="6">
        <v>9</v>
      </c>
      <c r="I14" s="6">
        <v>59</v>
      </c>
      <c r="J14" s="6">
        <v>333.45800000000003</v>
      </c>
      <c r="K14" s="6">
        <v>247.64400000000001</v>
      </c>
      <c r="L14" s="6">
        <f t="shared" si="0"/>
        <v>5063.0259999999998</v>
      </c>
      <c r="M14" s="27"/>
      <c r="N14" s="6">
        <v>9</v>
      </c>
      <c r="O14" s="6">
        <v>51</v>
      </c>
      <c r="P14" s="6">
        <v>243.56899999999999</v>
      </c>
      <c r="Q14" s="6">
        <v>197.333</v>
      </c>
      <c r="R14" s="11">
        <f t="shared" si="1"/>
        <v>2358.0360000000001</v>
      </c>
      <c r="T14" s="36">
        <v>9</v>
      </c>
      <c r="U14" s="6">
        <v>124</v>
      </c>
      <c r="V14" s="6">
        <v>406.03199999999998</v>
      </c>
      <c r="W14" s="6">
        <v>242.08099999999999</v>
      </c>
      <c r="X14" s="6">
        <f t="shared" si="2"/>
        <v>20329.924000000003</v>
      </c>
      <c r="Y14" s="27"/>
      <c r="Z14" s="6">
        <v>9</v>
      </c>
      <c r="AA14" s="6">
        <v>43</v>
      </c>
      <c r="AB14" s="6">
        <v>355.62799999999999</v>
      </c>
      <c r="AC14" s="6">
        <v>212.88399999999999</v>
      </c>
      <c r="AD14" s="6">
        <f t="shared" si="3"/>
        <v>6137.9920000000002</v>
      </c>
      <c r="AE14" s="27"/>
      <c r="AF14" s="6">
        <v>9</v>
      </c>
      <c r="AG14" s="6">
        <v>37</v>
      </c>
      <c r="AH14" s="6">
        <v>348.91899999999998</v>
      </c>
      <c r="AI14" s="6">
        <v>240.946</v>
      </c>
      <c r="AJ14" s="11">
        <f t="shared" si="4"/>
        <v>3995.0009999999984</v>
      </c>
    </row>
    <row r="15" spans="2:36">
      <c r="B15" s="36">
        <v>10</v>
      </c>
      <c r="C15" s="6">
        <v>79</v>
      </c>
      <c r="D15" s="6">
        <v>386.48099999999999</v>
      </c>
      <c r="E15" s="6">
        <v>212.75899999999999</v>
      </c>
      <c r="F15" s="6">
        <f t="shared" si="5"/>
        <v>13724.038</v>
      </c>
      <c r="G15" s="27"/>
      <c r="H15" s="6">
        <v>10</v>
      </c>
      <c r="I15" s="6">
        <v>53</v>
      </c>
      <c r="J15" s="6">
        <v>373.13200000000001</v>
      </c>
      <c r="K15" s="6">
        <v>246.01900000000001</v>
      </c>
      <c r="L15" s="6">
        <f t="shared" si="0"/>
        <v>6736.9889999999996</v>
      </c>
      <c r="M15" s="27"/>
      <c r="N15" s="6">
        <v>10</v>
      </c>
      <c r="O15" s="6">
        <v>32</v>
      </c>
      <c r="P15" s="6">
        <v>248.875</v>
      </c>
      <c r="Q15" s="6">
        <v>187.06200000000001</v>
      </c>
      <c r="R15" s="11">
        <f t="shared" si="1"/>
        <v>1978.0159999999996</v>
      </c>
      <c r="T15" s="36">
        <v>10</v>
      </c>
      <c r="U15" s="6">
        <v>64</v>
      </c>
      <c r="V15" s="6">
        <v>342</v>
      </c>
      <c r="W15" s="6">
        <v>249.203</v>
      </c>
      <c r="X15" s="6">
        <f t="shared" si="2"/>
        <v>5939.0079999999998</v>
      </c>
      <c r="Y15" s="27"/>
      <c r="Z15" s="6">
        <v>10</v>
      </c>
      <c r="AA15" s="6">
        <v>54</v>
      </c>
      <c r="AB15" s="6">
        <v>418.55599999999998</v>
      </c>
      <c r="AC15" s="6">
        <v>235</v>
      </c>
      <c r="AD15" s="6">
        <f t="shared" si="3"/>
        <v>9912.0239999999976</v>
      </c>
      <c r="AE15" s="27"/>
      <c r="AF15" s="6">
        <v>10</v>
      </c>
      <c r="AG15" s="6">
        <v>60</v>
      </c>
      <c r="AH15" s="6">
        <v>346.06700000000001</v>
      </c>
      <c r="AI15" s="6">
        <v>231.78299999999999</v>
      </c>
      <c r="AJ15" s="11">
        <f t="shared" si="4"/>
        <v>6857.0400000000009</v>
      </c>
    </row>
    <row r="16" spans="2:36">
      <c r="B16" s="36">
        <v>11</v>
      </c>
      <c r="C16" s="6">
        <v>52</v>
      </c>
      <c r="D16" s="6">
        <v>517.51900000000001</v>
      </c>
      <c r="E16" s="6">
        <v>239.38499999999999</v>
      </c>
      <c r="F16" s="6">
        <f t="shared" si="5"/>
        <v>14462.968000000001</v>
      </c>
      <c r="G16" s="27"/>
      <c r="H16" s="6">
        <v>11</v>
      </c>
      <c r="I16" s="6">
        <v>45</v>
      </c>
      <c r="J16" s="6">
        <v>425.2</v>
      </c>
      <c r="K16" s="6">
        <v>241.37799999999999</v>
      </c>
      <c r="L16" s="6">
        <f t="shared" si="0"/>
        <v>8271.99</v>
      </c>
      <c r="M16" s="27"/>
      <c r="N16" s="6">
        <v>11</v>
      </c>
      <c r="O16" s="6">
        <v>56</v>
      </c>
      <c r="P16" s="6">
        <v>262.82100000000003</v>
      </c>
      <c r="Q16" s="6">
        <v>218.179</v>
      </c>
      <c r="R16" s="11">
        <f t="shared" si="1"/>
        <v>2499.952000000003</v>
      </c>
      <c r="T16" s="36">
        <v>11</v>
      </c>
      <c r="U16" s="6">
        <v>88</v>
      </c>
      <c r="V16" s="6">
        <v>348.46600000000001</v>
      </c>
      <c r="W16" s="6">
        <v>242.70500000000001</v>
      </c>
      <c r="X16" s="6">
        <f t="shared" si="2"/>
        <v>9306.9680000000008</v>
      </c>
      <c r="Y16" s="27"/>
      <c r="Z16" s="6">
        <v>11</v>
      </c>
      <c r="AA16" s="6">
        <v>104</v>
      </c>
      <c r="AB16" s="6">
        <v>482.44200000000001</v>
      </c>
      <c r="AC16" s="6">
        <v>262.904</v>
      </c>
      <c r="AD16" s="6">
        <f t="shared" si="3"/>
        <v>22831.952000000001</v>
      </c>
      <c r="AE16" s="27"/>
      <c r="AF16" s="6">
        <v>11</v>
      </c>
      <c r="AG16" s="6">
        <v>40</v>
      </c>
      <c r="AH16" s="6">
        <v>357.85</v>
      </c>
      <c r="AI16" s="6">
        <v>199.95</v>
      </c>
      <c r="AJ16" s="11">
        <f t="shared" si="4"/>
        <v>6316</v>
      </c>
    </row>
    <row r="17" spans="2:36">
      <c r="B17" s="36">
        <v>12</v>
      </c>
      <c r="C17" s="6">
        <v>51</v>
      </c>
      <c r="D17" s="6">
        <v>478.255</v>
      </c>
      <c r="E17" s="6">
        <v>207.58799999999999</v>
      </c>
      <c r="F17" s="6">
        <f t="shared" si="5"/>
        <v>13804.017000000002</v>
      </c>
      <c r="G17" s="27"/>
      <c r="H17" s="6">
        <v>12</v>
      </c>
      <c r="I17" s="6">
        <v>43</v>
      </c>
      <c r="J17" s="6">
        <v>452.791</v>
      </c>
      <c r="K17" s="6">
        <v>226.16300000000001</v>
      </c>
      <c r="L17" s="6">
        <f t="shared" si="0"/>
        <v>9745.003999999999</v>
      </c>
      <c r="M17" s="27"/>
      <c r="N17" s="6">
        <v>12</v>
      </c>
      <c r="O17" s="6">
        <v>47</v>
      </c>
      <c r="P17" s="6">
        <v>306.21300000000002</v>
      </c>
      <c r="Q17" s="6">
        <v>198.83</v>
      </c>
      <c r="R17" s="11">
        <f t="shared" si="1"/>
        <v>5047.0010000000002</v>
      </c>
      <c r="T17" s="36">
        <v>12</v>
      </c>
      <c r="U17" s="6">
        <v>62</v>
      </c>
      <c r="V17" s="6">
        <v>660.11300000000006</v>
      </c>
      <c r="W17" s="6">
        <v>247.51599999999999</v>
      </c>
      <c r="X17" s="6">
        <f t="shared" si="2"/>
        <v>25581.014000000003</v>
      </c>
      <c r="Y17" s="27"/>
      <c r="Z17" s="6">
        <v>12</v>
      </c>
      <c r="AA17" s="6">
        <v>48</v>
      </c>
      <c r="AB17" s="6">
        <v>267.27100000000002</v>
      </c>
      <c r="AC17" s="6">
        <v>239.56200000000001</v>
      </c>
      <c r="AD17" s="6">
        <f t="shared" si="3"/>
        <v>1330.0320000000011</v>
      </c>
      <c r="AE17" s="27"/>
      <c r="AF17" s="6">
        <v>12</v>
      </c>
      <c r="AG17" s="6">
        <v>58</v>
      </c>
      <c r="AH17" s="6">
        <v>331.64299999999997</v>
      </c>
      <c r="AI17" s="6">
        <v>205.643</v>
      </c>
      <c r="AJ17" s="11">
        <f t="shared" si="4"/>
        <v>7307.9999999999982</v>
      </c>
    </row>
    <row r="18" spans="2:36">
      <c r="B18" s="36">
        <v>13</v>
      </c>
      <c r="C18" s="6">
        <v>46</v>
      </c>
      <c r="D18" s="6">
        <v>415</v>
      </c>
      <c r="E18" s="6">
        <v>214.804</v>
      </c>
      <c r="F18" s="6">
        <f t="shared" si="5"/>
        <v>9209.0159999999996</v>
      </c>
      <c r="G18" s="27"/>
      <c r="H18" s="6">
        <v>13</v>
      </c>
      <c r="I18" s="6">
        <v>49</v>
      </c>
      <c r="J18" s="6">
        <v>406.61</v>
      </c>
      <c r="K18" s="6">
        <v>223.43899999999999</v>
      </c>
      <c r="L18" s="6">
        <f t="shared" si="0"/>
        <v>8975.378999999999</v>
      </c>
      <c r="M18" s="27"/>
      <c r="N18" s="6">
        <v>13</v>
      </c>
      <c r="O18" s="6">
        <v>44</v>
      </c>
      <c r="P18" s="6">
        <v>275.40899999999999</v>
      </c>
      <c r="Q18" s="6">
        <v>191.273</v>
      </c>
      <c r="R18" s="11">
        <f t="shared" si="1"/>
        <v>3701.9839999999986</v>
      </c>
      <c r="T18" s="36">
        <v>13</v>
      </c>
      <c r="U18" s="6">
        <v>27</v>
      </c>
      <c r="V18" s="6">
        <v>304.63</v>
      </c>
      <c r="W18" s="6">
        <v>206.51900000000001</v>
      </c>
      <c r="X18" s="6">
        <f t="shared" si="2"/>
        <v>2648.9970000000003</v>
      </c>
      <c r="Y18" s="27"/>
      <c r="Z18" s="6">
        <v>13</v>
      </c>
      <c r="AA18" s="6">
        <v>53</v>
      </c>
      <c r="AB18" s="6">
        <v>424.54700000000003</v>
      </c>
      <c r="AC18" s="6">
        <v>231.37700000000001</v>
      </c>
      <c r="AD18" s="6">
        <f t="shared" si="3"/>
        <v>10238.010000000002</v>
      </c>
      <c r="AE18" s="27"/>
      <c r="AF18" s="6">
        <v>13</v>
      </c>
      <c r="AG18" s="6">
        <v>40</v>
      </c>
      <c r="AH18" s="6">
        <v>329.6</v>
      </c>
      <c r="AI18" s="6">
        <v>210.47499999999999</v>
      </c>
      <c r="AJ18" s="11">
        <f t="shared" si="4"/>
        <v>4765</v>
      </c>
    </row>
    <row r="19" spans="2:36">
      <c r="B19" s="36">
        <v>14</v>
      </c>
      <c r="C19" s="6">
        <v>33</v>
      </c>
      <c r="D19" s="6">
        <v>445.42399999999998</v>
      </c>
      <c r="E19" s="6">
        <v>213.273</v>
      </c>
      <c r="F19" s="6">
        <f t="shared" si="5"/>
        <v>7660.9829999999984</v>
      </c>
      <c r="G19" s="27"/>
      <c r="H19" s="6">
        <v>14</v>
      </c>
      <c r="I19" s="6">
        <v>47</v>
      </c>
      <c r="J19" s="6">
        <v>340.791</v>
      </c>
      <c r="K19" s="6">
        <v>222.62799999999999</v>
      </c>
      <c r="L19" s="6">
        <f t="shared" si="0"/>
        <v>5553.6610000000001</v>
      </c>
      <c r="M19" s="27"/>
      <c r="N19" s="6">
        <v>14</v>
      </c>
      <c r="O19" s="6">
        <v>36</v>
      </c>
      <c r="P19" s="6">
        <v>219.667</v>
      </c>
      <c r="Q19" s="6">
        <v>166.72200000000001</v>
      </c>
      <c r="R19" s="11">
        <f t="shared" si="1"/>
        <v>1906.0199999999995</v>
      </c>
      <c r="T19" s="36">
        <v>14</v>
      </c>
      <c r="U19" s="6">
        <v>58</v>
      </c>
      <c r="V19" s="6">
        <v>303.55200000000002</v>
      </c>
      <c r="W19" s="6">
        <v>213.77600000000001</v>
      </c>
      <c r="X19" s="6">
        <f t="shared" si="2"/>
        <v>5207.0079999999998</v>
      </c>
      <c r="Y19" s="27"/>
      <c r="Z19" s="6">
        <v>14</v>
      </c>
      <c r="AA19" s="6">
        <v>48</v>
      </c>
      <c r="AB19" s="6">
        <v>444.54199999999997</v>
      </c>
      <c r="AC19" s="6">
        <v>270.52100000000002</v>
      </c>
      <c r="AD19" s="6">
        <f t="shared" si="3"/>
        <v>8353.007999999998</v>
      </c>
      <c r="AE19" s="27"/>
      <c r="AF19" s="6">
        <v>14</v>
      </c>
      <c r="AG19" s="6">
        <v>34</v>
      </c>
      <c r="AH19" s="6">
        <v>326.64699999999999</v>
      </c>
      <c r="AI19" s="6">
        <v>199.029</v>
      </c>
      <c r="AJ19" s="11">
        <f t="shared" si="4"/>
        <v>4339.0119999999997</v>
      </c>
    </row>
    <row r="20" spans="2:36">
      <c r="B20" s="36">
        <v>15</v>
      </c>
      <c r="C20" s="6">
        <v>39</v>
      </c>
      <c r="D20" s="6">
        <v>396.23099999999999</v>
      </c>
      <c r="E20" s="6">
        <v>206</v>
      </c>
      <c r="F20" s="6">
        <f t="shared" si="5"/>
        <v>7419.009</v>
      </c>
      <c r="G20" s="27"/>
      <c r="H20" s="6">
        <v>15</v>
      </c>
      <c r="I20" s="6">
        <v>44</v>
      </c>
      <c r="J20" s="6">
        <v>349.88600000000002</v>
      </c>
      <c r="K20" s="6">
        <v>242.56800000000001</v>
      </c>
      <c r="L20" s="6">
        <f t="shared" si="0"/>
        <v>4721.9920000000002</v>
      </c>
      <c r="M20" s="27"/>
      <c r="N20" s="6">
        <v>15</v>
      </c>
      <c r="O20" s="6">
        <v>54</v>
      </c>
      <c r="P20" s="6">
        <v>255.44399999999999</v>
      </c>
      <c r="Q20" s="6">
        <v>193.94399999999999</v>
      </c>
      <c r="R20" s="11">
        <f t="shared" si="1"/>
        <v>3321</v>
      </c>
      <c r="T20" s="36">
        <v>15</v>
      </c>
      <c r="U20" s="6">
        <v>24</v>
      </c>
      <c r="V20" s="6">
        <v>296.125</v>
      </c>
      <c r="W20" s="6">
        <v>205.75</v>
      </c>
      <c r="X20" s="6">
        <f t="shared" si="2"/>
        <v>2169</v>
      </c>
      <c r="Y20" s="27"/>
      <c r="Z20" s="6">
        <v>15</v>
      </c>
      <c r="AA20" s="6">
        <v>43</v>
      </c>
      <c r="AB20" s="6">
        <v>363.721</v>
      </c>
      <c r="AC20" s="6">
        <v>259.07</v>
      </c>
      <c r="AD20" s="6">
        <f t="shared" si="3"/>
        <v>4499.9930000000004</v>
      </c>
      <c r="AE20" s="27"/>
      <c r="AF20" s="6">
        <v>15</v>
      </c>
      <c r="AG20" s="6">
        <v>53</v>
      </c>
      <c r="AH20" s="6">
        <v>336.26400000000001</v>
      </c>
      <c r="AI20" s="6">
        <v>204.453</v>
      </c>
      <c r="AJ20" s="11">
        <f t="shared" si="4"/>
        <v>6985.983000000002</v>
      </c>
    </row>
    <row r="21" spans="2:36">
      <c r="B21" s="36">
        <v>16</v>
      </c>
      <c r="C21" s="6">
        <v>37</v>
      </c>
      <c r="D21" s="6">
        <v>698.89200000000005</v>
      </c>
      <c r="E21" s="6">
        <v>262.91899999999998</v>
      </c>
      <c r="F21" s="6">
        <f t="shared" si="5"/>
        <v>16131.001000000002</v>
      </c>
      <c r="G21" s="27"/>
      <c r="H21" s="6">
        <v>16</v>
      </c>
      <c r="I21" s="6">
        <v>46</v>
      </c>
      <c r="J21" s="6">
        <v>379.28300000000002</v>
      </c>
      <c r="K21" s="6">
        <v>211.239</v>
      </c>
      <c r="L21" s="6">
        <f t="shared" si="0"/>
        <v>7730.0239999999994</v>
      </c>
      <c r="M21" s="27"/>
      <c r="N21" s="6">
        <v>16</v>
      </c>
      <c r="O21" s="6">
        <v>38</v>
      </c>
      <c r="P21" s="6">
        <v>317.78899999999999</v>
      </c>
      <c r="Q21" s="6">
        <v>231.07900000000001</v>
      </c>
      <c r="R21" s="11">
        <f t="shared" si="1"/>
        <v>3294.9799999999996</v>
      </c>
      <c r="T21" s="36">
        <v>16</v>
      </c>
      <c r="U21" s="6">
        <v>103</v>
      </c>
      <c r="V21" s="6">
        <v>341.738</v>
      </c>
      <c r="W21" s="6">
        <v>234.01900000000001</v>
      </c>
      <c r="X21" s="6">
        <f t="shared" si="2"/>
        <v>11095.057000000001</v>
      </c>
      <c r="Y21" s="27"/>
      <c r="Z21" s="6">
        <v>16</v>
      </c>
      <c r="AA21" s="6">
        <v>65</v>
      </c>
      <c r="AB21" s="6">
        <v>292.43099999999998</v>
      </c>
      <c r="AC21" s="6">
        <v>223.8</v>
      </c>
      <c r="AD21" s="6">
        <f t="shared" si="3"/>
        <v>4461.0149999999994</v>
      </c>
      <c r="AE21" s="27"/>
      <c r="AF21" s="6">
        <v>16</v>
      </c>
      <c r="AG21" s="6">
        <v>102</v>
      </c>
      <c r="AH21" s="6">
        <v>285.26799999999997</v>
      </c>
      <c r="AI21" s="6">
        <v>199.12200000000001</v>
      </c>
      <c r="AJ21" s="11">
        <f t="shared" si="4"/>
        <v>8786.8919999999925</v>
      </c>
    </row>
    <row r="22" spans="2:36">
      <c r="B22" s="36">
        <v>17</v>
      </c>
      <c r="C22" s="6">
        <v>49</v>
      </c>
      <c r="D22" s="6">
        <v>544.81600000000003</v>
      </c>
      <c r="E22" s="6">
        <v>297</v>
      </c>
      <c r="F22" s="6">
        <f t="shared" si="5"/>
        <v>12142.984</v>
      </c>
      <c r="G22" s="27"/>
      <c r="H22" s="6">
        <v>17</v>
      </c>
      <c r="I22" s="6">
        <v>47</v>
      </c>
      <c r="J22" s="6">
        <v>434.17</v>
      </c>
      <c r="K22" s="6">
        <v>243.36199999999999</v>
      </c>
      <c r="L22" s="6">
        <f t="shared" si="0"/>
        <v>8967.9760000000024</v>
      </c>
      <c r="M22" s="27"/>
      <c r="N22" s="6">
        <v>17</v>
      </c>
      <c r="O22" s="6">
        <v>49</v>
      </c>
      <c r="P22" s="6">
        <v>357.10199999999998</v>
      </c>
      <c r="Q22" s="6">
        <v>209.44900000000001</v>
      </c>
      <c r="R22" s="11">
        <f t="shared" si="1"/>
        <v>7234.9969999999994</v>
      </c>
      <c r="T22" s="36">
        <v>17</v>
      </c>
      <c r="U22" s="6">
        <v>64</v>
      </c>
      <c r="V22" s="6">
        <v>351.45299999999997</v>
      </c>
      <c r="W22" s="6">
        <v>239.18799999999999</v>
      </c>
      <c r="X22" s="6">
        <f t="shared" si="2"/>
        <v>7184.9599999999991</v>
      </c>
      <c r="Y22" s="27"/>
      <c r="Z22" s="6">
        <v>17</v>
      </c>
      <c r="AA22" s="6">
        <v>84</v>
      </c>
      <c r="AB22" s="6">
        <v>334.964</v>
      </c>
      <c r="AC22" s="6">
        <v>281.44</v>
      </c>
      <c r="AD22" s="6">
        <f t="shared" si="3"/>
        <v>4496.0159999999996</v>
      </c>
      <c r="AE22" s="27"/>
      <c r="AF22" s="6">
        <v>17</v>
      </c>
      <c r="AG22" s="6">
        <v>64</v>
      </c>
      <c r="AH22" s="6">
        <v>287.91699999999997</v>
      </c>
      <c r="AI22" s="6">
        <v>204.417</v>
      </c>
      <c r="AJ22" s="11">
        <f t="shared" si="4"/>
        <v>5343.9999999999982</v>
      </c>
    </row>
    <row r="23" spans="2:36">
      <c r="B23" s="36">
        <v>18</v>
      </c>
      <c r="C23" s="6">
        <v>28</v>
      </c>
      <c r="D23" s="6">
        <v>456.39299999999997</v>
      </c>
      <c r="E23" s="6">
        <v>269.14299999999997</v>
      </c>
      <c r="F23" s="6">
        <f t="shared" si="5"/>
        <v>5243</v>
      </c>
      <c r="G23" s="27"/>
      <c r="H23" s="6">
        <v>18</v>
      </c>
      <c r="I23" s="6">
        <v>62</v>
      </c>
      <c r="J23" s="6">
        <v>398.452</v>
      </c>
      <c r="K23" s="6">
        <v>248.161</v>
      </c>
      <c r="L23" s="6">
        <f t="shared" si="0"/>
        <v>9318.0420000000013</v>
      </c>
      <c r="M23" s="27"/>
      <c r="N23" s="6">
        <v>18</v>
      </c>
      <c r="O23" s="6">
        <v>55</v>
      </c>
      <c r="P23" s="6">
        <v>311.83600000000001</v>
      </c>
      <c r="Q23" s="6">
        <v>195.709</v>
      </c>
      <c r="R23" s="11">
        <f t="shared" si="1"/>
        <v>6386.9849999999988</v>
      </c>
      <c r="T23" s="36">
        <v>18</v>
      </c>
      <c r="U23" s="6">
        <v>67</v>
      </c>
      <c r="V23" s="6">
        <v>343.25400000000002</v>
      </c>
      <c r="W23" s="6">
        <v>249.61199999999999</v>
      </c>
      <c r="X23" s="6">
        <f t="shared" si="2"/>
        <v>6274.0139999999992</v>
      </c>
      <c r="Y23" s="27"/>
      <c r="Z23" s="6">
        <v>18</v>
      </c>
      <c r="AA23" s="6">
        <v>70</v>
      </c>
      <c r="AB23" s="6">
        <v>409.91399999999999</v>
      </c>
      <c r="AC23" s="6">
        <v>251.8</v>
      </c>
      <c r="AD23" s="6">
        <f t="shared" si="3"/>
        <v>11067.98</v>
      </c>
      <c r="AE23" s="27"/>
      <c r="AF23" s="6">
        <v>18</v>
      </c>
      <c r="AG23" s="6">
        <v>46</v>
      </c>
      <c r="AH23" s="6">
        <v>256.19200000000001</v>
      </c>
      <c r="AI23" s="6">
        <v>194.11500000000001</v>
      </c>
      <c r="AJ23" s="11">
        <f t="shared" si="4"/>
        <v>2855.5419999999995</v>
      </c>
    </row>
    <row r="24" spans="2:36">
      <c r="B24" s="36">
        <v>19</v>
      </c>
      <c r="C24" s="6">
        <v>29</v>
      </c>
      <c r="D24" s="6">
        <v>653.30999999999995</v>
      </c>
      <c r="E24" s="6">
        <v>275.10300000000001</v>
      </c>
      <c r="F24" s="6">
        <f t="shared" si="5"/>
        <v>10968.002999999997</v>
      </c>
      <c r="G24" s="27"/>
      <c r="H24" s="6">
        <v>19</v>
      </c>
      <c r="I24" s="6">
        <v>67</v>
      </c>
      <c r="J24" s="6">
        <v>355.56700000000001</v>
      </c>
      <c r="K24" s="6">
        <v>212.19399999999999</v>
      </c>
      <c r="L24" s="6">
        <f t="shared" si="0"/>
        <v>9605.9910000000018</v>
      </c>
      <c r="M24" s="27"/>
      <c r="N24" s="6">
        <v>19</v>
      </c>
      <c r="O24" s="6">
        <v>65</v>
      </c>
      <c r="P24" s="6">
        <v>280.12299999999999</v>
      </c>
      <c r="Q24" s="6">
        <v>188.64599999999999</v>
      </c>
      <c r="R24" s="11">
        <f t="shared" si="1"/>
        <v>5946.0049999999992</v>
      </c>
      <c r="T24" s="36">
        <v>19</v>
      </c>
      <c r="U24" s="6">
        <v>51</v>
      </c>
      <c r="V24" s="6">
        <v>286.51</v>
      </c>
      <c r="W24" s="6">
        <v>205.35300000000001</v>
      </c>
      <c r="X24" s="6">
        <f t="shared" si="2"/>
        <v>4139.0069999999996</v>
      </c>
      <c r="Y24" s="27"/>
      <c r="Z24" s="6">
        <v>19</v>
      </c>
      <c r="AA24" s="6">
        <v>100</v>
      </c>
      <c r="AB24" s="6">
        <v>356.59</v>
      </c>
      <c r="AC24" s="6">
        <v>263.62</v>
      </c>
      <c r="AD24" s="6">
        <f t="shared" si="3"/>
        <v>9297</v>
      </c>
      <c r="AE24" s="27"/>
      <c r="AF24" s="6">
        <v>19</v>
      </c>
      <c r="AG24" s="6">
        <v>71</v>
      </c>
      <c r="AH24" s="6">
        <v>352.91500000000002</v>
      </c>
      <c r="AI24" s="6">
        <v>191.60599999999999</v>
      </c>
      <c r="AJ24" s="11">
        <f t="shared" si="4"/>
        <v>11452.939</v>
      </c>
    </row>
    <row r="25" spans="2:36">
      <c r="B25" s="36">
        <v>20</v>
      </c>
      <c r="C25" s="6">
        <v>31</v>
      </c>
      <c r="D25" s="6">
        <v>657.80600000000004</v>
      </c>
      <c r="E25" s="6">
        <v>222.90299999999999</v>
      </c>
      <c r="F25" s="6">
        <f t="shared" si="5"/>
        <v>13481.993000000002</v>
      </c>
      <c r="G25" s="27"/>
      <c r="H25" s="6">
        <v>20</v>
      </c>
      <c r="I25" s="6">
        <v>35</v>
      </c>
      <c r="J25" s="6">
        <v>360.2</v>
      </c>
      <c r="K25" s="6">
        <v>245.286</v>
      </c>
      <c r="L25" s="6">
        <f t="shared" si="0"/>
        <v>4021.99</v>
      </c>
      <c r="M25" s="27"/>
      <c r="N25" s="6">
        <v>20</v>
      </c>
      <c r="O25" s="6">
        <v>56</v>
      </c>
      <c r="P25" s="6">
        <v>355.10700000000003</v>
      </c>
      <c r="Q25" s="6">
        <v>208.946</v>
      </c>
      <c r="R25" s="11">
        <f t="shared" si="1"/>
        <v>8185.0160000000014</v>
      </c>
      <c r="T25" s="36">
        <v>20</v>
      </c>
      <c r="U25" s="6">
        <v>58</v>
      </c>
      <c r="V25" s="6">
        <v>278.10300000000001</v>
      </c>
      <c r="W25" s="6">
        <v>219.155</v>
      </c>
      <c r="X25" s="6">
        <f t="shared" si="2"/>
        <v>3418.9840000000004</v>
      </c>
      <c r="Y25" s="27"/>
      <c r="Z25" s="6">
        <v>20</v>
      </c>
      <c r="AA25" s="6">
        <v>72</v>
      </c>
      <c r="AB25" s="6">
        <v>448.51400000000001</v>
      </c>
      <c r="AC25" s="6">
        <v>252.68100000000001</v>
      </c>
      <c r="AD25" s="6">
        <f t="shared" si="3"/>
        <v>14099.976000000002</v>
      </c>
      <c r="AE25" s="27"/>
      <c r="AF25" s="6">
        <v>20</v>
      </c>
      <c r="AG25" s="6">
        <v>41</v>
      </c>
      <c r="AH25" s="6">
        <v>323.07299999999998</v>
      </c>
      <c r="AI25" s="6">
        <v>216.024</v>
      </c>
      <c r="AJ25" s="11">
        <f t="shared" si="4"/>
        <v>4389.0089999999982</v>
      </c>
    </row>
    <row r="26" spans="2:36">
      <c r="B26" s="36">
        <v>21</v>
      </c>
      <c r="C26" s="6">
        <v>24</v>
      </c>
      <c r="D26" s="6">
        <v>485.66699999999997</v>
      </c>
      <c r="E26" s="6">
        <v>229.125</v>
      </c>
      <c r="F26" s="6">
        <f t="shared" si="5"/>
        <v>6157.0079999999998</v>
      </c>
      <c r="G26" s="27"/>
      <c r="H26" s="6">
        <v>21</v>
      </c>
      <c r="I26" s="6">
        <v>63</v>
      </c>
      <c r="J26" s="6">
        <v>364.238</v>
      </c>
      <c r="K26" s="6">
        <v>211.905</v>
      </c>
      <c r="L26" s="6">
        <f t="shared" si="0"/>
        <v>9596.9789999999994</v>
      </c>
      <c r="M26" s="27"/>
      <c r="N26" s="6">
        <v>21</v>
      </c>
      <c r="O26" s="6">
        <v>67</v>
      </c>
      <c r="P26" s="6">
        <v>346.59699999999998</v>
      </c>
      <c r="Q26" s="6">
        <v>204.91</v>
      </c>
      <c r="R26" s="11">
        <f t="shared" si="1"/>
        <v>9493.0290000000005</v>
      </c>
      <c r="T26" s="36">
        <v>21</v>
      </c>
      <c r="U26" s="6">
        <v>54</v>
      </c>
      <c r="V26" s="6">
        <v>309.13</v>
      </c>
      <c r="W26" s="6">
        <v>226.815</v>
      </c>
      <c r="X26" s="6">
        <f t="shared" si="2"/>
        <v>4445.01</v>
      </c>
      <c r="Y26" s="27"/>
      <c r="Z26" s="6">
        <v>21</v>
      </c>
      <c r="AA26" s="6">
        <v>61</v>
      </c>
      <c r="AB26" s="6">
        <v>330.03300000000002</v>
      </c>
      <c r="AC26" s="6">
        <v>245.63900000000001</v>
      </c>
      <c r="AD26" s="6">
        <f t="shared" si="3"/>
        <v>5148.0340000000015</v>
      </c>
      <c r="AE26" s="27"/>
      <c r="AF26" s="6">
        <v>21</v>
      </c>
      <c r="AG26" s="6">
        <v>47</v>
      </c>
      <c r="AH26" s="6">
        <v>290.04300000000001</v>
      </c>
      <c r="AI26" s="6">
        <v>223.12799999999999</v>
      </c>
      <c r="AJ26" s="11">
        <f t="shared" si="4"/>
        <v>3145.005000000001</v>
      </c>
    </row>
    <row r="27" spans="2:36">
      <c r="B27" s="36">
        <v>22</v>
      </c>
      <c r="C27" s="37">
        <v>49</v>
      </c>
      <c r="D27" s="37">
        <v>522.673</v>
      </c>
      <c r="E27" s="6">
        <v>215.44900000000001</v>
      </c>
      <c r="F27" s="6">
        <f t="shared" si="5"/>
        <v>15053.975999999999</v>
      </c>
      <c r="G27" s="27"/>
      <c r="H27" s="6">
        <v>22</v>
      </c>
      <c r="I27" s="6">
        <v>83</v>
      </c>
      <c r="J27" s="6">
        <v>329.49400000000003</v>
      </c>
      <c r="K27" s="6">
        <v>217.71100000000001</v>
      </c>
      <c r="L27" s="6">
        <f t="shared" si="0"/>
        <v>9277.9890000000014</v>
      </c>
      <c r="M27" s="27"/>
      <c r="N27" s="6">
        <v>22</v>
      </c>
      <c r="O27" s="6">
        <v>64</v>
      </c>
      <c r="P27" s="6">
        <v>312.21899999999999</v>
      </c>
      <c r="Q27" s="6">
        <v>214.703</v>
      </c>
      <c r="R27" s="11">
        <f t="shared" si="1"/>
        <v>6241.0239999999994</v>
      </c>
      <c r="T27" s="36">
        <v>22</v>
      </c>
      <c r="U27" s="37">
        <v>46</v>
      </c>
      <c r="V27" s="37">
        <v>293.565</v>
      </c>
      <c r="W27" s="6">
        <v>237.935</v>
      </c>
      <c r="X27" s="6">
        <f t="shared" si="2"/>
        <v>2558.9799999999996</v>
      </c>
      <c r="Y27" s="27"/>
      <c r="Z27" s="6">
        <v>22</v>
      </c>
      <c r="AA27" s="6">
        <v>82</v>
      </c>
      <c r="AB27" s="6">
        <v>348.20699999999999</v>
      </c>
      <c r="AC27" s="6">
        <v>243.40199999999999</v>
      </c>
      <c r="AD27" s="6">
        <f t="shared" si="3"/>
        <v>8594.0099999999984</v>
      </c>
      <c r="AE27" s="27"/>
      <c r="AF27" s="6">
        <v>22</v>
      </c>
      <c r="AG27" s="6">
        <v>47</v>
      </c>
      <c r="AH27" s="6">
        <v>284.12799999999999</v>
      </c>
      <c r="AI27" s="6">
        <v>208.93600000000001</v>
      </c>
      <c r="AJ27" s="11">
        <f t="shared" si="4"/>
        <v>3534.0239999999994</v>
      </c>
    </row>
    <row r="28" spans="2:36">
      <c r="B28" s="36">
        <v>23</v>
      </c>
      <c r="C28" s="6">
        <v>48</v>
      </c>
      <c r="D28" s="6">
        <v>495.91699999999997</v>
      </c>
      <c r="E28" s="6">
        <v>210.43799999999999</v>
      </c>
      <c r="F28" s="6">
        <f t="shared" si="5"/>
        <v>13702.992</v>
      </c>
      <c r="G28" s="27"/>
      <c r="H28" s="6">
        <v>23</v>
      </c>
      <c r="I28" s="6">
        <v>51</v>
      </c>
      <c r="J28" s="6">
        <v>439.471</v>
      </c>
      <c r="K28" s="6">
        <v>202.23500000000001</v>
      </c>
      <c r="L28" s="6">
        <f t="shared" si="0"/>
        <v>12099.036</v>
      </c>
      <c r="M28" s="27"/>
      <c r="N28" s="6">
        <v>23</v>
      </c>
      <c r="O28" s="6">
        <v>51</v>
      </c>
      <c r="P28" s="6">
        <v>221.333</v>
      </c>
      <c r="Q28" s="6">
        <v>198.31399999999999</v>
      </c>
      <c r="R28" s="11">
        <f t="shared" si="1"/>
        <v>1173.969000000001</v>
      </c>
      <c r="T28" s="36">
        <v>23</v>
      </c>
      <c r="U28" s="6">
        <v>39</v>
      </c>
      <c r="V28" s="6">
        <v>306.76900000000001</v>
      </c>
      <c r="W28" s="6">
        <v>262</v>
      </c>
      <c r="X28" s="6">
        <f t="shared" si="2"/>
        <v>1745.991</v>
      </c>
      <c r="Y28" s="27"/>
      <c r="Z28" s="6">
        <v>23</v>
      </c>
      <c r="AA28" s="6">
        <v>39</v>
      </c>
      <c r="AB28" s="6">
        <v>297</v>
      </c>
      <c r="AC28" s="6">
        <v>231.69200000000001</v>
      </c>
      <c r="AD28" s="6">
        <f t="shared" si="3"/>
        <v>2547.0119999999988</v>
      </c>
      <c r="AE28" s="27"/>
      <c r="AF28" s="6">
        <v>23</v>
      </c>
      <c r="AG28" s="6">
        <v>65</v>
      </c>
      <c r="AH28" s="6">
        <v>481.58499999999998</v>
      </c>
      <c r="AI28" s="6">
        <v>241.50800000000001</v>
      </c>
      <c r="AJ28" s="11">
        <f t="shared" si="4"/>
        <v>15605.004999999997</v>
      </c>
    </row>
    <row r="29" spans="2:36">
      <c r="B29" s="36">
        <v>24</v>
      </c>
      <c r="C29" s="6">
        <v>33</v>
      </c>
      <c r="D29" s="6">
        <v>461</v>
      </c>
      <c r="E29" s="6">
        <v>209.667</v>
      </c>
      <c r="F29" s="6">
        <f t="shared" si="5"/>
        <v>8293.9889999999996</v>
      </c>
      <c r="G29" s="27"/>
      <c r="H29" s="6">
        <v>24</v>
      </c>
      <c r="I29" s="6">
        <v>58</v>
      </c>
      <c r="J29" s="6">
        <v>339.71100000000001</v>
      </c>
      <c r="K29" s="6">
        <v>231.256</v>
      </c>
      <c r="L29" s="6">
        <f t="shared" si="0"/>
        <v>6290.3900000000012</v>
      </c>
      <c r="M29" s="27"/>
      <c r="N29" s="6">
        <v>24</v>
      </c>
      <c r="O29" s="6">
        <v>39</v>
      </c>
      <c r="P29" s="6">
        <v>281.51299999999998</v>
      </c>
      <c r="Q29" s="6">
        <v>208.56399999999999</v>
      </c>
      <c r="R29" s="11">
        <f t="shared" si="1"/>
        <v>2845.0109999999995</v>
      </c>
      <c r="T29" s="36">
        <v>24</v>
      </c>
      <c r="U29" s="6">
        <v>34</v>
      </c>
      <c r="V29" s="6">
        <v>300.70600000000002</v>
      </c>
      <c r="W29" s="6">
        <v>217.82400000000001</v>
      </c>
      <c r="X29" s="6">
        <f t="shared" si="2"/>
        <v>2817.9880000000003</v>
      </c>
      <c r="Y29" s="27"/>
      <c r="Z29" s="6">
        <v>24</v>
      </c>
      <c r="AA29" s="6">
        <v>45</v>
      </c>
      <c r="AB29" s="6">
        <v>276.28899999999999</v>
      </c>
      <c r="AC29" s="6">
        <v>220.64400000000001</v>
      </c>
      <c r="AD29" s="6">
        <f t="shared" si="3"/>
        <v>2504.0249999999996</v>
      </c>
      <c r="AE29" s="27"/>
      <c r="AF29" s="6">
        <v>24</v>
      </c>
      <c r="AG29" s="6">
        <v>75</v>
      </c>
      <c r="AH29" s="6">
        <v>338.18700000000001</v>
      </c>
      <c r="AI29" s="6">
        <v>219.6</v>
      </c>
      <c r="AJ29" s="11">
        <f t="shared" si="4"/>
        <v>8894.0250000000015</v>
      </c>
    </row>
    <row r="30" spans="2:36">
      <c r="B30" s="36">
        <v>25</v>
      </c>
      <c r="C30" s="6">
        <v>46</v>
      </c>
      <c r="D30" s="6">
        <v>377.34800000000001</v>
      </c>
      <c r="E30" s="6">
        <v>221.65199999999999</v>
      </c>
      <c r="F30" s="6">
        <f t="shared" si="5"/>
        <v>7162.0160000000014</v>
      </c>
      <c r="G30" s="27"/>
      <c r="H30" s="6">
        <v>25</v>
      </c>
      <c r="I30" s="6">
        <v>64</v>
      </c>
      <c r="J30" s="6">
        <v>330.56200000000001</v>
      </c>
      <c r="K30" s="6">
        <v>237.89099999999999</v>
      </c>
      <c r="L30" s="6">
        <f t="shared" si="0"/>
        <v>5930.9440000000013</v>
      </c>
      <c r="M30" s="27"/>
      <c r="N30" s="6">
        <v>25</v>
      </c>
      <c r="O30" s="6">
        <v>56</v>
      </c>
      <c r="P30" s="6">
        <v>325.625</v>
      </c>
      <c r="Q30" s="6">
        <v>209.429</v>
      </c>
      <c r="R30" s="11">
        <f t="shared" si="1"/>
        <v>6506.9760000000006</v>
      </c>
      <c r="T30" s="36">
        <v>25</v>
      </c>
      <c r="U30" s="6">
        <v>88</v>
      </c>
      <c r="V30" s="6">
        <v>392.15899999999999</v>
      </c>
      <c r="W30" s="6">
        <v>232.65899999999999</v>
      </c>
      <c r="X30" s="6">
        <f t="shared" si="2"/>
        <v>14036</v>
      </c>
      <c r="Y30" s="27"/>
      <c r="Z30" s="6">
        <v>25</v>
      </c>
      <c r="AA30" s="6">
        <v>99</v>
      </c>
      <c r="AB30" s="6">
        <v>299.25299999999999</v>
      </c>
      <c r="AC30" s="6">
        <v>216.828</v>
      </c>
      <c r="AD30" s="6">
        <f t="shared" si="3"/>
        <v>8160.0749999999971</v>
      </c>
      <c r="AE30" s="27"/>
      <c r="AF30" s="6">
        <v>25</v>
      </c>
      <c r="AG30" s="6">
        <v>42</v>
      </c>
      <c r="AH30" s="6">
        <v>281.66699999999997</v>
      </c>
      <c r="AI30" s="6">
        <v>226.714</v>
      </c>
      <c r="AJ30" s="11">
        <f t="shared" si="4"/>
        <v>2308.0259999999998</v>
      </c>
    </row>
    <row r="31" spans="2:36">
      <c r="B31" s="36">
        <v>26</v>
      </c>
      <c r="C31" s="6">
        <v>43</v>
      </c>
      <c r="D31" s="6">
        <v>509.30200000000002</v>
      </c>
      <c r="E31" s="6">
        <v>218.279</v>
      </c>
      <c r="F31" s="6">
        <f t="shared" si="5"/>
        <v>12513.989000000001</v>
      </c>
      <c r="G31" s="27"/>
      <c r="H31" s="6">
        <v>26</v>
      </c>
      <c r="I31" s="6">
        <v>53</v>
      </c>
      <c r="J31" s="6">
        <v>289.32100000000003</v>
      </c>
      <c r="K31" s="6">
        <v>226.39599999999999</v>
      </c>
      <c r="L31" s="6">
        <f t="shared" si="0"/>
        <v>3335.0250000000015</v>
      </c>
      <c r="M31" s="27"/>
      <c r="N31" s="6">
        <v>26</v>
      </c>
      <c r="O31" s="6">
        <v>54</v>
      </c>
      <c r="P31" s="6">
        <v>302.66699999999997</v>
      </c>
      <c r="Q31" s="6">
        <v>217.92599999999999</v>
      </c>
      <c r="R31" s="11">
        <f t="shared" si="1"/>
        <v>4576.0139999999992</v>
      </c>
      <c r="T31" s="36">
        <v>26</v>
      </c>
      <c r="U31" s="6">
        <v>183</v>
      </c>
      <c r="V31" s="6">
        <v>525.30600000000004</v>
      </c>
      <c r="W31" s="6">
        <v>217.94</v>
      </c>
      <c r="X31" s="6">
        <f t="shared" si="2"/>
        <v>56247.97800000001</v>
      </c>
      <c r="Y31" s="27"/>
      <c r="Z31" s="6">
        <v>26</v>
      </c>
      <c r="AA31" s="6">
        <v>64</v>
      </c>
      <c r="AB31" s="6">
        <v>397.28100000000001</v>
      </c>
      <c r="AC31" s="6">
        <v>262.15600000000001</v>
      </c>
      <c r="AD31" s="6">
        <f t="shared" si="3"/>
        <v>8648</v>
      </c>
      <c r="AE31" s="27"/>
      <c r="AF31" s="6">
        <v>26</v>
      </c>
      <c r="AG31" s="6">
        <v>50</v>
      </c>
      <c r="AH31" s="6">
        <v>302.42</v>
      </c>
      <c r="AI31" s="6">
        <v>182.7</v>
      </c>
      <c r="AJ31" s="11">
        <f t="shared" si="4"/>
        <v>5986</v>
      </c>
    </row>
    <row r="32" spans="2:36">
      <c r="B32" s="36">
        <v>27</v>
      </c>
      <c r="C32" s="6">
        <v>56</v>
      </c>
      <c r="D32" s="6">
        <v>620.89300000000003</v>
      </c>
      <c r="E32" s="6">
        <v>270.125</v>
      </c>
      <c r="F32" s="6">
        <f t="shared" si="5"/>
        <v>19643.008000000002</v>
      </c>
      <c r="G32" s="27"/>
      <c r="H32" s="6">
        <v>27</v>
      </c>
      <c r="I32" s="6">
        <v>65</v>
      </c>
      <c r="J32" s="6">
        <v>365.12299999999999</v>
      </c>
      <c r="K32" s="6">
        <v>232.215</v>
      </c>
      <c r="L32" s="6">
        <f t="shared" si="0"/>
        <v>8639.0199999999986</v>
      </c>
      <c r="M32" s="27"/>
      <c r="N32" s="6">
        <v>27</v>
      </c>
      <c r="O32" s="6">
        <v>51</v>
      </c>
      <c r="P32" s="6">
        <v>349.31400000000002</v>
      </c>
      <c r="Q32" s="6">
        <v>246.88200000000001</v>
      </c>
      <c r="R32" s="11">
        <f t="shared" si="1"/>
        <v>5224.0320000000029</v>
      </c>
      <c r="T32" s="36">
        <v>27</v>
      </c>
      <c r="U32" s="6">
        <v>59</v>
      </c>
      <c r="V32" s="6">
        <v>266.86399999999998</v>
      </c>
      <c r="W32" s="6">
        <v>207.27099999999999</v>
      </c>
      <c r="X32" s="6">
        <f t="shared" si="2"/>
        <v>3515.9869999999992</v>
      </c>
      <c r="Y32" s="27"/>
      <c r="Z32" s="6">
        <v>27</v>
      </c>
      <c r="AA32" s="6">
        <v>68</v>
      </c>
      <c r="AB32" s="6">
        <v>364.30900000000003</v>
      </c>
      <c r="AC32" s="6">
        <v>264.779</v>
      </c>
      <c r="AD32" s="6">
        <f t="shared" si="3"/>
        <v>6768.0400000000009</v>
      </c>
      <c r="AE32" s="27"/>
      <c r="AF32" s="6">
        <v>27</v>
      </c>
      <c r="AG32" s="6">
        <v>45</v>
      </c>
      <c r="AH32" s="6">
        <v>272.267</v>
      </c>
      <c r="AI32" s="6">
        <v>208.93299999999999</v>
      </c>
      <c r="AJ32" s="11">
        <f t="shared" si="4"/>
        <v>2850.0299999999988</v>
      </c>
    </row>
    <row r="33" spans="2:36">
      <c r="B33" s="36">
        <v>28</v>
      </c>
      <c r="C33" s="6">
        <v>52</v>
      </c>
      <c r="D33" s="6">
        <v>522.5</v>
      </c>
      <c r="E33" s="6">
        <v>283.096</v>
      </c>
      <c r="F33" s="6">
        <f t="shared" si="5"/>
        <v>12449.008</v>
      </c>
      <c r="G33" s="27"/>
      <c r="H33" s="6">
        <v>28</v>
      </c>
      <c r="I33" s="6">
        <v>52</v>
      </c>
      <c r="J33" s="6">
        <v>412.86500000000001</v>
      </c>
      <c r="K33" s="6">
        <v>269.096</v>
      </c>
      <c r="L33" s="6">
        <f t="shared" si="0"/>
        <v>7475.9879999999994</v>
      </c>
      <c r="M33" s="27"/>
      <c r="N33" s="6">
        <v>28</v>
      </c>
      <c r="O33" s="6">
        <v>79</v>
      </c>
      <c r="P33" s="6">
        <v>319.15199999999999</v>
      </c>
      <c r="Q33" s="6">
        <v>204.43</v>
      </c>
      <c r="R33" s="11">
        <f t="shared" si="1"/>
        <v>9063.0379999999968</v>
      </c>
      <c r="T33" s="36">
        <v>28</v>
      </c>
      <c r="U33" s="6">
        <v>81</v>
      </c>
      <c r="V33" s="6">
        <v>332.67899999999997</v>
      </c>
      <c r="W33" s="6">
        <v>219.11099999999999</v>
      </c>
      <c r="X33" s="6">
        <f t="shared" si="2"/>
        <v>9199.007999999998</v>
      </c>
      <c r="Y33" s="27"/>
      <c r="Z33" s="6">
        <v>28</v>
      </c>
      <c r="AA33" s="6">
        <v>58</v>
      </c>
      <c r="AB33" s="6">
        <v>283.58600000000001</v>
      </c>
      <c r="AC33" s="6">
        <v>257.27600000000001</v>
      </c>
      <c r="AD33" s="6">
        <f t="shared" si="3"/>
        <v>1525.9800000000014</v>
      </c>
      <c r="AE33" s="27"/>
      <c r="AF33" s="6">
        <v>28</v>
      </c>
      <c r="AG33" s="6">
        <v>46</v>
      </c>
      <c r="AH33" s="6">
        <v>328.63</v>
      </c>
      <c r="AI33" s="6">
        <v>228.87</v>
      </c>
      <c r="AJ33" s="11">
        <f t="shared" si="4"/>
        <v>4588.9599999999991</v>
      </c>
    </row>
    <row r="34" spans="2:36">
      <c r="B34" s="36">
        <v>29</v>
      </c>
      <c r="C34" s="6">
        <v>29</v>
      </c>
      <c r="D34" s="6">
        <v>456.65499999999997</v>
      </c>
      <c r="E34" s="6">
        <v>267.75900000000001</v>
      </c>
      <c r="F34" s="6">
        <f t="shared" si="5"/>
        <v>5477.9839999999986</v>
      </c>
      <c r="G34" s="27"/>
      <c r="H34" s="6">
        <v>29</v>
      </c>
      <c r="I34" s="6">
        <v>66</v>
      </c>
      <c r="J34" s="6">
        <v>365.25799999999998</v>
      </c>
      <c r="K34" s="6">
        <v>256.89400000000001</v>
      </c>
      <c r="L34" s="6">
        <f t="shared" si="0"/>
        <v>7152.0239999999976</v>
      </c>
      <c r="M34" s="27"/>
      <c r="N34" s="6">
        <v>29</v>
      </c>
      <c r="O34" s="6">
        <v>54</v>
      </c>
      <c r="P34" s="6">
        <v>447.24099999999999</v>
      </c>
      <c r="Q34" s="6">
        <v>230.77799999999999</v>
      </c>
      <c r="R34" s="11">
        <f t="shared" si="1"/>
        <v>11689.002</v>
      </c>
      <c r="T34" s="36">
        <v>29</v>
      </c>
      <c r="U34" s="6">
        <v>82</v>
      </c>
      <c r="V34" s="6">
        <v>446.24400000000003</v>
      </c>
      <c r="W34" s="6">
        <v>237.54900000000001</v>
      </c>
      <c r="X34" s="6">
        <f t="shared" si="2"/>
        <v>17112.990000000002</v>
      </c>
      <c r="Y34" s="27"/>
      <c r="Z34" s="6">
        <v>29</v>
      </c>
      <c r="AA34" s="6">
        <v>73</v>
      </c>
      <c r="AB34" s="6">
        <v>398.315</v>
      </c>
      <c r="AC34" s="6">
        <v>228.16399999999999</v>
      </c>
      <c r="AD34" s="6">
        <f t="shared" si="3"/>
        <v>12421.023000000001</v>
      </c>
      <c r="AE34" s="27"/>
      <c r="AF34" s="6">
        <v>29</v>
      </c>
      <c r="AG34" s="6">
        <v>42</v>
      </c>
      <c r="AH34" s="6">
        <v>302.64299999999997</v>
      </c>
      <c r="AI34" s="6">
        <v>216.476</v>
      </c>
      <c r="AJ34" s="11">
        <f t="shared" si="4"/>
        <v>3619.0139999999992</v>
      </c>
    </row>
    <row r="35" spans="2:36">
      <c r="B35" s="36">
        <v>30</v>
      </c>
      <c r="C35" s="6">
        <v>47</v>
      </c>
      <c r="D35" s="6">
        <v>614.851</v>
      </c>
      <c r="E35" s="6">
        <v>241.745</v>
      </c>
      <c r="F35" s="6">
        <f t="shared" si="5"/>
        <v>17535.982</v>
      </c>
      <c r="G35" s="27"/>
      <c r="H35" s="6">
        <v>30</v>
      </c>
      <c r="I35" s="6">
        <v>44</v>
      </c>
      <c r="J35" s="6">
        <v>290.40899999999999</v>
      </c>
      <c r="K35" s="6">
        <v>227.06800000000001</v>
      </c>
      <c r="L35" s="6">
        <f t="shared" si="0"/>
        <v>2787.003999999999</v>
      </c>
      <c r="M35" s="27"/>
      <c r="N35" s="6">
        <v>30</v>
      </c>
      <c r="O35" s="6">
        <v>68</v>
      </c>
      <c r="P35" s="6">
        <v>280.07400000000001</v>
      </c>
      <c r="Q35" s="6">
        <v>195.42599999999999</v>
      </c>
      <c r="R35" s="11">
        <f t="shared" si="1"/>
        <v>5756.0640000000003</v>
      </c>
      <c r="T35" s="36">
        <v>30</v>
      </c>
      <c r="U35" s="6">
        <v>48</v>
      </c>
      <c r="V35" s="6">
        <v>364.54199999999997</v>
      </c>
      <c r="W35" s="6">
        <v>263.20800000000003</v>
      </c>
      <c r="X35" s="6">
        <f t="shared" si="2"/>
        <v>4864.0319999999992</v>
      </c>
      <c r="Y35" s="27"/>
      <c r="Z35" s="6">
        <v>30</v>
      </c>
      <c r="AA35" s="6">
        <v>71</v>
      </c>
      <c r="AB35" s="6">
        <v>422.54899999999998</v>
      </c>
      <c r="AC35" s="6">
        <v>235.56299999999999</v>
      </c>
      <c r="AD35" s="6">
        <f t="shared" si="3"/>
        <v>13276.006000000001</v>
      </c>
      <c r="AE35" s="27"/>
      <c r="AF35" s="6">
        <v>30</v>
      </c>
      <c r="AG35" s="6">
        <v>49</v>
      </c>
      <c r="AH35" s="6">
        <v>316.16300000000001</v>
      </c>
      <c r="AI35" s="6">
        <v>223.20400000000001</v>
      </c>
      <c r="AJ35" s="11">
        <f t="shared" si="4"/>
        <v>4554.991</v>
      </c>
    </row>
    <row r="36" spans="2:36">
      <c r="B36" s="36">
        <v>31</v>
      </c>
      <c r="C36" s="6">
        <v>30</v>
      </c>
      <c r="D36" s="6">
        <v>486.233</v>
      </c>
      <c r="E36" s="6">
        <v>244.56700000000001</v>
      </c>
      <c r="F36" s="6">
        <f t="shared" si="5"/>
        <v>7249.98</v>
      </c>
      <c r="G36" s="27"/>
      <c r="H36" s="6">
        <v>31</v>
      </c>
      <c r="I36" s="6">
        <v>60</v>
      </c>
      <c r="J36" s="6">
        <v>308.36700000000002</v>
      </c>
      <c r="K36" s="6">
        <v>232.267</v>
      </c>
      <c r="L36" s="6">
        <f t="shared" si="0"/>
        <v>4566</v>
      </c>
      <c r="M36" s="27"/>
      <c r="N36" s="6">
        <v>31</v>
      </c>
      <c r="O36" s="6">
        <v>59</v>
      </c>
      <c r="P36" s="6">
        <v>296.94900000000001</v>
      </c>
      <c r="Q36" s="6">
        <v>171.94900000000001</v>
      </c>
      <c r="R36" s="11">
        <f t="shared" si="1"/>
        <v>7375.0000000000018</v>
      </c>
      <c r="T36" s="36">
        <v>31</v>
      </c>
      <c r="U36" s="6">
        <v>33</v>
      </c>
      <c r="V36" s="6">
        <v>372.03</v>
      </c>
      <c r="W36" s="6">
        <v>241.78800000000001</v>
      </c>
      <c r="X36" s="6">
        <f t="shared" si="2"/>
        <v>4297.985999999999</v>
      </c>
      <c r="Y36" s="27"/>
      <c r="Z36" s="6">
        <v>31</v>
      </c>
      <c r="AA36" s="6">
        <v>64</v>
      </c>
      <c r="AB36" s="6">
        <v>357.60899999999998</v>
      </c>
      <c r="AC36" s="6">
        <v>224.453</v>
      </c>
      <c r="AD36" s="6">
        <f t="shared" si="3"/>
        <v>8521.9839999999986</v>
      </c>
      <c r="AE36" s="27"/>
      <c r="AF36" s="6">
        <v>31</v>
      </c>
      <c r="AG36" s="6">
        <v>52</v>
      </c>
      <c r="AH36" s="6">
        <v>280.88499999999999</v>
      </c>
      <c r="AI36" s="6">
        <v>208.76900000000001</v>
      </c>
      <c r="AJ36" s="11">
        <f t="shared" si="4"/>
        <v>3750.0319999999992</v>
      </c>
    </row>
    <row r="37" spans="2:36">
      <c r="B37" s="36">
        <v>32</v>
      </c>
      <c r="C37" s="6">
        <v>48</v>
      </c>
      <c r="D37" s="6">
        <v>532.77099999999996</v>
      </c>
      <c r="E37" s="6">
        <v>221.542</v>
      </c>
      <c r="F37" s="6">
        <f t="shared" si="5"/>
        <v>14938.991999999998</v>
      </c>
      <c r="G37" s="27"/>
      <c r="H37" s="6">
        <v>32</v>
      </c>
      <c r="I37" s="6">
        <v>73</v>
      </c>
      <c r="J37" s="6">
        <v>492.959</v>
      </c>
      <c r="K37" s="6">
        <v>219.93199999999999</v>
      </c>
      <c r="L37" s="6">
        <f t="shared" si="0"/>
        <v>19930.970999999998</v>
      </c>
      <c r="M37" s="27"/>
      <c r="N37" s="6">
        <v>32</v>
      </c>
      <c r="O37" s="6">
        <v>38</v>
      </c>
      <c r="P37" s="6">
        <v>263.553</v>
      </c>
      <c r="Q37" s="6">
        <v>186.316</v>
      </c>
      <c r="R37" s="11">
        <f t="shared" si="1"/>
        <v>2935.0059999999994</v>
      </c>
      <c r="T37" s="36">
        <v>32</v>
      </c>
      <c r="U37" s="6">
        <v>57</v>
      </c>
      <c r="V37" s="6">
        <v>434.98200000000003</v>
      </c>
      <c r="W37" s="6">
        <v>250.702</v>
      </c>
      <c r="X37" s="6">
        <f t="shared" si="2"/>
        <v>10503.960000000003</v>
      </c>
      <c r="Y37" s="27"/>
      <c r="Z37" s="6">
        <v>32</v>
      </c>
      <c r="AA37" s="6">
        <v>32</v>
      </c>
      <c r="AB37" s="6">
        <v>405.28100000000001</v>
      </c>
      <c r="AC37" s="6">
        <v>260.18799999999999</v>
      </c>
      <c r="AD37" s="6">
        <f t="shared" si="3"/>
        <v>4642.9760000000006</v>
      </c>
      <c r="AE37" s="27"/>
      <c r="AF37" s="6">
        <v>32</v>
      </c>
      <c r="AG37" s="6">
        <v>51</v>
      </c>
      <c r="AH37" s="6">
        <v>369.92200000000003</v>
      </c>
      <c r="AI37" s="6">
        <v>200.922</v>
      </c>
      <c r="AJ37" s="11">
        <f t="shared" si="4"/>
        <v>8619.0000000000018</v>
      </c>
    </row>
    <row r="38" spans="2:36">
      <c r="B38" s="36">
        <v>33</v>
      </c>
      <c r="C38" s="6">
        <v>51</v>
      </c>
      <c r="D38" s="6">
        <v>492.15699999999998</v>
      </c>
      <c r="E38" s="6">
        <v>241.21600000000001</v>
      </c>
      <c r="F38" s="6">
        <f t="shared" si="5"/>
        <v>12797.990999999998</v>
      </c>
      <c r="G38" s="27"/>
      <c r="H38" s="6">
        <v>33</v>
      </c>
      <c r="I38" s="6">
        <v>65</v>
      </c>
      <c r="J38" s="6">
        <v>305.923</v>
      </c>
      <c r="K38" s="6">
        <v>206.56899999999999</v>
      </c>
      <c r="L38" s="6">
        <f t="shared" si="0"/>
        <v>6458.01</v>
      </c>
      <c r="M38" s="27"/>
      <c r="N38" s="6">
        <v>33</v>
      </c>
      <c r="O38" s="6">
        <v>53</v>
      </c>
      <c r="P38" s="6">
        <v>275.62299999999999</v>
      </c>
      <c r="Q38" s="6">
        <v>187.245</v>
      </c>
      <c r="R38" s="11">
        <f t="shared" si="1"/>
        <v>4684.0339999999997</v>
      </c>
      <c r="T38" s="36">
        <v>33</v>
      </c>
      <c r="U38" s="6">
        <v>55</v>
      </c>
      <c r="V38" s="6">
        <v>496.68</v>
      </c>
      <c r="W38" s="6">
        <v>217.68</v>
      </c>
      <c r="X38" s="6">
        <f t="shared" si="2"/>
        <v>15345.000000000002</v>
      </c>
      <c r="Y38" s="27"/>
      <c r="Z38" s="6">
        <v>33</v>
      </c>
      <c r="AA38" s="6">
        <v>61</v>
      </c>
      <c r="AB38" s="6">
        <v>324.14800000000002</v>
      </c>
      <c r="AC38" s="6">
        <v>248.95099999999999</v>
      </c>
      <c r="AD38" s="6">
        <f t="shared" si="3"/>
        <v>4587.0170000000016</v>
      </c>
      <c r="AE38" s="27"/>
      <c r="AF38" s="6">
        <v>33</v>
      </c>
      <c r="AG38" s="6">
        <v>54</v>
      </c>
      <c r="AH38" s="6">
        <v>405.46300000000002</v>
      </c>
      <c r="AI38" s="6">
        <v>253.90700000000001</v>
      </c>
      <c r="AJ38" s="11">
        <f t="shared" si="4"/>
        <v>8184.0239999999994</v>
      </c>
    </row>
    <row r="39" spans="2:36">
      <c r="B39" s="36">
        <v>34</v>
      </c>
      <c r="C39" s="6">
        <v>31</v>
      </c>
      <c r="D39" s="6">
        <v>467.71</v>
      </c>
      <c r="E39" s="6">
        <v>216</v>
      </c>
      <c r="F39" s="6">
        <f t="shared" si="5"/>
        <v>7803.01</v>
      </c>
      <c r="G39" s="27"/>
      <c r="H39" s="6">
        <v>34</v>
      </c>
      <c r="I39" s="6">
        <v>47</v>
      </c>
      <c r="J39" s="6">
        <v>309.26</v>
      </c>
      <c r="K39" s="6">
        <v>194.03899999999999</v>
      </c>
      <c r="L39" s="6">
        <f t="shared" si="0"/>
        <v>5415.3870000000006</v>
      </c>
      <c r="M39" s="27"/>
      <c r="N39" s="6">
        <v>34</v>
      </c>
      <c r="O39" s="6">
        <v>66</v>
      </c>
      <c r="P39" s="6">
        <v>429.27300000000002</v>
      </c>
      <c r="Q39" s="6">
        <v>195.03</v>
      </c>
      <c r="R39" s="11">
        <f t="shared" si="1"/>
        <v>15460.038</v>
      </c>
      <c r="T39" s="36">
        <v>34</v>
      </c>
      <c r="U39" s="6">
        <v>32</v>
      </c>
      <c r="V39" s="6">
        <v>305.28100000000001</v>
      </c>
      <c r="W39" s="6">
        <v>268.56200000000001</v>
      </c>
      <c r="X39" s="6">
        <f t="shared" si="2"/>
        <v>1175.0079999999998</v>
      </c>
      <c r="Y39" s="27"/>
      <c r="Z39" s="6">
        <v>34</v>
      </c>
      <c r="AA39" s="6">
        <v>76</v>
      </c>
      <c r="AB39" s="6">
        <v>295.053</v>
      </c>
      <c r="AC39" s="6">
        <v>250.73699999999999</v>
      </c>
      <c r="AD39" s="6">
        <f t="shared" si="3"/>
        <v>3368.0159999999996</v>
      </c>
      <c r="AE39" s="27"/>
      <c r="AF39" s="6">
        <v>34</v>
      </c>
      <c r="AG39" s="6">
        <v>41</v>
      </c>
      <c r="AH39" s="6">
        <v>457.68299999999999</v>
      </c>
      <c r="AI39" s="6">
        <v>197.22</v>
      </c>
      <c r="AJ39" s="11">
        <f t="shared" si="4"/>
        <v>10678.983</v>
      </c>
    </row>
    <row r="40" spans="2:36">
      <c r="B40" s="36">
        <v>35</v>
      </c>
      <c r="C40" s="6">
        <v>52</v>
      </c>
      <c r="D40" s="6">
        <v>377.25</v>
      </c>
      <c r="E40" s="6">
        <v>212.923</v>
      </c>
      <c r="F40" s="6">
        <f t="shared" si="5"/>
        <v>8545.0040000000008</v>
      </c>
      <c r="G40" s="27"/>
      <c r="H40" s="6">
        <v>35</v>
      </c>
      <c r="I40" s="6">
        <v>69</v>
      </c>
      <c r="J40" s="6">
        <v>454.928</v>
      </c>
      <c r="K40" s="6">
        <v>234.52199999999999</v>
      </c>
      <c r="L40" s="6">
        <f t="shared" si="0"/>
        <v>15208.013999999999</v>
      </c>
      <c r="M40" s="27"/>
      <c r="N40" s="6">
        <v>35</v>
      </c>
      <c r="O40" s="6">
        <v>74</v>
      </c>
      <c r="P40" s="6">
        <v>323.81099999999998</v>
      </c>
      <c r="Q40" s="6">
        <v>211.77</v>
      </c>
      <c r="R40" s="11">
        <f t="shared" si="1"/>
        <v>8291.0339999999978</v>
      </c>
      <c r="T40" s="36">
        <v>35</v>
      </c>
      <c r="U40" s="6">
        <v>105</v>
      </c>
      <c r="V40" s="6">
        <v>656.84799999999996</v>
      </c>
      <c r="W40" s="6">
        <v>253.733</v>
      </c>
      <c r="X40" s="6">
        <f t="shared" si="2"/>
        <v>42327.074999999997</v>
      </c>
      <c r="Y40" s="27"/>
      <c r="Z40" s="6">
        <v>35</v>
      </c>
      <c r="AA40" s="6">
        <v>74</v>
      </c>
      <c r="AB40" s="6">
        <v>267.75700000000001</v>
      </c>
      <c r="AC40" s="6">
        <v>242.58099999999999</v>
      </c>
      <c r="AD40" s="6">
        <f t="shared" si="3"/>
        <v>1863.0240000000013</v>
      </c>
      <c r="AE40" s="27"/>
      <c r="AF40" s="6">
        <v>35</v>
      </c>
      <c r="AG40" s="6">
        <v>41</v>
      </c>
      <c r="AH40" s="6">
        <v>437.36599999999999</v>
      </c>
      <c r="AI40" s="6">
        <v>221.756</v>
      </c>
      <c r="AJ40" s="11">
        <f t="shared" si="4"/>
        <v>8840.010000000002</v>
      </c>
    </row>
    <row r="41" spans="2:36">
      <c r="B41" s="36">
        <v>36</v>
      </c>
      <c r="C41" s="6">
        <v>46</v>
      </c>
      <c r="D41" s="6">
        <v>534.04300000000001</v>
      </c>
      <c r="E41" s="6">
        <v>218.91300000000001</v>
      </c>
      <c r="F41" s="6">
        <f t="shared" si="5"/>
        <v>14495.98</v>
      </c>
      <c r="G41" s="27"/>
      <c r="H41" s="6">
        <v>36</v>
      </c>
      <c r="I41" s="6">
        <v>51</v>
      </c>
      <c r="J41" s="6">
        <v>338.37299999999999</v>
      </c>
      <c r="K41" s="6">
        <v>232.56899999999999</v>
      </c>
      <c r="L41" s="6">
        <f t="shared" si="0"/>
        <v>5396.0040000000008</v>
      </c>
      <c r="M41" s="27"/>
      <c r="N41" s="6">
        <v>36</v>
      </c>
      <c r="O41" s="6">
        <v>74</v>
      </c>
      <c r="P41" s="6">
        <v>372.33800000000002</v>
      </c>
      <c r="Q41" s="6">
        <v>227.16200000000001</v>
      </c>
      <c r="R41" s="11">
        <f t="shared" si="1"/>
        <v>10743.024000000001</v>
      </c>
      <c r="T41" s="36">
        <v>36</v>
      </c>
      <c r="U41" s="6">
        <v>68</v>
      </c>
      <c r="V41" s="6">
        <v>341.69099999999997</v>
      </c>
      <c r="W41" s="6">
        <v>232.33799999999999</v>
      </c>
      <c r="X41" s="6">
        <f t="shared" si="2"/>
        <v>7436.0039999999972</v>
      </c>
      <c r="Y41" s="27"/>
      <c r="Z41" s="6">
        <v>36</v>
      </c>
      <c r="AA41" s="6">
        <v>71</v>
      </c>
      <c r="AB41" s="6">
        <v>263.81700000000001</v>
      </c>
      <c r="AC41" s="6">
        <v>241.98599999999999</v>
      </c>
      <c r="AD41" s="6">
        <f t="shared" si="3"/>
        <v>1550.0010000000038</v>
      </c>
      <c r="AE41" s="27"/>
      <c r="AF41" s="6">
        <v>36</v>
      </c>
      <c r="AG41" s="6">
        <v>35</v>
      </c>
      <c r="AH41" s="6">
        <v>412.4</v>
      </c>
      <c r="AI41" s="6">
        <v>242.029</v>
      </c>
      <c r="AJ41" s="11">
        <f t="shared" si="4"/>
        <v>5962.9850000000006</v>
      </c>
    </row>
    <row r="42" spans="2:36">
      <c r="B42" s="36">
        <v>37</v>
      </c>
      <c r="C42" s="6">
        <v>49</v>
      </c>
      <c r="D42" s="6">
        <v>493.041</v>
      </c>
      <c r="E42" s="6">
        <v>249.327</v>
      </c>
      <c r="F42" s="6">
        <f t="shared" si="5"/>
        <v>11941.985999999999</v>
      </c>
      <c r="G42" s="27"/>
      <c r="H42" s="6">
        <v>37</v>
      </c>
      <c r="I42" s="6">
        <v>55</v>
      </c>
      <c r="J42" s="6">
        <v>371.05500000000001</v>
      </c>
      <c r="K42" s="6">
        <v>203.309</v>
      </c>
      <c r="L42" s="6">
        <f t="shared" si="0"/>
        <v>9226.0300000000025</v>
      </c>
      <c r="M42" s="27"/>
      <c r="N42" s="6">
        <v>37</v>
      </c>
      <c r="O42" s="6">
        <v>66</v>
      </c>
      <c r="P42" s="6">
        <v>342.66699999999997</v>
      </c>
      <c r="Q42" s="6">
        <v>222.62100000000001</v>
      </c>
      <c r="R42" s="11">
        <f t="shared" si="1"/>
        <v>7923.0359999999964</v>
      </c>
      <c r="T42" s="36">
        <v>37</v>
      </c>
      <c r="U42" s="6">
        <v>44</v>
      </c>
      <c r="V42" s="6">
        <v>284.43200000000002</v>
      </c>
      <c r="W42" s="6">
        <v>215.70500000000001</v>
      </c>
      <c r="X42" s="6">
        <f t="shared" si="2"/>
        <v>3023.9880000000012</v>
      </c>
      <c r="Y42" s="27"/>
      <c r="Z42" s="6">
        <v>37</v>
      </c>
      <c r="AA42" s="6">
        <v>65</v>
      </c>
      <c r="AB42" s="6">
        <v>270.30799999999999</v>
      </c>
      <c r="AC42" s="6">
        <v>199.738</v>
      </c>
      <c r="AD42" s="6">
        <f t="shared" si="3"/>
        <v>4587.0500000000011</v>
      </c>
      <c r="AE42" s="27"/>
      <c r="AF42" s="6">
        <v>37</v>
      </c>
      <c r="AG42" s="6">
        <v>35</v>
      </c>
      <c r="AH42" s="6">
        <v>248.94300000000001</v>
      </c>
      <c r="AI42" s="6">
        <v>182.82900000000001</v>
      </c>
      <c r="AJ42" s="11">
        <f t="shared" si="4"/>
        <v>2313.9900000000007</v>
      </c>
    </row>
    <row r="43" spans="2:36">
      <c r="B43" s="36">
        <v>38</v>
      </c>
      <c r="C43" s="6">
        <v>40</v>
      </c>
      <c r="D43" s="6">
        <v>567.82500000000005</v>
      </c>
      <c r="E43" s="6">
        <v>200.7</v>
      </c>
      <c r="F43" s="6">
        <f t="shared" si="5"/>
        <v>14685</v>
      </c>
      <c r="G43" s="27"/>
      <c r="H43" s="6">
        <v>38</v>
      </c>
      <c r="I43" s="6">
        <v>28</v>
      </c>
      <c r="J43" s="6">
        <v>397.12099999999998</v>
      </c>
      <c r="K43" s="6">
        <v>250.34800000000001</v>
      </c>
      <c r="L43" s="6">
        <f t="shared" si="0"/>
        <v>4109.6439999999984</v>
      </c>
      <c r="M43" s="27"/>
      <c r="N43" s="6">
        <v>38</v>
      </c>
      <c r="O43" s="6">
        <v>75</v>
      </c>
      <c r="P43" s="6">
        <v>324.27999999999997</v>
      </c>
      <c r="Q43" s="6">
        <v>213.227</v>
      </c>
      <c r="R43" s="11">
        <f t="shared" si="1"/>
        <v>8328.9749999999967</v>
      </c>
      <c r="T43" s="36">
        <v>38</v>
      </c>
      <c r="U43" s="6">
        <v>48</v>
      </c>
      <c r="V43" s="6">
        <v>407.33300000000003</v>
      </c>
      <c r="W43" s="6">
        <v>225.47900000000001</v>
      </c>
      <c r="X43" s="6">
        <f t="shared" si="2"/>
        <v>8728.9920000000002</v>
      </c>
      <c r="Y43" s="27"/>
      <c r="Z43" s="6">
        <v>38</v>
      </c>
      <c r="AA43" s="6">
        <v>72</v>
      </c>
      <c r="AB43" s="6">
        <v>404.44400000000002</v>
      </c>
      <c r="AC43" s="6">
        <v>237.167</v>
      </c>
      <c r="AD43" s="6">
        <f t="shared" si="3"/>
        <v>12043.944</v>
      </c>
      <c r="AE43" s="27"/>
      <c r="AF43" s="6">
        <v>38</v>
      </c>
      <c r="AG43" s="6">
        <v>44</v>
      </c>
      <c r="AH43" s="6">
        <v>418.22699999999998</v>
      </c>
      <c r="AI43" s="6">
        <v>184.523</v>
      </c>
      <c r="AJ43" s="11">
        <f t="shared" si="4"/>
        <v>10282.975999999999</v>
      </c>
    </row>
    <row r="44" spans="2:36">
      <c r="B44" s="36">
        <v>39</v>
      </c>
      <c r="C44" s="6">
        <v>57</v>
      </c>
      <c r="D44" s="6">
        <v>611.68399999999997</v>
      </c>
      <c r="E44" s="6">
        <v>200.42099999999999</v>
      </c>
      <c r="F44" s="6">
        <f t="shared" si="5"/>
        <v>23441.990999999998</v>
      </c>
      <c r="G44" s="27"/>
      <c r="H44" s="6">
        <v>39</v>
      </c>
      <c r="I44" s="6">
        <v>54</v>
      </c>
      <c r="J44" s="6">
        <v>270.07499999999999</v>
      </c>
      <c r="K44" s="6">
        <v>205.18899999999999</v>
      </c>
      <c r="L44" s="6">
        <f t="shared" si="0"/>
        <v>3503.8439999999991</v>
      </c>
      <c r="M44" s="27"/>
      <c r="N44" s="6">
        <v>39</v>
      </c>
      <c r="O44" s="6">
        <v>76</v>
      </c>
      <c r="P44" s="6">
        <v>315.96100000000001</v>
      </c>
      <c r="Q44" s="6">
        <v>216.15799999999999</v>
      </c>
      <c r="R44" s="11">
        <f t="shared" si="1"/>
        <v>7585.0280000000021</v>
      </c>
      <c r="T44" s="36">
        <v>39</v>
      </c>
      <c r="U44" s="6">
        <v>33</v>
      </c>
      <c r="V44" s="6">
        <v>358.09100000000001</v>
      </c>
      <c r="W44" s="6">
        <v>243.364</v>
      </c>
      <c r="X44" s="6">
        <f t="shared" si="2"/>
        <v>3785.9910000000009</v>
      </c>
      <c r="Y44" s="27"/>
      <c r="Z44" s="6">
        <v>39</v>
      </c>
      <c r="AA44" s="6">
        <v>49</v>
      </c>
      <c r="AB44" s="6">
        <v>283.673</v>
      </c>
      <c r="AC44" s="6">
        <v>228.286</v>
      </c>
      <c r="AD44" s="6">
        <f t="shared" si="3"/>
        <v>2713.9630000000016</v>
      </c>
      <c r="AE44" s="27"/>
      <c r="AF44" s="6">
        <v>39</v>
      </c>
      <c r="AG44" s="6">
        <v>35</v>
      </c>
      <c r="AH44" s="6">
        <v>289.029</v>
      </c>
      <c r="AI44" s="6">
        <v>208.8</v>
      </c>
      <c r="AJ44" s="11">
        <f t="shared" si="4"/>
        <v>2808.0149999999994</v>
      </c>
    </row>
    <row r="45" spans="2:36">
      <c r="B45" s="36">
        <v>40</v>
      </c>
      <c r="C45" s="6">
        <v>37</v>
      </c>
      <c r="D45" s="6">
        <v>641.43200000000002</v>
      </c>
      <c r="E45" s="6">
        <v>265.24299999999999</v>
      </c>
      <c r="F45" s="6">
        <f t="shared" si="5"/>
        <v>13918.993</v>
      </c>
      <c r="G45" s="27"/>
      <c r="H45" s="6">
        <v>40</v>
      </c>
      <c r="I45" s="6">
        <v>55</v>
      </c>
      <c r="J45" s="6">
        <v>330.50900000000001</v>
      </c>
      <c r="K45" s="6">
        <v>189.16399999999999</v>
      </c>
      <c r="L45" s="6">
        <f t="shared" si="0"/>
        <v>7773.975000000004</v>
      </c>
      <c r="M45" s="27"/>
      <c r="N45" s="6">
        <v>40</v>
      </c>
      <c r="O45" s="6">
        <v>56</v>
      </c>
      <c r="P45" s="6">
        <v>245.018</v>
      </c>
      <c r="Q45" s="6">
        <v>189.429</v>
      </c>
      <c r="R45" s="11">
        <f t="shared" si="1"/>
        <v>3112.9840000000004</v>
      </c>
      <c r="T45" s="36">
        <v>40</v>
      </c>
      <c r="U45" s="6">
        <v>62</v>
      </c>
      <c r="V45" s="6">
        <v>401.613</v>
      </c>
      <c r="W45" s="6">
        <v>244.887</v>
      </c>
      <c r="X45" s="6">
        <f t="shared" si="2"/>
        <v>9717.0120000000006</v>
      </c>
      <c r="Y45" s="27"/>
      <c r="Z45" s="6">
        <v>40</v>
      </c>
      <c r="AA45" s="6">
        <v>51</v>
      </c>
      <c r="AB45" s="6">
        <v>440.05900000000003</v>
      </c>
      <c r="AC45" s="6">
        <v>220.333</v>
      </c>
      <c r="AD45" s="6">
        <f t="shared" si="3"/>
        <v>11206.026000000002</v>
      </c>
      <c r="AE45" s="27"/>
      <c r="AF45" s="6">
        <v>40</v>
      </c>
      <c r="AG45" s="6">
        <v>31</v>
      </c>
      <c r="AH45" s="6">
        <v>292.58100000000002</v>
      </c>
      <c r="AI45" s="6">
        <v>209.71</v>
      </c>
      <c r="AJ45" s="11">
        <f t="shared" si="4"/>
        <v>2569.0010000000002</v>
      </c>
    </row>
    <row r="46" spans="2:36">
      <c r="B46" s="36">
        <v>41</v>
      </c>
      <c r="C46" s="6">
        <v>27</v>
      </c>
      <c r="D46" s="6">
        <v>504.185</v>
      </c>
      <c r="E46" s="6">
        <v>216.185</v>
      </c>
      <c r="F46" s="6">
        <f t="shared" si="5"/>
        <v>7776.0000000000009</v>
      </c>
      <c r="G46" s="27"/>
      <c r="H46" s="6">
        <v>41</v>
      </c>
      <c r="I46" s="6">
        <v>51</v>
      </c>
      <c r="J46" s="6">
        <v>345.03899999999999</v>
      </c>
      <c r="K46" s="6">
        <v>276.15699999999998</v>
      </c>
      <c r="L46" s="6">
        <f t="shared" si="0"/>
        <v>3512.9819999999982</v>
      </c>
      <c r="M46" s="27"/>
      <c r="N46" s="6">
        <v>41</v>
      </c>
      <c r="O46" s="6">
        <v>76</v>
      </c>
      <c r="P46" s="6">
        <v>313.72399999999999</v>
      </c>
      <c r="Q46" s="6">
        <v>213.88200000000001</v>
      </c>
      <c r="R46" s="11">
        <f t="shared" si="1"/>
        <v>7587.9919999999966</v>
      </c>
      <c r="T46" s="36">
        <v>41</v>
      </c>
      <c r="U46" s="6">
        <v>28</v>
      </c>
      <c r="V46" s="6">
        <v>331.5</v>
      </c>
      <c r="W46" s="6">
        <v>212.5</v>
      </c>
      <c r="X46" s="6">
        <f t="shared" si="2"/>
        <v>3332</v>
      </c>
      <c r="Y46" s="27"/>
      <c r="Z46" s="6">
        <v>41</v>
      </c>
      <c r="AA46" s="6">
        <v>41</v>
      </c>
      <c r="AB46" s="6">
        <v>280.92700000000002</v>
      </c>
      <c r="AC46" s="6">
        <v>210.22</v>
      </c>
      <c r="AD46" s="6">
        <f t="shared" si="3"/>
        <v>2898.987000000001</v>
      </c>
      <c r="AE46" s="27"/>
      <c r="AF46" s="6">
        <v>41</v>
      </c>
      <c r="AG46" s="6">
        <v>74</v>
      </c>
      <c r="AH46" s="6">
        <v>392.33800000000002</v>
      </c>
      <c r="AI46" s="6">
        <v>234.595</v>
      </c>
      <c r="AJ46" s="11">
        <f t="shared" si="4"/>
        <v>11672.982000000004</v>
      </c>
    </row>
    <row r="47" spans="2:36">
      <c r="B47" s="36">
        <v>42</v>
      </c>
      <c r="C47" s="6">
        <v>43</v>
      </c>
      <c r="D47" s="6">
        <v>592.07000000000005</v>
      </c>
      <c r="E47" s="6">
        <v>236.69800000000001</v>
      </c>
      <c r="F47" s="6">
        <f t="shared" si="5"/>
        <v>15280.996000000001</v>
      </c>
      <c r="G47" s="27"/>
      <c r="H47" s="6">
        <v>42</v>
      </c>
      <c r="I47" s="6">
        <v>43</v>
      </c>
      <c r="J47" s="6">
        <v>352.02300000000002</v>
      </c>
      <c r="K47" s="6">
        <v>176.90700000000001</v>
      </c>
      <c r="L47" s="6">
        <f t="shared" si="0"/>
        <v>7529.9880000000012</v>
      </c>
      <c r="M47" s="27"/>
      <c r="N47" s="6">
        <v>42</v>
      </c>
      <c r="O47" s="6">
        <v>45</v>
      </c>
      <c r="P47" s="6">
        <v>412.57799999999997</v>
      </c>
      <c r="Q47" s="6">
        <v>217.511</v>
      </c>
      <c r="R47" s="11">
        <f t="shared" si="1"/>
        <v>8778.0149999999994</v>
      </c>
      <c r="T47" s="36">
        <v>42</v>
      </c>
      <c r="U47" s="6">
        <v>26</v>
      </c>
      <c r="V47" s="6">
        <v>299.38499999999999</v>
      </c>
      <c r="W47" s="6">
        <v>213.923</v>
      </c>
      <c r="X47" s="6">
        <f t="shared" si="2"/>
        <v>2222.0120000000006</v>
      </c>
      <c r="Y47" s="27"/>
      <c r="Z47" s="6">
        <v>42</v>
      </c>
      <c r="AA47" s="6">
        <v>46</v>
      </c>
      <c r="AB47" s="6">
        <v>285.5</v>
      </c>
      <c r="AC47" s="6">
        <v>217.696</v>
      </c>
      <c r="AD47" s="6">
        <f t="shared" si="3"/>
        <v>3118.9840000000004</v>
      </c>
      <c r="AE47" s="27"/>
      <c r="AF47" s="6">
        <v>42</v>
      </c>
      <c r="AG47" s="6">
        <v>53</v>
      </c>
      <c r="AH47" s="6">
        <v>270.245</v>
      </c>
      <c r="AI47" s="6">
        <v>212.37700000000001</v>
      </c>
      <c r="AJ47" s="11">
        <f t="shared" si="4"/>
        <v>3067.0040000000008</v>
      </c>
    </row>
    <row r="48" spans="2:36">
      <c r="B48" s="36">
        <v>43</v>
      </c>
      <c r="C48" s="6">
        <v>41</v>
      </c>
      <c r="D48" s="6">
        <v>439.58499999999998</v>
      </c>
      <c r="E48" s="6">
        <v>198.41499999999999</v>
      </c>
      <c r="F48" s="6">
        <f t="shared" si="5"/>
        <v>9887.9700000000012</v>
      </c>
      <c r="G48" s="27"/>
      <c r="H48" s="6">
        <v>43</v>
      </c>
      <c r="I48" s="6">
        <v>52</v>
      </c>
      <c r="J48" s="6">
        <v>455.63499999999999</v>
      </c>
      <c r="K48" s="6">
        <v>247.423</v>
      </c>
      <c r="L48" s="6">
        <f t="shared" si="0"/>
        <v>10827.024000000001</v>
      </c>
      <c r="M48" s="27"/>
      <c r="N48" s="6">
        <v>43</v>
      </c>
      <c r="O48" s="6">
        <v>57</v>
      </c>
      <c r="P48" s="6">
        <v>279.77199999999999</v>
      </c>
      <c r="Q48" s="6">
        <v>212.54400000000001</v>
      </c>
      <c r="R48" s="11">
        <f t="shared" si="1"/>
        <v>3831.9959999999992</v>
      </c>
      <c r="T48" s="36">
        <v>43</v>
      </c>
      <c r="U48" s="6">
        <v>25</v>
      </c>
      <c r="V48" s="6">
        <v>272.36</v>
      </c>
      <c r="W48" s="6">
        <v>204.76</v>
      </c>
      <c r="X48" s="6">
        <f t="shared" si="2"/>
        <v>1690</v>
      </c>
      <c r="Y48" s="27"/>
      <c r="Z48" s="6">
        <v>43</v>
      </c>
      <c r="AA48" s="6">
        <v>64</v>
      </c>
      <c r="AB48" s="6">
        <v>315.95299999999997</v>
      </c>
      <c r="AC48" s="6">
        <v>232.078</v>
      </c>
      <c r="AD48" s="6">
        <f t="shared" si="3"/>
        <v>5367.9999999999982</v>
      </c>
      <c r="AE48" s="27"/>
      <c r="AF48" s="6">
        <v>43</v>
      </c>
      <c r="AG48" s="6">
        <v>38</v>
      </c>
      <c r="AH48" s="6">
        <v>222.02600000000001</v>
      </c>
      <c r="AI48" s="6">
        <v>177.65799999999999</v>
      </c>
      <c r="AJ48" s="11">
        <f t="shared" si="4"/>
        <v>1685.9840000000013</v>
      </c>
    </row>
    <row r="49" spans="2:36">
      <c r="B49" s="36">
        <v>44</v>
      </c>
      <c r="C49" s="6">
        <v>50</v>
      </c>
      <c r="D49" s="6">
        <v>523.64</v>
      </c>
      <c r="E49" s="6">
        <v>204.84</v>
      </c>
      <c r="F49" s="6">
        <f t="shared" si="5"/>
        <v>15940</v>
      </c>
      <c r="G49" s="27"/>
      <c r="H49" s="6">
        <v>44</v>
      </c>
      <c r="I49" s="6">
        <v>83</v>
      </c>
      <c r="J49" s="6">
        <v>367.88</v>
      </c>
      <c r="K49" s="6">
        <v>253.59</v>
      </c>
      <c r="L49" s="6">
        <f t="shared" si="0"/>
        <v>9486.07</v>
      </c>
      <c r="M49" s="27"/>
      <c r="N49" s="6">
        <v>44</v>
      </c>
      <c r="O49" s="6">
        <v>63</v>
      </c>
      <c r="P49" s="6">
        <v>380.58699999999999</v>
      </c>
      <c r="Q49" s="6">
        <v>210.476</v>
      </c>
      <c r="R49" s="11">
        <f t="shared" si="1"/>
        <v>10716.993</v>
      </c>
      <c r="T49" s="36">
        <v>44</v>
      </c>
      <c r="U49" s="6">
        <v>47</v>
      </c>
      <c r="V49" s="6">
        <v>414.89400000000001</v>
      </c>
      <c r="W49" s="6">
        <v>248.36199999999999</v>
      </c>
      <c r="X49" s="6">
        <f t="shared" si="2"/>
        <v>7827.0040000000008</v>
      </c>
      <c r="Y49" s="27"/>
      <c r="Z49" s="6">
        <v>44</v>
      </c>
      <c r="AA49" s="6">
        <v>126</v>
      </c>
      <c r="AB49" s="6">
        <v>495.08699999999999</v>
      </c>
      <c r="AC49" s="6">
        <v>267.762</v>
      </c>
      <c r="AD49" s="6">
        <f t="shared" si="3"/>
        <v>28642.949999999997</v>
      </c>
      <c r="AE49" s="27"/>
      <c r="AF49" s="6">
        <v>44</v>
      </c>
      <c r="AG49" s="6">
        <v>58</v>
      </c>
      <c r="AH49" s="6">
        <v>353.5</v>
      </c>
      <c r="AI49" s="6">
        <v>203.72399999999999</v>
      </c>
      <c r="AJ49" s="11">
        <f t="shared" si="4"/>
        <v>8687.0079999999998</v>
      </c>
    </row>
    <row r="50" spans="2:36">
      <c r="B50" s="36">
        <v>45</v>
      </c>
      <c r="C50" s="6">
        <v>36</v>
      </c>
      <c r="D50" s="6">
        <v>536.44399999999996</v>
      </c>
      <c r="E50" s="6">
        <v>242</v>
      </c>
      <c r="F50" s="6">
        <f t="shared" si="5"/>
        <v>10599.983999999997</v>
      </c>
      <c r="G50" s="27"/>
      <c r="H50" s="6">
        <v>45</v>
      </c>
      <c r="I50" s="6">
        <v>71</v>
      </c>
      <c r="J50" s="6">
        <v>401.87299999999999</v>
      </c>
      <c r="K50" s="6">
        <v>248.54900000000001</v>
      </c>
      <c r="L50" s="6">
        <f t="shared" si="0"/>
        <v>10886.004000000001</v>
      </c>
      <c r="M50" s="27"/>
      <c r="N50" s="6">
        <v>45</v>
      </c>
      <c r="O50" s="6">
        <v>52</v>
      </c>
      <c r="P50" s="6">
        <v>365.86500000000001</v>
      </c>
      <c r="Q50" s="6">
        <v>202.827</v>
      </c>
      <c r="R50" s="11">
        <f t="shared" si="1"/>
        <v>8477.9759999999987</v>
      </c>
      <c r="T50" s="36">
        <v>45</v>
      </c>
      <c r="U50" s="6">
        <v>54</v>
      </c>
      <c r="V50" s="6">
        <v>554.35199999999998</v>
      </c>
      <c r="W50" s="6">
        <v>185.72200000000001</v>
      </c>
      <c r="X50" s="6">
        <f t="shared" si="2"/>
        <v>19906.019999999997</v>
      </c>
      <c r="Y50" s="27"/>
      <c r="Z50" s="6">
        <v>45</v>
      </c>
      <c r="AA50" s="6">
        <v>65</v>
      </c>
      <c r="AB50" s="6">
        <v>360.815</v>
      </c>
      <c r="AC50" s="6">
        <v>264.55399999999997</v>
      </c>
      <c r="AD50" s="6">
        <f t="shared" si="3"/>
        <v>6256.9650000000001</v>
      </c>
      <c r="AE50" s="27"/>
      <c r="AF50" s="6">
        <v>45</v>
      </c>
      <c r="AG50" s="6">
        <v>44</v>
      </c>
      <c r="AH50" s="6">
        <v>309.63600000000002</v>
      </c>
      <c r="AI50" s="6">
        <v>212.56800000000001</v>
      </c>
      <c r="AJ50" s="11">
        <f t="shared" si="4"/>
        <v>4270.9920000000002</v>
      </c>
    </row>
    <row r="51" spans="2:36">
      <c r="B51" s="36">
        <v>46</v>
      </c>
      <c r="C51" s="6">
        <v>35</v>
      </c>
      <c r="D51" s="6">
        <v>426.68599999999998</v>
      </c>
      <c r="E51" s="6">
        <v>272.94299999999998</v>
      </c>
      <c r="F51" s="6">
        <f t="shared" si="5"/>
        <v>5381.0049999999992</v>
      </c>
      <c r="G51" s="27"/>
      <c r="H51" s="6">
        <v>46</v>
      </c>
      <c r="I51" s="6">
        <v>54</v>
      </c>
      <c r="J51" s="6">
        <v>366.38900000000001</v>
      </c>
      <c r="K51" s="6">
        <v>195.38900000000001</v>
      </c>
      <c r="L51" s="6">
        <f t="shared" si="0"/>
        <v>9234</v>
      </c>
      <c r="M51" s="27"/>
      <c r="N51" s="6">
        <v>46</v>
      </c>
      <c r="O51" s="6">
        <v>62</v>
      </c>
      <c r="P51" s="6">
        <v>269</v>
      </c>
      <c r="Q51" s="6">
        <v>208.935</v>
      </c>
      <c r="R51" s="11">
        <f t="shared" si="1"/>
        <v>3724.0300000000007</v>
      </c>
      <c r="T51" s="36">
        <v>46</v>
      </c>
      <c r="U51" s="6">
        <v>46</v>
      </c>
      <c r="V51" s="6">
        <v>434</v>
      </c>
      <c r="W51" s="6">
        <v>245.84800000000001</v>
      </c>
      <c r="X51" s="6">
        <f t="shared" si="2"/>
        <v>8654.9920000000002</v>
      </c>
      <c r="Y51" s="27"/>
      <c r="Z51" s="6">
        <v>46</v>
      </c>
      <c r="AA51" s="6">
        <v>47</v>
      </c>
      <c r="AB51" s="6">
        <v>306.08499999999998</v>
      </c>
      <c r="AC51" s="6">
        <v>228.76599999999999</v>
      </c>
      <c r="AD51" s="6">
        <f t="shared" si="3"/>
        <v>3633.9929999999986</v>
      </c>
      <c r="AE51" s="27"/>
      <c r="AF51" s="6">
        <v>46</v>
      </c>
      <c r="AG51" s="6">
        <v>63</v>
      </c>
      <c r="AH51" s="6">
        <v>344.22199999999998</v>
      </c>
      <c r="AI51" s="6">
        <v>215.31700000000001</v>
      </c>
      <c r="AJ51" s="11">
        <f t="shared" si="4"/>
        <v>8121.0149999999958</v>
      </c>
    </row>
    <row r="52" spans="2:36">
      <c r="B52" s="36">
        <v>47</v>
      </c>
      <c r="C52" s="6">
        <v>30</v>
      </c>
      <c r="D52" s="6">
        <v>283.60000000000002</v>
      </c>
      <c r="E52" s="6">
        <v>189</v>
      </c>
      <c r="F52" s="6">
        <f t="shared" si="5"/>
        <v>2838</v>
      </c>
      <c r="G52" s="27"/>
      <c r="H52" s="6">
        <v>47</v>
      </c>
      <c r="I52" s="6">
        <v>52</v>
      </c>
      <c r="J52" s="6">
        <v>478.46199999999999</v>
      </c>
      <c r="K52" s="6">
        <v>208.03800000000001</v>
      </c>
      <c r="L52" s="6">
        <f t="shared" si="0"/>
        <v>14062.047999999997</v>
      </c>
      <c r="M52" s="27"/>
      <c r="N52" s="6">
        <v>47</v>
      </c>
      <c r="O52" s="6">
        <v>74</v>
      </c>
      <c r="P52" s="6">
        <v>290.20299999999997</v>
      </c>
      <c r="Q52" s="6">
        <v>251.892</v>
      </c>
      <c r="R52" s="11">
        <f t="shared" si="1"/>
        <v>2835.0139999999992</v>
      </c>
      <c r="T52" s="36">
        <v>47</v>
      </c>
      <c r="U52" s="6">
        <v>62</v>
      </c>
      <c r="V52" s="6">
        <v>548.21</v>
      </c>
      <c r="W52" s="6">
        <v>210.613</v>
      </c>
      <c r="X52" s="6">
        <f t="shared" si="2"/>
        <v>20931.014000000003</v>
      </c>
      <c r="Y52" s="27"/>
      <c r="Z52" s="6">
        <v>47</v>
      </c>
      <c r="AA52" s="6">
        <v>134</v>
      </c>
      <c r="AB52" s="6">
        <v>477.49299999999999</v>
      </c>
      <c r="AC52" s="6">
        <v>223.239</v>
      </c>
      <c r="AD52" s="6">
        <f t="shared" si="3"/>
        <v>34070.035999999993</v>
      </c>
      <c r="AE52" s="27"/>
      <c r="AF52" s="6">
        <v>47</v>
      </c>
      <c r="AG52" s="6">
        <v>42</v>
      </c>
      <c r="AH52" s="6">
        <v>320</v>
      </c>
      <c r="AI52" s="6">
        <v>191.357</v>
      </c>
      <c r="AJ52" s="11">
        <f t="shared" si="4"/>
        <v>5403.0060000000003</v>
      </c>
    </row>
    <row r="53" spans="2:36">
      <c r="B53" s="36">
        <v>48</v>
      </c>
      <c r="C53" s="6">
        <v>28</v>
      </c>
      <c r="D53" s="6">
        <v>441.464</v>
      </c>
      <c r="E53" s="6">
        <v>224.643</v>
      </c>
      <c r="F53" s="6">
        <f t="shared" si="5"/>
        <v>6070.9880000000003</v>
      </c>
      <c r="G53" s="27"/>
      <c r="H53" s="6">
        <v>48</v>
      </c>
      <c r="I53" s="6">
        <v>41</v>
      </c>
      <c r="J53" s="6">
        <v>355.14600000000002</v>
      </c>
      <c r="K53" s="6">
        <v>193.41499999999999</v>
      </c>
      <c r="L53" s="6">
        <f t="shared" si="0"/>
        <v>6630.9710000000014</v>
      </c>
      <c r="M53" s="27"/>
      <c r="N53" s="6">
        <v>48</v>
      </c>
      <c r="O53" s="6">
        <v>56</v>
      </c>
      <c r="P53" s="6">
        <v>283.42899999999997</v>
      </c>
      <c r="Q53" s="6">
        <v>193.571</v>
      </c>
      <c r="R53" s="11">
        <f t="shared" si="1"/>
        <v>5032.047999999997</v>
      </c>
      <c r="T53" s="36">
        <v>48</v>
      </c>
      <c r="U53" s="6">
        <v>24</v>
      </c>
      <c r="V53" s="6">
        <v>340.54199999999997</v>
      </c>
      <c r="W53" s="6">
        <v>229.75</v>
      </c>
      <c r="X53" s="6">
        <f t="shared" si="2"/>
        <v>2659.0079999999998</v>
      </c>
      <c r="Y53" s="27"/>
      <c r="Z53" s="6">
        <v>48</v>
      </c>
      <c r="AA53" s="6">
        <v>57</v>
      </c>
      <c r="AB53" s="6">
        <v>403.89499999999998</v>
      </c>
      <c r="AC53" s="6">
        <v>263.26299999999998</v>
      </c>
      <c r="AD53" s="6">
        <f t="shared" si="3"/>
        <v>8016.0240000000013</v>
      </c>
      <c r="AE53" s="27"/>
      <c r="AF53" s="6">
        <v>48</v>
      </c>
      <c r="AG53" s="6">
        <v>32</v>
      </c>
      <c r="AH53" s="6">
        <v>295.625</v>
      </c>
      <c r="AI53" s="6">
        <v>191.43799999999999</v>
      </c>
      <c r="AJ53" s="11">
        <f t="shared" si="4"/>
        <v>3333.9840000000004</v>
      </c>
    </row>
    <row r="54" spans="2:36">
      <c r="B54" s="36">
        <v>49</v>
      </c>
      <c r="C54" s="6">
        <v>35</v>
      </c>
      <c r="D54" s="6">
        <v>550.94299999999998</v>
      </c>
      <c r="E54" s="6">
        <v>208.114</v>
      </c>
      <c r="F54" s="6">
        <f t="shared" si="5"/>
        <v>11999.015000000001</v>
      </c>
      <c r="G54" s="27"/>
      <c r="H54" s="6">
        <v>49</v>
      </c>
      <c r="I54" s="6">
        <v>63</v>
      </c>
      <c r="J54" s="6">
        <v>298.77800000000002</v>
      </c>
      <c r="K54" s="6">
        <v>181.31700000000001</v>
      </c>
      <c r="L54" s="6">
        <f t="shared" si="0"/>
        <v>7400.0430000000015</v>
      </c>
      <c r="M54" s="27"/>
      <c r="N54" s="6">
        <v>49</v>
      </c>
      <c r="O54" s="6">
        <v>63</v>
      </c>
      <c r="P54" s="6">
        <v>316.27</v>
      </c>
      <c r="Q54" s="6">
        <v>203.98400000000001</v>
      </c>
      <c r="R54" s="11">
        <f t="shared" si="1"/>
        <v>7074.0179999999982</v>
      </c>
      <c r="T54" s="36">
        <v>49</v>
      </c>
      <c r="U54" s="6">
        <v>84</v>
      </c>
      <c r="V54" s="6">
        <v>549.11900000000003</v>
      </c>
      <c r="W54" s="6">
        <v>226.619</v>
      </c>
      <c r="X54" s="6">
        <f t="shared" si="2"/>
        <v>27090</v>
      </c>
      <c r="Y54" s="27"/>
      <c r="Z54" s="6">
        <v>49</v>
      </c>
      <c r="AA54" s="6">
        <v>56</v>
      </c>
      <c r="AB54" s="6">
        <v>371.589</v>
      </c>
      <c r="AC54" s="6">
        <v>251.875</v>
      </c>
      <c r="AD54" s="6">
        <f t="shared" si="3"/>
        <v>6703.9840000000004</v>
      </c>
      <c r="AE54" s="27"/>
      <c r="AF54" s="6">
        <v>49</v>
      </c>
      <c r="AG54" s="6">
        <v>30</v>
      </c>
      <c r="AH54" s="6">
        <v>305.233</v>
      </c>
      <c r="AI54" s="6">
        <v>202.733</v>
      </c>
      <c r="AJ54" s="11">
        <f t="shared" si="4"/>
        <v>3075</v>
      </c>
    </row>
    <row r="55" spans="2:36">
      <c r="B55" s="36">
        <v>50</v>
      </c>
      <c r="C55" s="6">
        <v>31</v>
      </c>
      <c r="D55" s="6">
        <v>562.71</v>
      </c>
      <c r="E55" s="6">
        <v>215.09700000000001</v>
      </c>
      <c r="F55" s="6">
        <f t="shared" si="5"/>
        <v>10776.003000000001</v>
      </c>
      <c r="G55" s="27"/>
      <c r="H55" s="6">
        <v>50</v>
      </c>
      <c r="I55" s="6">
        <v>61</v>
      </c>
      <c r="J55" s="6">
        <v>264.08199999999999</v>
      </c>
      <c r="K55" s="6">
        <v>183.262</v>
      </c>
      <c r="L55" s="6">
        <f t="shared" si="0"/>
        <v>4930.0200000000004</v>
      </c>
      <c r="M55" s="27"/>
      <c r="N55" s="6">
        <v>50</v>
      </c>
      <c r="O55" s="6">
        <v>57</v>
      </c>
      <c r="P55" s="6">
        <v>331.57900000000001</v>
      </c>
      <c r="Q55" s="6">
        <v>206.614</v>
      </c>
      <c r="R55" s="11">
        <f t="shared" si="1"/>
        <v>7123.005000000001</v>
      </c>
      <c r="T55" s="36">
        <v>50</v>
      </c>
      <c r="U55" s="6">
        <v>38</v>
      </c>
      <c r="V55" s="6">
        <v>453.947</v>
      </c>
      <c r="W55" s="6">
        <v>252.65799999999999</v>
      </c>
      <c r="X55" s="6">
        <f t="shared" si="2"/>
        <v>7648.9820000000018</v>
      </c>
      <c r="Y55" s="27"/>
      <c r="Z55" s="6">
        <v>50</v>
      </c>
      <c r="AA55" s="6">
        <v>52</v>
      </c>
      <c r="AB55" s="6">
        <v>338.73099999999999</v>
      </c>
      <c r="AC55" s="6">
        <v>228.846</v>
      </c>
      <c r="AD55" s="6">
        <f t="shared" si="3"/>
        <v>5714.0199999999986</v>
      </c>
      <c r="AE55" s="27"/>
      <c r="AF55" s="6">
        <v>50</v>
      </c>
      <c r="AG55" s="6">
        <v>58</v>
      </c>
      <c r="AH55" s="6">
        <v>385.87900000000002</v>
      </c>
      <c r="AI55" s="6">
        <v>216.155</v>
      </c>
      <c r="AJ55" s="11">
        <f t="shared" si="4"/>
        <v>9843.9920000000002</v>
      </c>
    </row>
    <row r="56" spans="2:36">
      <c r="B56" s="36">
        <v>51</v>
      </c>
      <c r="C56" s="6">
        <v>36</v>
      </c>
      <c r="D56" s="6">
        <v>442.30599999999998</v>
      </c>
      <c r="E56" s="6">
        <v>206.02799999999999</v>
      </c>
      <c r="F56" s="6">
        <f t="shared" si="5"/>
        <v>8506.0079999999998</v>
      </c>
      <c r="G56" s="27"/>
      <c r="H56" s="6">
        <v>51</v>
      </c>
      <c r="I56" s="6">
        <v>48</v>
      </c>
      <c r="J56" s="6">
        <v>321.62700000000001</v>
      </c>
      <c r="K56" s="6">
        <v>201.47800000000001</v>
      </c>
      <c r="L56" s="6">
        <f t="shared" si="0"/>
        <v>5767.1520000000019</v>
      </c>
      <c r="M56" s="27"/>
      <c r="N56" s="6">
        <v>51</v>
      </c>
      <c r="O56" s="6">
        <v>73</v>
      </c>
      <c r="P56" s="6">
        <v>261.904</v>
      </c>
      <c r="Q56" s="6">
        <v>209.822</v>
      </c>
      <c r="R56" s="11">
        <f t="shared" si="1"/>
        <v>3801.985999999999</v>
      </c>
      <c r="T56" s="36">
        <v>51</v>
      </c>
      <c r="U56" s="6">
        <v>50</v>
      </c>
      <c r="V56" s="6">
        <v>384.02</v>
      </c>
      <c r="W56" s="6">
        <v>222.54</v>
      </c>
      <c r="X56" s="6">
        <f t="shared" si="2"/>
        <v>8074</v>
      </c>
      <c r="Y56" s="27"/>
      <c r="Z56" s="6">
        <v>51</v>
      </c>
      <c r="AA56" s="6">
        <v>51</v>
      </c>
      <c r="AB56" s="6">
        <v>337.82400000000001</v>
      </c>
      <c r="AC56" s="6">
        <v>236.29400000000001</v>
      </c>
      <c r="AD56" s="6">
        <f t="shared" si="3"/>
        <v>5178.0300000000007</v>
      </c>
      <c r="AE56" s="27"/>
      <c r="AF56" s="6">
        <v>51</v>
      </c>
      <c r="AG56" s="6">
        <v>34</v>
      </c>
      <c r="AH56" s="6">
        <v>306</v>
      </c>
      <c r="AI56" s="6">
        <v>212.029</v>
      </c>
      <c r="AJ56" s="11">
        <f t="shared" si="4"/>
        <v>3195.0140000000001</v>
      </c>
    </row>
    <row r="57" spans="2:36">
      <c r="B57" s="36">
        <v>52</v>
      </c>
      <c r="C57" s="6">
        <v>20</v>
      </c>
      <c r="D57" s="6">
        <v>435.75</v>
      </c>
      <c r="E57" s="6">
        <v>217.95</v>
      </c>
      <c r="F57" s="6">
        <f t="shared" si="5"/>
        <v>4356</v>
      </c>
      <c r="G57" s="27"/>
      <c r="H57" s="6">
        <v>52</v>
      </c>
      <c r="I57" s="6">
        <v>44</v>
      </c>
      <c r="J57" s="6">
        <v>253.5</v>
      </c>
      <c r="K57" s="6">
        <v>173.25</v>
      </c>
      <c r="L57" s="6">
        <f t="shared" si="0"/>
        <v>3531</v>
      </c>
      <c r="M57" s="27"/>
      <c r="N57" s="6">
        <v>52</v>
      </c>
      <c r="O57" s="6">
        <v>64</v>
      </c>
      <c r="P57" s="6">
        <v>331.07799999999997</v>
      </c>
      <c r="Q57" s="6">
        <v>165.81200000000001</v>
      </c>
      <c r="R57" s="11">
        <f t="shared" si="1"/>
        <v>10577.023999999998</v>
      </c>
      <c r="T57" s="36">
        <v>52</v>
      </c>
      <c r="U57" s="6">
        <v>44</v>
      </c>
      <c r="V57" s="6">
        <v>484.61399999999998</v>
      </c>
      <c r="W57" s="6">
        <v>232.70500000000001</v>
      </c>
      <c r="X57" s="6">
        <f t="shared" si="2"/>
        <v>11083.995999999999</v>
      </c>
      <c r="Y57" s="27"/>
      <c r="Z57" s="6">
        <v>52</v>
      </c>
      <c r="AA57" s="6">
        <v>68</v>
      </c>
      <c r="AB57" s="6">
        <v>386.98500000000001</v>
      </c>
      <c r="AC57" s="6">
        <v>212.04400000000001</v>
      </c>
      <c r="AD57" s="6">
        <f t="shared" si="3"/>
        <v>11895.987999999999</v>
      </c>
      <c r="AE57" s="27"/>
      <c r="AF57" s="6">
        <v>52</v>
      </c>
      <c r="AG57" s="6">
        <v>49</v>
      </c>
      <c r="AH57" s="6">
        <v>334.93900000000002</v>
      </c>
      <c r="AI57" s="6">
        <v>247.02</v>
      </c>
      <c r="AJ57" s="11">
        <f t="shared" si="4"/>
        <v>4308.0310000000009</v>
      </c>
    </row>
    <row r="58" spans="2:36">
      <c r="B58" s="36">
        <v>53</v>
      </c>
      <c r="C58" s="6">
        <v>48</v>
      </c>
      <c r="D58" s="6">
        <v>268.06200000000001</v>
      </c>
      <c r="E58" s="6">
        <v>182.417</v>
      </c>
      <c r="F58" s="6">
        <f t="shared" si="5"/>
        <v>4110.9600000000009</v>
      </c>
      <c r="G58" s="27"/>
      <c r="H58" s="6">
        <v>53</v>
      </c>
      <c r="I58" s="6">
        <v>29</v>
      </c>
      <c r="J58" s="6">
        <v>446.16399999999999</v>
      </c>
      <c r="K58" s="6">
        <v>202.06800000000001</v>
      </c>
      <c r="L58" s="6">
        <f t="shared" si="0"/>
        <v>7078.7839999999987</v>
      </c>
      <c r="M58" s="27"/>
      <c r="N58" s="6">
        <v>53</v>
      </c>
      <c r="O58" s="6">
        <v>40</v>
      </c>
      <c r="P58" s="6">
        <v>263.45</v>
      </c>
      <c r="Q58" s="6">
        <v>175.77500000000001</v>
      </c>
      <c r="R58" s="11">
        <f t="shared" si="1"/>
        <v>3507</v>
      </c>
      <c r="T58" s="36">
        <v>53</v>
      </c>
      <c r="U58" s="6">
        <v>28</v>
      </c>
      <c r="V58" s="6">
        <v>428.57100000000003</v>
      </c>
      <c r="W58" s="6">
        <v>265.57100000000003</v>
      </c>
      <c r="X58" s="6">
        <f t="shared" si="2"/>
        <v>4564</v>
      </c>
      <c r="Y58" s="27"/>
      <c r="Z58" s="6">
        <v>53</v>
      </c>
      <c r="AA58" s="6">
        <v>50</v>
      </c>
      <c r="AB58" s="6">
        <v>359.48</v>
      </c>
      <c r="AC58" s="6">
        <v>226.48</v>
      </c>
      <c r="AD58" s="6">
        <f t="shared" si="3"/>
        <v>6650</v>
      </c>
      <c r="AE58" s="27"/>
      <c r="AF58" s="6">
        <v>53</v>
      </c>
      <c r="AG58" s="6">
        <v>45</v>
      </c>
      <c r="AH58" s="6">
        <v>343.53300000000002</v>
      </c>
      <c r="AI58" s="6">
        <v>225.6</v>
      </c>
      <c r="AJ58" s="11">
        <f t="shared" si="4"/>
        <v>5306.9850000000006</v>
      </c>
    </row>
    <row r="59" spans="2:36">
      <c r="B59" s="36">
        <v>54</v>
      </c>
      <c r="C59" s="6">
        <v>50</v>
      </c>
      <c r="D59" s="6">
        <v>524.14</v>
      </c>
      <c r="E59" s="6">
        <v>271.58</v>
      </c>
      <c r="F59" s="6">
        <f t="shared" si="5"/>
        <v>12628</v>
      </c>
      <c r="G59" s="27"/>
      <c r="H59" s="6">
        <v>54</v>
      </c>
      <c r="I59" s="6">
        <v>65</v>
      </c>
      <c r="J59" s="6">
        <v>301.83100000000002</v>
      </c>
      <c r="K59" s="6">
        <v>199.262</v>
      </c>
      <c r="L59" s="6">
        <f t="shared" si="0"/>
        <v>6666.9849999999988</v>
      </c>
      <c r="M59" s="27"/>
      <c r="N59" s="6">
        <v>54</v>
      </c>
      <c r="O59" s="6">
        <v>84</v>
      </c>
      <c r="P59" s="6">
        <v>274.11900000000003</v>
      </c>
      <c r="Q59" s="6">
        <v>178.429</v>
      </c>
      <c r="R59" s="11">
        <f t="shared" si="1"/>
        <v>8037.9600000000028</v>
      </c>
      <c r="T59" s="36">
        <v>54</v>
      </c>
      <c r="U59" s="6">
        <v>26</v>
      </c>
      <c r="V59" s="6">
        <v>405</v>
      </c>
      <c r="W59" s="6">
        <v>251.346</v>
      </c>
      <c r="X59" s="6">
        <f t="shared" si="2"/>
        <v>3995.0039999999999</v>
      </c>
      <c r="Y59" s="27"/>
      <c r="Z59" s="6">
        <v>54</v>
      </c>
      <c r="AA59" s="6">
        <v>99</v>
      </c>
      <c r="AB59" s="6">
        <v>375.75799999999998</v>
      </c>
      <c r="AC59" s="6">
        <v>222.96</v>
      </c>
      <c r="AD59" s="6">
        <f t="shared" si="3"/>
        <v>15127.002</v>
      </c>
      <c r="AE59" s="27"/>
      <c r="AF59" s="6">
        <v>54</v>
      </c>
      <c r="AG59" s="6">
        <v>42</v>
      </c>
      <c r="AH59" s="6">
        <v>322.38099999999997</v>
      </c>
      <c r="AI59" s="6">
        <v>178.429</v>
      </c>
      <c r="AJ59" s="11">
        <f t="shared" si="4"/>
        <v>6045.9839999999986</v>
      </c>
    </row>
    <row r="60" spans="2:36">
      <c r="B60" s="36">
        <v>55</v>
      </c>
      <c r="C60" s="6">
        <v>46</v>
      </c>
      <c r="D60" s="6">
        <v>433.76100000000002</v>
      </c>
      <c r="E60" s="6">
        <v>178.04300000000001</v>
      </c>
      <c r="F60" s="6">
        <f t="shared" si="5"/>
        <v>11763.028000000002</v>
      </c>
      <c r="G60" s="27"/>
      <c r="H60" s="6">
        <v>55</v>
      </c>
      <c r="I60" s="6">
        <v>35</v>
      </c>
      <c r="J60" s="6">
        <v>288.08600000000001</v>
      </c>
      <c r="K60" s="6">
        <v>204.45699999999999</v>
      </c>
      <c r="L60" s="6">
        <f t="shared" si="0"/>
        <v>2927.0150000000003</v>
      </c>
      <c r="M60" s="27"/>
      <c r="N60" s="6">
        <v>55</v>
      </c>
      <c r="O60" s="6">
        <v>59</v>
      </c>
      <c r="P60" s="6">
        <v>269.11900000000003</v>
      </c>
      <c r="Q60" s="6">
        <v>197.47499999999999</v>
      </c>
      <c r="R60" s="11">
        <f t="shared" si="1"/>
        <v>4226.9960000000028</v>
      </c>
      <c r="T60" s="36">
        <v>55</v>
      </c>
      <c r="U60" s="6">
        <v>30</v>
      </c>
      <c r="V60" s="6">
        <v>404.3</v>
      </c>
      <c r="W60" s="6">
        <v>244.333</v>
      </c>
      <c r="X60" s="6">
        <f t="shared" si="2"/>
        <v>4799.01</v>
      </c>
      <c r="Y60" s="27"/>
      <c r="Z60" s="6">
        <v>55</v>
      </c>
      <c r="AA60" s="6">
        <v>53</v>
      </c>
      <c r="AB60" s="6">
        <v>273.47199999999998</v>
      </c>
      <c r="AC60" s="6">
        <v>200.90600000000001</v>
      </c>
      <c r="AD60" s="6">
        <f t="shared" si="3"/>
        <v>3845.9979999999996</v>
      </c>
      <c r="AE60" s="27"/>
      <c r="AF60" s="6">
        <v>55</v>
      </c>
      <c r="AG60" s="6">
        <v>52</v>
      </c>
      <c r="AH60" s="6">
        <v>269.11500000000001</v>
      </c>
      <c r="AI60" s="6">
        <v>191.096</v>
      </c>
      <c r="AJ60" s="11">
        <f t="shared" si="4"/>
        <v>4056.9879999999994</v>
      </c>
    </row>
    <row r="61" spans="2:36">
      <c r="B61" s="36">
        <v>56</v>
      </c>
      <c r="C61" s="6">
        <v>36</v>
      </c>
      <c r="D61" s="6">
        <v>309.72199999999998</v>
      </c>
      <c r="E61" s="6">
        <v>173.69399999999999</v>
      </c>
      <c r="F61" s="6">
        <f t="shared" si="5"/>
        <v>4897.0079999999989</v>
      </c>
      <c r="G61" s="27"/>
      <c r="H61" s="6">
        <v>56</v>
      </c>
      <c r="I61" s="6">
        <v>64</v>
      </c>
      <c r="J61" s="6">
        <v>352.88900000000001</v>
      </c>
      <c r="K61" s="6">
        <v>216.95599999999999</v>
      </c>
      <c r="L61" s="6">
        <f t="shared" si="0"/>
        <v>8699.7120000000014</v>
      </c>
      <c r="M61" s="27"/>
      <c r="N61" s="6">
        <v>56</v>
      </c>
      <c r="O61" s="6">
        <v>34</v>
      </c>
      <c r="P61" s="6">
        <v>231.88200000000001</v>
      </c>
      <c r="Q61" s="6">
        <v>187.85300000000001</v>
      </c>
      <c r="R61" s="11">
        <f t="shared" si="1"/>
        <v>1496.9859999999999</v>
      </c>
      <c r="T61" s="36">
        <v>56</v>
      </c>
      <c r="U61" s="6">
        <v>54</v>
      </c>
      <c r="V61" s="6">
        <v>397.66699999999997</v>
      </c>
      <c r="W61" s="6">
        <v>202.96299999999999</v>
      </c>
      <c r="X61" s="6">
        <f t="shared" si="2"/>
        <v>10514.016</v>
      </c>
      <c r="Y61" s="27"/>
      <c r="Z61" s="6">
        <v>56</v>
      </c>
      <c r="AA61" s="6">
        <v>56</v>
      </c>
      <c r="AB61" s="6">
        <v>315.411</v>
      </c>
      <c r="AC61" s="6">
        <v>217.125</v>
      </c>
      <c r="AD61" s="6">
        <f t="shared" si="3"/>
        <v>5504.0159999999996</v>
      </c>
      <c r="AE61" s="27"/>
      <c r="AF61" s="6">
        <v>56</v>
      </c>
      <c r="AG61" s="6">
        <v>49</v>
      </c>
      <c r="AH61" s="6">
        <v>239.87799999999999</v>
      </c>
      <c r="AI61" s="6">
        <v>227.327</v>
      </c>
      <c r="AJ61" s="11">
        <f t="shared" si="4"/>
        <v>614.9989999999998</v>
      </c>
    </row>
    <row r="62" spans="2:36">
      <c r="B62" s="36">
        <v>57</v>
      </c>
      <c r="C62" s="6">
        <v>54</v>
      </c>
      <c r="D62" s="6">
        <v>429.29599999999999</v>
      </c>
      <c r="E62" s="6">
        <v>277.55599999999998</v>
      </c>
      <c r="F62" s="6">
        <f t="shared" si="5"/>
        <v>8193.9600000000009</v>
      </c>
      <c r="G62" s="27"/>
      <c r="H62" s="6">
        <v>57</v>
      </c>
      <c r="I62" s="6">
        <v>56</v>
      </c>
      <c r="J62" s="6">
        <v>403.589</v>
      </c>
      <c r="K62" s="6">
        <v>236.214</v>
      </c>
      <c r="L62" s="6">
        <f t="shared" si="0"/>
        <v>9373</v>
      </c>
      <c r="M62" s="27"/>
      <c r="N62" s="6">
        <v>57</v>
      </c>
      <c r="O62" s="6">
        <v>64</v>
      </c>
      <c r="P62" s="6">
        <v>266.45299999999997</v>
      </c>
      <c r="Q62" s="6">
        <v>200.828</v>
      </c>
      <c r="R62" s="11">
        <f t="shared" si="1"/>
        <v>4199.9999999999982</v>
      </c>
      <c r="T62" s="36">
        <v>57</v>
      </c>
      <c r="U62" s="6">
        <v>28</v>
      </c>
      <c r="V62" s="6">
        <v>287.57100000000003</v>
      </c>
      <c r="W62" s="6">
        <v>208.786</v>
      </c>
      <c r="X62" s="6">
        <f t="shared" si="2"/>
        <v>2205.9800000000014</v>
      </c>
      <c r="Y62" s="27"/>
      <c r="Z62" s="6">
        <v>57</v>
      </c>
      <c r="AA62" s="6">
        <v>50</v>
      </c>
      <c r="AB62" s="6">
        <v>297.77999999999997</v>
      </c>
      <c r="AC62" s="6">
        <v>226.04</v>
      </c>
      <c r="AD62" s="6">
        <f t="shared" si="3"/>
        <v>3586.9999999999982</v>
      </c>
      <c r="AE62" s="27"/>
      <c r="AF62" s="6">
        <v>57</v>
      </c>
      <c r="AG62" s="6">
        <v>46</v>
      </c>
      <c r="AH62" s="6">
        <v>328.91300000000001</v>
      </c>
      <c r="AI62" s="6">
        <v>225.71700000000001</v>
      </c>
      <c r="AJ62" s="11">
        <f t="shared" si="4"/>
        <v>4747.0159999999996</v>
      </c>
    </row>
    <row r="63" spans="2:36">
      <c r="B63" s="36">
        <v>58</v>
      </c>
      <c r="C63" s="6">
        <v>48</v>
      </c>
      <c r="D63" s="6">
        <v>538.5</v>
      </c>
      <c r="E63" s="6">
        <v>291.375</v>
      </c>
      <c r="F63" s="6">
        <f t="shared" si="5"/>
        <v>11862</v>
      </c>
      <c r="G63" s="27"/>
      <c r="H63" s="6">
        <v>58</v>
      </c>
      <c r="I63" s="6">
        <v>55</v>
      </c>
      <c r="J63" s="6">
        <v>508.27300000000002</v>
      </c>
      <c r="K63" s="6">
        <v>223.982</v>
      </c>
      <c r="L63" s="6">
        <f t="shared" si="0"/>
        <v>15636.005000000003</v>
      </c>
      <c r="M63" s="27"/>
      <c r="N63" s="6">
        <v>58</v>
      </c>
      <c r="O63" s="6">
        <v>48</v>
      </c>
      <c r="P63" s="6">
        <v>295.95800000000003</v>
      </c>
      <c r="Q63" s="6">
        <v>187.5</v>
      </c>
      <c r="R63" s="11">
        <f t="shared" si="1"/>
        <v>5205.9840000000004</v>
      </c>
      <c r="T63" s="36">
        <v>58</v>
      </c>
      <c r="U63" s="6">
        <v>29</v>
      </c>
      <c r="V63" s="6">
        <v>412.17200000000003</v>
      </c>
      <c r="W63" s="6">
        <v>222.03399999999999</v>
      </c>
      <c r="X63" s="6">
        <f t="shared" si="2"/>
        <v>5514.0020000000013</v>
      </c>
      <c r="Y63" s="27"/>
      <c r="Z63" s="6">
        <v>58</v>
      </c>
      <c r="AA63" s="6">
        <v>77</v>
      </c>
      <c r="AB63" s="6">
        <v>276.11700000000002</v>
      </c>
      <c r="AC63" s="6">
        <v>188.68799999999999</v>
      </c>
      <c r="AD63" s="6">
        <f t="shared" si="3"/>
        <v>6732.0330000000031</v>
      </c>
      <c r="AE63" s="27"/>
      <c r="AF63" s="6">
        <v>58</v>
      </c>
      <c r="AG63" s="6">
        <v>55</v>
      </c>
      <c r="AH63" s="6">
        <v>363.94499999999999</v>
      </c>
      <c r="AI63" s="6">
        <v>233.58199999999999</v>
      </c>
      <c r="AJ63" s="11">
        <f t="shared" si="4"/>
        <v>7169.9649999999983</v>
      </c>
    </row>
    <row r="64" spans="2:36">
      <c r="B64" s="36">
        <v>59</v>
      </c>
      <c r="C64" s="6">
        <v>37</v>
      </c>
      <c r="D64" s="6">
        <v>435.02699999999999</v>
      </c>
      <c r="E64" s="6">
        <v>269.83800000000002</v>
      </c>
      <c r="F64" s="6">
        <f t="shared" si="5"/>
        <v>6111.9929999999986</v>
      </c>
      <c r="G64" s="27"/>
      <c r="H64" s="6">
        <v>59</v>
      </c>
      <c r="I64" s="6">
        <v>72</v>
      </c>
      <c r="J64" s="6">
        <v>401.48599999999999</v>
      </c>
      <c r="K64" s="6">
        <v>227.09700000000001</v>
      </c>
      <c r="L64" s="6">
        <f t="shared" si="0"/>
        <v>12556.007999999998</v>
      </c>
      <c r="M64" s="27"/>
      <c r="N64" s="6">
        <v>59</v>
      </c>
      <c r="O64" s="6">
        <v>99</v>
      </c>
      <c r="P64" s="6">
        <v>302.697</v>
      </c>
      <c r="Q64" s="6">
        <v>168.29300000000001</v>
      </c>
      <c r="R64" s="11">
        <f t="shared" si="1"/>
        <v>13305.995999999999</v>
      </c>
      <c r="T64" s="36">
        <v>59</v>
      </c>
      <c r="U64" s="6">
        <v>45</v>
      </c>
      <c r="V64" s="6">
        <v>432.97800000000001</v>
      </c>
      <c r="W64" s="6">
        <v>236.8</v>
      </c>
      <c r="X64" s="6">
        <f t="shared" si="2"/>
        <v>8828.010000000002</v>
      </c>
      <c r="Y64" s="27"/>
      <c r="Z64" s="6">
        <v>59</v>
      </c>
      <c r="AA64" s="6">
        <v>51</v>
      </c>
      <c r="AB64" s="6">
        <v>287.72500000000002</v>
      </c>
      <c r="AC64" s="6">
        <v>224.27500000000001</v>
      </c>
      <c r="AD64" s="6">
        <f t="shared" si="3"/>
        <v>3235.9500000000007</v>
      </c>
      <c r="AE64" s="27"/>
      <c r="AF64" s="6">
        <v>59</v>
      </c>
      <c r="AG64" s="6">
        <v>36</v>
      </c>
      <c r="AH64" s="6">
        <v>365.30599999999998</v>
      </c>
      <c r="AI64" s="6">
        <v>245.417</v>
      </c>
      <c r="AJ64" s="11">
        <f t="shared" si="4"/>
        <v>4316.003999999999</v>
      </c>
    </row>
    <row r="65" spans="2:36">
      <c r="B65" s="36">
        <v>60</v>
      </c>
      <c r="C65" s="6">
        <v>42</v>
      </c>
      <c r="D65" s="6">
        <v>286.81</v>
      </c>
      <c r="E65" s="6">
        <v>264.40499999999997</v>
      </c>
      <c r="F65" s="6">
        <f t="shared" si="5"/>
        <v>941.01000000000204</v>
      </c>
      <c r="G65" s="27"/>
      <c r="H65" s="6">
        <v>60</v>
      </c>
      <c r="I65" s="6">
        <v>60</v>
      </c>
      <c r="J65" s="6">
        <v>468.11700000000002</v>
      </c>
      <c r="K65" s="6">
        <v>206.68299999999999</v>
      </c>
      <c r="L65" s="6">
        <f t="shared" si="0"/>
        <v>15686.04</v>
      </c>
      <c r="M65" s="27"/>
      <c r="N65" s="6">
        <v>60</v>
      </c>
      <c r="O65" s="6">
        <v>63</v>
      </c>
      <c r="P65" s="6">
        <v>239.905</v>
      </c>
      <c r="Q65" s="6">
        <v>162.49199999999999</v>
      </c>
      <c r="R65" s="11">
        <f t="shared" si="1"/>
        <v>4877.0190000000002</v>
      </c>
      <c r="T65" s="36">
        <v>60</v>
      </c>
      <c r="U65" s="6">
        <v>28</v>
      </c>
      <c r="V65" s="6">
        <v>238.071</v>
      </c>
      <c r="W65" s="6">
        <v>215.679</v>
      </c>
      <c r="X65" s="6">
        <f t="shared" si="2"/>
        <v>626.97600000000057</v>
      </c>
      <c r="Y65" s="27"/>
      <c r="Z65" s="6">
        <v>60</v>
      </c>
      <c r="AA65" s="6">
        <v>44</v>
      </c>
      <c r="AB65" s="6">
        <v>279.61399999999998</v>
      </c>
      <c r="AC65" s="6">
        <v>197.5</v>
      </c>
      <c r="AD65" s="6">
        <f t="shared" si="3"/>
        <v>3613.0159999999996</v>
      </c>
      <c r="AE65" s="27"/>
      <c r="AF65" s="6">
        <v>60</v>
      </c>
      <c r="AG65" s="6">
        <v>47</v>
      </c>
      <c r="AH65" s="6">
        <v>308.255</v>
      </c>
      <c r="AI65" s="6">
        <v>222.489</v>
      </c>
      <c r="AJ65" s="11">
        <f t="shared" si="4"/>
        <v>4031.0020000000004</v>
      </c>
    </row>
    <row r="66" spans="2:36">
      <c r="B66" s="36">
        <v>61</v>
      </c>
      <c r="C66" s="6">
        <v>41</v>
      </c>
      <c r="D66" s="6">
        <v>550.61</v>
      </c>
      <c r="E66" s="6">
        <v>219.17099999999999</v>
      </c>
      <c r="F66" s="6">
        <f t="shared" si="5"/>
        <v>13588.999000000002</v>
      </c>
      <c r="G66" s="27"/>
      <c r="H66" s="6">
        <v>61</v>
      </c>
      <c r="I66" s="6">
        <v>57</v>
      </c>
      <c r="J66" s="6">
        <v>431.54399999999998</v>
      </c>
      <c r="K66" s="6">
        <v>186.93</v>
      </c>
      <c r="L66" s="6">
        <f t="shared" si="0"/>
        <v>13942.997999999998</v>
      </c>
      <c r="M66" s="27"/>
      <c r="N66" s="6">
        <v>61</v>
      </c>
      <c r="O66" s="6">
        <v>92</v>
      </c>
      <c r="P66" s="6">
        <v>269.5</v>
      </c>
      <c r="Q66" s="6">
        <v>160.15199999999999</v>
      </c>
      <c r="R66" s="11">
        <f t="shared" si="1"/>
        <v>10060.016000000001</v>
      </c>
      <c r="T66" s="36">
        <v>61</v>
      </c>
      <c r="U66" s="6">
        <v>26</v>
      </c>
      <c r="V66" s="6">
        <v>246.80799999999999</v>
      </c>
      <c r="W66" s="6">
        <v>176.923</v>
      </c>
      <c r="X66" s="6">
        <f t="shared" si="2"/>
        <v>1817.0100000000002</v>
      </c>
      <c r="Y66" s="27"/>
      <c r="Z66" s="6">
        <v>61</v>
      </c>
      <c r="AA66" s="6">
        <v>45</v>
      </c>
      <c r="AB66" s="6">
        <v>277.822</v>
      </c>
      <c r="AC66" s="6">
        <v>219.46700000000001</v>
      </c>
      <c r="AD66" s="6">
        <f t="shared" si="3"/>
        <v>2625.9749999999985</v>
      </c>
      <c r="AE66" s="27"/>
      <c r="AF66" s="6">
        <v>61</v>
      </c>
      <c r="AG66" s="6">
        <v>74</v>
      </c>
      <c r="AH66" s="6">
        <v>325.041</v>
      </c>
      <c r="AI66" s="6">
        <v>234.297</v>
      </c>
      <c r="AJ66" s="11">
        <f t="shared" si="4"/>
        <v>6715.0560000000005</v>
      </c>
    </row>
    <row r="67" spans="2:36">
      <c r="B67" s="36">
        <v>62</v>
      </c>
      <c r="C67" s="6">
        <v>46</v>
      </c>
      <c r="D67" s="6">
        <v>498.10899999999998</v>
      </c>
      <c r="E67" s="6">
        <v>209.04300000000001</v>
      </c>
      <c r="F67" s="6">
        <f t="shared" si="5"/>
        <v>13297.035999999998</v>
      </c>
      <c r="G67" s="27"/>
      <c r="H67" s="6">
        <v>62</v>
      </c>
      <c r="I67" s="6">
        <v>53</v>
      </c>
      <c r="J67" s="6">
        <v>354.73599999999999</v>
      </c>
      <c r="K67" s="6">
        <v>263.245</v>
      </c>
      <c r="L67" s="6">
        <f t="shared" si="0"/>
        <v>4849.0229999999974</v>
      </c>
      <c r="M67" s="27"/>
      <c r="N67" s="6">
        <v>62</v>
      </c>
      <c r="O67" s="6">
        <v>51</v>
      </c>
      <c r="P67" s="6">
        <v>237.21600000000001</v>
      </c>
      <c r="Q67" s="6">
        <v>191.23500000000001</v>
      </c>
      <c r="R67" s="11">
        <f t="shared" si="1"/>
        <v>2345.030999999999</v>
      </c>
      <c r="T67" s="36">
        <v>62</v>
      </c>
      <c r="U67" s="6">
        <v>50</v>
      </c>
      <c r="V67" s="6">
        <v>426.06</v>
      </c>
      <c r="W67" s="6">
        <v>258.16000000000003</v>
      </c>
      <c r="X67" s="6">
        <f t="shared" si="2"/>
        <v>8394.9999999999982</v>
      </c>
      <c r="Y67" s="27"/>
      <c r="Z67" s="6">
        <v>62</v>
      </c>
      <c r="AA67" s="6">
        <v>35</v>
      </c>
      <c r="AB67" s="6">
        <v>407</v>
      </c>
      <c r="AC67" s="6">
        <v>257.25700000000001</v>
      </c>
      <c r="AD67" s="6">
        <f t="shared" si="3"/>
        <v>5241.0049999999992</v>
      </c>
      <c r="AE67" s="27"/>
      <c r="AF67" s="6">
        <v>62</v>
      </c>
      <c r="AG67" s="6">
        <v>57</v>
      </c>
      <c r="AH67" s="6">
        <v>444.053</v>
      </c>
      <c r="AI67" s="6">
        <v>246.07</v>
      </c>
      <c r="AJ67" s="11">
        <f t="shared" si="4"/>
        <v>11285.031000000001</v>
      </c>
    </row>
    <row r="68" spans="2:36">
      <c r="B68" s="36">
        <v>63</v>
      </c>
      <c r="C68" s="6">
        <v>20</v>
      </c>
      <c r="D68" s="6">
        <v>438.45</v>
      </c>
      <c r="E68" s="6">
        <v>247.75</v>
      </c>
      <c r="F68" s="6">
        <f t="shared" si="5"/>
        <v>3814</v>
      </c>
      <c r="G68" s="27"/>
      <c r="H68" s="6">
        <v>63</v>
      </c>
      <c r="I68" s="6">
        <v>50</v>
      </c>
      <c r="J68" s="6">
        <v>425.68</v>
      </c>
      <c r="K68" s="6">
        <v>248.04</v>
      </c>
      <c r="L68" s="6">
        <f t="shared" si="0"/>
        <v>8882</v>
      </c>
      <c r="M68" s="27"/>
      <c r="N68" s="6">
        <v>63</v>
      </c>
      <c r="O68" s="6">
        <v>53</v>
      </c>
      <c r="P68" s="6">
        <v>244.39599999999999</v>
      </c>
      <c r="Q68" s="6">
        <v>193.30199999999999</v>
      </c>
      <c r="R68" s="11">
        <f t="shared" si="1"/>
        <v>2707.982</v>
      </c>
      <c r="T68" s="36">
        <v>63</v>
      </c>
      <c r="U68" s="6">
        <v>47</v>
      </c>
      <c r="V68" s="6">
        <v>469.27699999999999</v>
      </c>
      <c r="W68" s="6">
        <v>193.72300000000001</v>
      </c>
      <c r="X68" s="6">
        <f t="shared" si="2"/>
        <v>12951.038</v>
      </c>
      <c r="Y68" s="27"/>
      <c r="Z68" s="6">
        <v>63</v>
      </c>
      <c r="AA68" s="6">
        <v>31</v>
      </c>
      <c r="AB68" s="6">
        <v>337</v>
      </c>
      <c r="AC68" s="6">
        <v>220.387</v>
      </c>
      <c r="AD68" s="6">
        <f t="shared" si="3"/>
        <v>3615.0029999999997</v>
      </c>
      <c r="AE68" s="27"/>
      <c r="AF68" s="6">
        <v>63</v>
      </c>
      <c r="AG68" s="6">
        <v>43</v>
      </c>
      <c r="AH68" s="6">
        <v>296.60500000000002</v>
      </c>
      <c r="AI68" s="6">
        <v>207.60499999999999</v>
      </c>
      <c r="AJ68" s="11">
        <f t="shared" si="4"/>
        <v>3827.0000000000018</v>
      </c>
    </row>
    <row r="69" spans="2:36">
      <c r="B69" s="36">
        <v>64</v>
      </c>
      <c r="C69" s="6">
        <v>42</v>
      </c>
      <c r="D69" s="6">
        <v>438.85700000000003</v>
      </c>
      <c r="E69" s="6">
        <v>207.905</v>
      </c>
      <c r="F69" s="6">
        <f t="shared" si="5"/>
        <v>9699.9840000000022</v>
      </c>
      <c r="G69" s="27"/>
      <c r="H69" s="6">
        <v>64</v>
      </c>
      <c r="I69" s="6">
        <v>39</v>
      </c>
      <c r="J69" s="6">
        <v>361.64100000000002</v>
      </c>
      <c r="K69" s="6">
        <v>277.05099999999999</v>
      </c>
      <c r="L69" s="6">
        <f t="shared" si="0"/>
        <v>3299.010000000002</v>
      </c>
      <c r="M69" s="27"/>
      <c r="N69" s="6">
        <v>64</v>
      </c>
      <c r="O69" s="6">
        <v>61</v>
      </c>
      <c r="P69" s="6">
        <v>270.34399999999999</v>
      </c>
      <c r="Q69" s="6">
        <v>176.42599999999999</v>
      </c>
      <c r="R69" s="11">
        <f t="shared" si="1"/>
        <v>5728.9980000000014</v>
      </c>
      <c r="T69" s="36">
        <v>64</v>
      </c>
      <c r="U69" s="6">
        <v>29</v>
      </c>
      <c r="V69" s="6">
        <v>358.24099999999999</v>
      </c>
      <c r="W69" s="6">
        <v>237.79300000000001</v>
      </c>
      <c r="X69" s="6">
        <f t="shared" si="2"/>
        <v>3492.9919999999993</v>
      </c>
      <c r="Y69" s="27"/>
      <c r="Z69" s="6">
        <v>64</v>
      </c>
      <c r="AA69" s="6">
        <v>35</v>
      </c>
      <c r="AB69" s="6">
        <v>268.05700000000002</v>
      </c>
      <c r="AC69" s="6">
        <v>224.74299999999999</v>
      </c>
      <c r="AD69" s="6">
        <f t="shared" si="3"/>
        <v>1515.9900000000007</v>
      </c>
      <c r="AE69" s="27"/>
      <c r="AF69" s="6">
        <v>64</v>
      </c>
      <c r="AG69" s="6">
        <v>52</v>
      </c>
      <c r="AH69" s="6">
        <v>271.80799999999999</v>
      </c>
      <c r="AI69" s="6">
        <v>209.423</v>
      </c>
      <c r="AJ69" s="11">
        <f t="shared" si="4"/>
        <v>3244.0200000000004</v>
      </c>
    </row>
    <row r="70" spans="2:36">
      <c r="B70" s="36">
        <v>65</v>
      </c>
      <c r="C70" s="6">
        <v>37</v>
      </c>
      <c r="D70" s="6">
        <v>538.67600000000004</v>
      </c>
      <c r="E70" s="6">
        <v>214.405</v>
      </c>
      <c r="F70" s="6">
        <f t="shared" si="5"/>
        <v>11998.027000000002</v>
      </c>
      <c r="G70" s="27"/>
      <c r="H70" s="6">
        <v>65</v>
      </c>
      <c r="I70" s="6">
        <v>60</v>
      </c>
      <c r="J70" s="6">
        <v>400.68299999999999</v>
      </c>
      <c r="K70" s="6">
        <v>221.18299999999999</v>
      </c>
      <c r="L70" s="6">
        <f t="shared" si="0"/>
        <v>10770</v>
      </c>
      <c r="M70" s="27"/>
      <c r="N70" s="6">
        <v>65</v>
      </c>
      <c r="O70" s="6">
        <v>67</v>
      </c>
      <c r="P70" s="6">
        <v>253.58199999999999</v>
      </c>
      <c r="Q70" s="6">
        <v>170.09</v>
      </c>
      <c r="R70" s="11">
        <f t="shared" si="1"/>
        <v>5593.9639999999981</v>
      </c>
      <c r="T70" s="36">
        <v>65</v>
      </c>
      <c r="U70" s="6">
        <v>36</v>
      </c>
      <c r="V70" s="6">
        <v>295.38900000000001</v>
      </c>
      <c r="W70" s="6">
        <v>208.69399999999999</v>
      </c>
      <c r="X70" s="6">
        <f t="shared" si="2"/>
        <v>3121.0200000000013</v>
      </c>
      <c r="Y70" s="27"/>
      <c r="Z70" s="6">
        <v>65</v>
      </c>
      <c r="AA70" s="6">
        <v>49</v>
      </c>
      <c r="AB70" s="6">
        <v>373.041</v>
      </c>
      <c r="AC70" s="6">
        <v>285.98</v>
      </c>
      <c r="AD70" s="6">
        <f t="shared" si="3"/>
        <v>4265.9889999999978</v>
      </c>
      <c r="AE70" s="27"/>
      <c r="AF70" s="6">
        <v>65</v>
      </c>
      <c r="AG70" s="6">
        <v>91</v>
      </c>
      <c r="AH70" s="6">
        <v>204.56100000000001</v>
      </c>
      <c r="AI70" s="6">
        <v>162</v>
      </c>
      <c r="AJ70" s="11">
        <f t="shared" si="4"/>
        <v>3873.0509999999995</v>
      </c>
    </row>
    <row r="71" spans="2:36">
      <c r="B71" s="36">
        <v>66</v>
      </c>
      <c r="C71" s="6">
        <v>21</v>
      </c>
      <c r="D71" s="6">
        <v>475.286</v>
      </c>
      <c r="E71" s="6">
        <v>207.095</v>
      </c>
      <c r="F71" s="6">
        <f t="shared" si="5"/>
        <v>5632.0109999999995</v>
      </c>
      <c r="G71" s="27"/>
      <c r="H71" s="6">
        <v>66</v>
      </c>
      <c r="I71" s="6">
        <v>86</v>
      </c>
      <c r="J71" s="6">
        <v>334.94200000000001</v>
      </c>
      <c r="K71" s="6">
        <v>224.33699999999999</v>
      </c>
      <c r="L71" s="6">
        <f t="shared" ref="L71:L105" si="6">I71*J71-I71*K71</f>
        <v>9512.0300000000025</v>
      </c>
      <c r="M71" s="27"/>
      <c r="N71" s="6">
        <v>66</v>
      </c>
      <c r="O71" s="6">
        <v>60</v>
      </c>
      <c r="P71" s="6">
        <v>249.71700000000001</v>
      </c>
      <c r="Q71" s="6">
        <v>176.03299999999999</v>
      </c>
      <c r="R71" s="11">
        <f t="shared" ref="R71:R105" si="7">O71*P71-O71*Q71</f>
        <v>4421.0400000000009</v>
      </c>
      <c r="T71" s="36">
        <v>66</v>
      </c>
      <c r="U71" s="6">
        <v>42</v>
      </c>
      <c r="V71" s="6">
        <v>373.42899999999997</v>
      </c>
      <c r="W71" s="6">
        <v>216.119</v>
      </c>
      <c r="X71" s="6">
        <f t="shared" ref="X71:X105" si="8">V71*U71-W71*U71</f>
        <v>6607.0199999999986</v>
      </c>
      <c r="Y71" s="27"/>
      <c r="Z71" s="6">
        <v>66</v>
      </c>
      <c r="AA71" s="6">
        <v>46</v>
      </c>
      <c r="AB71" s="6">
        <v>389.67399999999998</v>
      </c>
      <c r="AC71" s="6">
        <v>228.45699999999999</v>
      </c>
      <c r="AD71" s="6">
        <f t="shared" ref="AD71:AD105" si="9">AA71*AB71-AA71*AC71</f>
        <v>7415.9820000000018</v>
      </c>
      <c r="AE71" s="27"/>
      <c r="AF71" s="6">
        <v>66</v>
      </c>
      <c r="AG71" s="6">
        <v>40</v>
      </c>
      <c r="AH71" s="6">
        <v>320.55</v>
      </c>
      <c r="AI71" s="6">
        <v>191.92500000000001</v>
      </c>
      <c r="AJ71" s="11">
        <f t="shared" ref="AJ71:AJ105" si="10">AG71*AH71-AG71*AI71</f>
        <v>5145</v>
      </c>
    </row>
    <row r="72" spans="2:36">
      <c r="B72" s="36">
        <v>67</v>
      </c>
      <c r="C72" s="6">
        <v>45</v>
      </c>
      <c r="D72" s="6">
        <v>414.62200000000001</v>
      </c>
      <c r="E72" s="6">
        <v>243.46700000000001</v>
      </c>
      <c r="F72" s="6">
        <f t="shared" ref="F72:F105" si="11">D72*C72-E72*C72</f>
        <v>7701.9750000000004</v>
      </c>
      <c r="G72" s="27"/>
      <c r="H72" s="6">
        <v>67</v>
      </c>
      <c r="I72" s="6">
        <v>50</v>
      </c>
      <c r="J72" s="6">
        <v>426.56</v>
      </c>
      <c r="K72" s="6">
        <v>234.3</v>
      </c>
      <c r="L72" s="6">
        <f t="shared" si="6"/>
        <v>9613</v>
      </c>
      <c r="M72" s="27"/>
      <c r="N72" s="6">
        <v>67</v>
      </c>
      <c r="O72" s="6">
        <v>43</v>
      </c>
      <c r="P72" s="6">
        <v>223.023</v>
      </c>
      <c r="Q72" s="6">
        <v>180.16300000000001</v>
      </c>
      <c r="R72" s="11">
        <f t="shared" si="7"/>
        <v>1842.9799999999996</v>
      </c>
      <c r="T72" s="36">
        <v>67</v>
      </c>
      <c r="U72" s="6">
        <v>55</v>
      </c>
      <c r="V72" s="6">
        <v>485.34500000000003</v>
      </c>
      <c r="W72" s="6">
        <v>267.81799999999998</v>
      </c>
      <c r="X72" s="6">
        <f t="shared" si="8"/>
        <v>11963.985000000002</v>
      </c>
      <c r="Y72" s="27"/>
      <c r="Z72" s="6">
        <v>67</v>
      </c>
      <c r="AA72" s="6">
        <v>33</v>
      </c>
      <c r="AB72" s="6">
        <v>394.51499999999999</v>
      </c>
      <c r="AC72" s="6">
        <v>248.75800000000001</v>
      </c>
      <c r="AD72" s="6">
        <f t="shared" si="9"/>
        <v>4809.9809999999979</v>
      </c>
      <c r="AE72" s="27"/>
      <c r="AF72" s="6">
        <v>67</v>
      </c>
      <c r="AG72" s="6">
        <v>51</v>
      </c>
      <c r="AH72" s="6">
        <v>335.82400000000001</v>
      </c>
      <c r="AI72" s="6">
        <v>218.09800000000001</v>
      </c>
      <c r="AJ72" s="11">
        <f t="shared" si="10"/>
        <v>6004.0259999999998</v>
      </c>
    </row>
    <row r="73" spans="2:36">
      <c r="B73" s="36">
        <v>68</v>
      </c>
      <c r="C73" s="6">
        <v>54</v>
      </c>
      <c r="D73" s="6">
        <v>513.88900000000001</v>
      </c>
      <c r="E73" s="6">
        <v>222.25899999999999</v>
      </c>
      <c r="F73" s="6">
        <f t="shared" si="11"/>
        <v>15748.020000000002</v>
      </c>
      <c r="G73" s="27"/>
      <c r="H73" s="6">
        <v>68</v>
      </c>
      <c r="I73" s="6">
        <v>86</v>
      </c>
      <c r="J73" s="6">
        <v>464.95299999999997</v>
      </c>
      <c r="K73" s="6">
        <v>230.93</v>
      </c>
      <c r="L73" s="6">
        <f t="shared" si="6"/>
        <v>20125.977999999999</v>
      </c>
      <c r="M73" s="27"/>
      <c r="N73" s="6">
        <v>68</v>
      </c>
      <c r="O73" s="6">
        <v>61</v>
      </c>
      <c r="P73" s="6">
        <v>279.93400000000003</v>
      </c>
      <c r="Q73" s="6">
        <v>184.607</v>
      </c>
      <c r="R73" s="11">
        <f t="shared" si="7"/>
        <v>5814.9470000000019</v>
      </c>
      <c r="T73" s="36">
        <v>68</v>
      </c>
      <c r="U73" s="6">
        <v>57</v>
      </c>
      <c r="V73" s="6">
        <v>300.66699999999997</v>
      </c>
      <c r="W73" s="6">
        <v>262.596</v>
      </c>
      <c r="X73" s="6">
        <f t="shared" si="8"/>
        <v>2170.0470000000005</v>
      </c>
      <c r="Y73" s="27"/>
      <c r="Z73" s="6">
        <v>68</v>
      </c>
      <c r="AA73" s="6">
        <v>52</v>
      </c>
      <c r="AB73" s="6">
        <v>369.13499999999999</v>
      </c>
      <c r="AC73" s="6">
        <v>258.23099999999999</v>
      </c>
      <c r="AD73" s="6">
        <f t="shared" si="9"/>
        <v>5767.0080000000016</v>
      </c>
      <c r="AE73" s="27"/>
      <c r="AF73" s="6">
        <v>68</v>
      </c>
      <c r="AG73" s="6">
        <v>33</v>
      </c>
      <c r="AH73" s="6">
        <v>374.36399999999998</v>
      </c>
      <c r="AI73" s="6">
        <v>249.97</v>
      </c>
      <c r="AJ73" s="11">
        <f t="shared" si="10"/>
        <v>4105.0019999999986</v>
      </c>
    </row>
    <row r="74" spans="2:36">
      <c r="B74" s="36">
        <v>69</v>
      </c>
      <c r="C74" s="6">
        <v>38</v>
      </c>
      <c r="D74" s="6">
        <v>435.31599999999997</v>
      </c>
      <c r="E74" s="6">
        <v>195.28899999999999</v>
      </c>
      <c r="F74" s="6">
        <f t="shared" si="11"/>
        <v>9121.025999999998</v>
      </c>
      <c r="G74" s="27"/>
      <c r="H74" s="6">
        <v>69</v>
      </c>
      <c r="I74" s="6">
        <v>43</v>
      </c>
      <c r="J74" s="6">
        <v>453.23099999999999</v>
      </c>
      <c r="K74" s="6">
        <v>246.87700000000001</v>
      </c>
      <c r="L74" s="6">
        <f t="shared" si="6"/>
        <v>8873.2219999999998</v>
      </c>
      <c r="M74" s="27"/>
      <c r="N74" s="6">
        <v>69</v>
      </c>
      <c r="O74" s="6">
        <v>60</v>
      </c>
      <c r="P74" s="6">
        <v>245.86699999999999</v>
      </c>
      <c r="Q74" s="6">
        <v>182.9</v>
      </c>
      <c r="R74" s="11">
        <f t="shared" si="7"/>
        <v>3778.0199999999986</v>
      </c>
      <c r="T74" s="36">
        <v>69</v>
      </c>
      <c r="U74" s="6">
        <v>55</v>
      </c>
      <c r="V74" s="6">
        <v>577.56399999999996</v>
      </c>
      <c r="W74" s="6">
        <v>216.309</v>
      </c>
      <c r="X74" s="6">
        <f t="shared" si="8"/>
        <v>19869.024999999998</v>
      </c>
      <c r="Y74" s="27"/>
      <c r="Z74" s="6">
        <v>69</v>
      </c>
      <c r="AA74" s="6">
        <v>39</v>
      </c>
      <c r="AB74" s="6">
        <v>341.10300000000001</v>
      </c>
      <c r="AC74" s="6">
        <v>259.41000000000003</v>
      </c>
      <c r="AD74" s="6">
        <f t="shared" si="9"/>
        <v>3186.0269999999982</v>
      </c>
      <c r="AE74" s="27"/>
      <c r="AF74" s="6">
        <v>69</v>
      </c>
      <c r="AG74" s="6">
        <v>42</v>
      </c>
      <c r="AH74" s="6">
        <v>418.11900000000003</v>
      </c>
      <c r="AI74" s="6">
        <v>215.595</v>
      </c>
      <c r="AJ74" s="11">
        <f t="shared" si="10"/>
        <v>8506.0079999999998</v>
      </c>
    </row>
    <row r="75" spans="2:36">
      <c r="B75" s="36">
        <v>70</v>
      </c>
      <c r="C75" s="6">
        <v>23</v>
      </c>
      <c r="D75" s="6">
        <v>327.13</v>
      </c>
      <c r="E75" s="6">
        <v>188.696</v>
      </c>
      <c r="F75" s="6">
        <f t="shared" si="11"/>
        <v>3183.982</v>
      </c>
      <c r="G75" s="27"/>
      <c r="H75" s="6">
        <v>70</v>
      </c>
      <c r="I75" s="6">
        <v>83</v>
      </c>
      <c r="J75" s="6">
        <v>472.36099999999999</v>
      </c>
      <c r="K75" s="6">
        <v>258.26499999999999</v>
      </c>
      <c r="L75" s="6">
        <f t="shared" si="6"/>
        <v>17769.967999999997</v>
      </c>
      <c r="M75" s="27"/>
      <c r="N75" s="6">
        <v>70</v>
      </c>
      <c r="O75" s="6">
        <v>42</v>
      </c>
      <c r="P75" s="6">
        <v>263.69</v>
      </c>
      <c r="Q75" s="6">
        <v>185.81</v>
      </c>
      <c r="R75" s="11">
        <f t="shared" si="7"/>
        <v>3270.9599999999991</v>
      </c>
      <c r="T75" s="36">
        <v>70</v>
      </c>
      <c r="U75" s="6">
        <v>30</v>
      </c>
      <c r="V75" s="6">
        <v>391.3</v>
      </c>
      <c r="W75" s="6">
        <v>211.2</v>
      </c>
      <c r="X75" s="6">
        <f t="shared" si="8"/>
        <v>5403</v>
      </c>
      <c r="Y75" s="27"/>
      <c r="Z75" s="6">
        <v>70</v>
      </c>
      <c r="AA75" s="6">
        <v>45</v>
      </c>
      <c r="AB75" s="6">
        <v>342.55599999999998</v>
      </c>
      <c r="AC75" s="6">
        <v>270.44400000000002</v>
      </c>
      <c r="AD75" s="6">
        <f t="shared" si="9"/>
        <v>3245.0399999999972</v>
      </c>
      <c r="AE75" s="27"/>
      <c r="AF75" s="6">
        <v>70</v>
      </c>
      <c r="AG75" s="6">
        <v>31</v>
      </c>
      <c r="AH75" s="6">
        <v>403.452</v>
      </c>
      <c r="AI75" s="6">
        <v>233.48400000000001</v>
      </c>
      <c r="AJ75" s="11">
        <f t="shared" si="10"/>
        <v>5269.0080000000007</v>
      </c>
    </row>
    <row r="76" spans="2:36">
      <c r="B76" s="36">
        <v>71</v>
      </c>
      <c r="C76" s="6">
        <v>37</v>
      </c>
      <c r="D76" s="6">
        <v>573.43200000000002</v>
      </c>
      <c r="E76" s="6">
        <v>202.946</v>
      </c>
      <c r="F76" s="6">
        <f t="shared" si="11"/>
        <v>13707.982</v>
      </c>
      <c r="G76" s="27"/>
      <c r="H76" s="6">
        <v>71</v>
      </c>
      <c r="I76" s="6">
        <v>65</v>
      </c>
      <c r="J76" s="6">
        <v>405.23099999999999</v>
      </c>
      <c r="K76" s="6">
        <v>248.108</v>
      </c>
      <c r="L76" s="6">
        <f t="shared" si="6"/>
        <v>10212.994999999999</v>
      </c>
      <c r="M76" s="27"/>
      <c r="N76" s="6">
        <v>71</v>
      </c>
      <c r="O76" s="6">
        <v>110</v>
      </c>
      <c r="P76" s="6">
        <v>241.81800000000001</v>
      </c>
      <c r="Q76" s="6">
        <v>180.94499999999999</v>
      </c>
      <c r="R76" s="11">
        <f t="shared" si="7"/>
        <v>6696.0299999999988</v>
      </c>
      <c r="T76" s="36">
        <v>71</v>
      </c>
      <c r="U76" s="6">
        <v>48</v>
      </c>
      <c r="V76" s="6">
        <v>307.16699999999997</v>
      </c>
      <c r="W76" s="6">
        <v>204.68799999999999</v>
      </c>
      <c r="X76" s="6">
        <f t="shared" si="8"/>
        <v>4918.9920000000002</v>
      </c>
      <c r="Y76" s="27"/>
      <c r="Z76" s="6">
        <v>71</v>
      </c>
      <c r="AA76" s="6">
        <v>46</v>
      </c>
      <c r="AB76" s="6">
        <v>371.28300000000002</v>
      </c>
      <c r="AC76" s="6">
        <v>267.13</v>
      </c>
      <c r="AD76" s="6">
        <f t="shared" si="9"/>
        <v>4791.0380000000005</v>
      </c>
      <c r="AE76" s="27"/>
      <c r="AF76" s="6">
        <v>71</v>
      </c>
      <c r="AG76" s="6">
        <v>49</v>
      </c>
      <c r="AH76" s="6">
        <v>291.06099999999998</v>
      </c>
      <c r="AI76" s="6">
        <v>233.34700000000001</v>
      </c>
      <c r="AJ76" s="11">
        <f t="shared" si="10"/>
        <v>2827.985999999999</v>
      </c>
    </row>
    <row r="77" spans="2:36">
      <c r="B77" s="36">
        <v>72</v>
      </c>
      <c r="C77" s="6">
        <v>42</v>
      </c>
      <c r="D77" s="6">
        <v>461.214</v>
      </c>
      <c r="E77" s="6">
        <v>243.214</v>
      </c>
      <c r="F77" s="6">
        <f t="shared" si="11"/>
        <v>9156.0000000000018</v>
      </c>
      <c r="G77" s="27"/>
      <c r="H77" s="6">
        <v>72</v>
      </c>
      <c r="I77" s="6">
        <v>41</v>
      </c>
      <c r="J77" s="6">
        <v>516.76300000000003</v>
      </c>
      <c r="K77" s="6">
        <v>264.55900000000003</v>
      </c>
      <c r="L77" s="6">
        <f t="shared" si="6"/>
        <v>10340.364000000001</v>
      </c>
      <c r="M77" s="27"/>
      <c r="N77" s="6">
        <v>72</v>
      </c>
      <c r="O77" s="6">
        <v>78</v>
      </c>
      <c r="P77" s="6">
        <v>270.19200000000001</v>
      </c>
      <c r="Q77" s="6">
        <v>178.53800000000001</v>
      </c>
      <c r="R77" s="11">
        <f t="shared" si="7"/>
        <v>7149.0120000000024</v>
      </c>
      <c r="T77" s="36">
        <v>72</v>
      </c>
      <c r="U77" s="6">
        <v>48</v>
      </c>
      <c r="V77" s="6">
        <v>569.16700000000003</v>
      </c>
      <c r="W77" s="6">
        <v>217.167</v>
      </c>
      <c r="X77" s="6">
        <f t="shared" si="8"/>
        <v>16896.000000000004</v>
      </c>
      <c r="Y77" s="27"/>
      <c r="Z77" s="6">
        <v>72</v>
      </c>
      <c r="AA77" s="6">
        <v>35</v>
      </c>
      <c r="AB77" s="6">
        <v>477.22899999999998</v>
      </c>
      <c r="AC77" s="6">
        <v>277.88600000000002</v>
      </c>
      <c r="AD77" s="6">
        <f t="shared" si="9"/>
        <v>6977.0049999999992</v>
      </c>
      <c r="AE77" s="27"/>
      <c r="AF77" s="6">
        <v>72</v>
      </c>
      <c r="AG77" s="6">
        <v>36</v>
      </c>
      <c r="AH77" s="6">
        <v>378.91699999999997</v>
      </c>
      <c r="AI77" s="6">
        <v>220.02799999999999</v>
      </c>
      <c r="AJ77" s="11">
        <f t="shared" si="10"/>
        <v>5720.003999999999</v>
      </c>
    </row>
    <row r="78" spans="2:36">
      <c r="B78" s="36">
        <v>73</v>
      </c>
      <c r="C78" s="6">
        <v>26</v>
      </c>
      <c r="D78" s="6">
        <v>293.53800000000001</v>
      </c>
      <c r="E78" s="6">
        <v>230.61500000000001</v>
      </c>
      <c r="F78" s="6">
        <f t="shared" si="11"/>
        <v>1635.9980000000005</v>
      </c>
      <c r="G78" s="27"/>
      <c r="H78" s="6">
        <v>73</v>
      </c>
      <c r="I78" s="6">
        <v>55</v>
      </c>
      <c r="J78" s="6">
        <v>439.07299999999998</v>
      </c>
      <c r="K78" s="6">
        <v>241.2</v>
      </c>
      <c r="L78" s="6">
        <f t="shared" si="6"/>
        <v>10883.014999999999</v>
      </c>
      <c r="M78" s="27"/>
      <c r="N78" s="6">
        <v>73</v>
      </c>
      <c r="O78" s="6">
        <v>34</v>
      </c>
      <c r="P78" s="6">
        <v>273.91199999999998</v>
      </c>
      <c r="Q78" s="6">
        <v>175.08799999999999</v>
      </c>
      <c r="R78" s="11">
        <f t="shared" si="7"/>
        <v>3360.0159999999996</v>
      </c>
      <c r="T78" s="36">
        <v>73</v>
      </c>
      <c r="U78" s="6">
        <v>49</v>
      </c>
      <c r="V78" s="6">
        <v>319.286</v>
      </c>
      <c r="W78" s="6">
        <v>221.245</v>
      </c>
      <c r="X78" s="6">
        <f t="shared" si="8"/>
        <v>4804.0089999999982</v>
      </c>
      <c r="Y78" s="27"/>
      <c r="Z78" s="6">
        <v>73</v>
      </c>
      <c r="AA78" s="6">
        <v>65</v>
      </c>
      <c r="AB78" s="6">
        <v>329.04599999999999</v>
      </c>
      <c r="AC78" s="6">
        <v>230.631</v>
      </c>
      <c r="AD78" s="6">
        <f t="shared" si="9"/>
        <v>6396.9749999999985</v>
      </c>
      <c r="AE78" s="27"/>
      <c r="AF78" s="6">
        <v>73</v>
      </c>
      <c r="AG78" s="6">
        <v>39</v>
      </c>
      <c r="AH78" s="6">
        <v>315.66699999999997</v>
      </c>
      <c r="AI78" s="6">
        <v>220.46199999999999</v>
      </c>
      <c r="AJ78" s="11">
        <f t="shared" si="10"/>
        <v>3712.994999999999</v>
      </c>
    </row>
    <row r="79" spans="2:36">
      <c r="B79" s="36">
        <v>74</v>
      </c>
      <c r="C79" s="6">
        <v>30</v>
      </c>
      <c r="D79" s="6">
        <v>451.86700000000002</v>
      </c>
      <c r="E79" s="6">
        <v>207.6</v>
      </c>
      <c r="F79" s="6">
        <f t="shared" si="11"/>
        <v>7328.01</v>
      </c>
      <c r="G79" s="27"/>
      <c r="H79" s="6">
        <v>74</v>
      </c>
      <c r="I79" s="6">
        <v>61</v>
      </c>
      <c r="J79" s="6">
        <v>406.60399999999998</v>
      </c>
      <c r="K79" s="6">
        <v>200.28700000000001</v>
      </c>
      <c r="L79" s="6">
        <f t="shared" si="6"/>
        <v>12585.336999999998</v>
      </c>
      <c r="M79" s="27"/>
      <c r="N79" s="6">
        <v>74</v>
      </c>
      <c r="O79" s="6">
        <v>71</v>
      </c>
      <c r="P79" s="6">
        <v>241.21100000000001</v>
      </c>
      <c r="Q79" s="6">
        <v>178.77500000000001</v>
      </c>
      <c r="R79" s="11">
        <f t="shared" si="7"/>
        <v>4432.9560000000001</v>
      </c>
      <c r="T79" s="36">
        <v>74</v>
      </c>
      <c r="U79" s="6">
        <v>58</v>
      </c>
      <c r="V79" s="6">
        <v>463.41399999999999</v>
      </c>
      <c r="W79" s="6">
        <v>247.24100000000001</v>
      </c>
      <c r="X79" s="6">
        <f t="shared" si="8"/>
        <v>12538.033999999998</v>
      </c>
      <c r="Y79" s="27"/>
      <c r="Z79" s="6">
        <v>74</v>
      </c>
      <c r="AA79" s="6">
        <v>58</v>
      </c>
      <c r="AB79" s="6">
        <v>247</v>
      </c>
      <c r="AC79" s="6">
        <v>216.96600000000001</v>
      </c>
      <c r="AD79" s="6">
        <f t="shared" si="9"/>
        <v>1741.9719999999998</v>
      </c>
      <c r="AE79" s="27"/>
      <c r="AF79" s="6">
        <v>74</v>
      </c>
      <c r="AG79" s="6">
        <v>48</v>
      </c>
      <c r="AH79" s="6">
        <v>236.125</v>
      </c>
      <c r="AI79" s="6">
        <v>174.72900000000001</v>
      </c>
      <c r="AJ79" s="11">
        <f t="shared" si="10"/>
        <v>2947.0079999999998</v>
      </c>
    </row>
    <row r="80" spans="2:36">
      <c r="B80" s="36">
        <v>75</v>
      </c>
      <c r="C80" s="6">
        <v>47</v>
      </c>
      <c r="D80" s="6">
        <v>617.04300000000001</v>
      </c>
      <c r="E80" s="6">
        <v>219.57400000000001</v>
      </c>
      <c r="F80" s="6">
        <f t="shared" si="11"/>
        <v>18681.042999999998</v>
      </c>
      <c r="G80" s="27"/>
      <c r="H80" s="6">
        <v>75</v>
      </c>
      <c r="I80" s="6">
        <v>62</v>
      </c>
      <c r="J80" s="6">
        <v>327.113</v>
      </c>
      <c r="K80" s="6">
        <v>198.935</v>
      </c>
      <c r="L80" s="6">
        <f t="shared" si="6"/>
        <v>7947.0360000000019</v>
      </c>
      <c r="M80" s="27"/>
      <c r="N80" s="6">
        <v>75</v>
      </c>
      <c r="O80" s="6">
        <v>38</v>
      </c>
      <c r="P80" s="6">
        <v>293.52600000000001</v>
      </c>
      <c r="Q80" s="6">
        <v>191.184</v>
      </c>
      <c r="R80" s="11">
        <f t="shared" si="7"/>
        <v>3888.996000000001</v>
      </c>
      <c r="T80" s="36">
        <v>75</v>
      </c>
      <c r="U80" s="6">
        <v>42</v>
      </c>
      <c r="V80" s="6">
        <v>459.238</v>
      </c>
      <c r="W80" s="6">
        <v>232.167</v>
      </c>
      <c r="X80" s="6">
        <f t="shared" si="8"/>
        <v>9536.982</v>
      </c>
      <c r="Y80" s="27"/>
      <c r="Z80" s="6">
        <v>75</v>
      </c>
      <c r="AA80" s="6">
        <v>49</v>
      </c>
      <c r="AB80" s="6">
        <v>268.755</v>
      </c>
      <c r="AC80" s="6">
        <v>217.143</v>
      </c>
      <c r="AD80" s="6">
        <f t="shared" si="9"/>
        <v>2528.9879999999994</v>
      </c>
      <c r="AE80" s="27"/>
      <c r="AF80" s="6">
        <v>75</v>
      </c>
      <c r="AG80" s="6">
        <v>52</v>
      </c>
      <c r="AH80" s="6">
        <v>313.11500000000001</v>
      </c>
      <c r="AI80" s="6">
        <v>169.346</v>
      </c>
      <c r="AJ80" s="11">
        <f t="shared" si="10"/>
        <v>7475.9879999999994</v>
      </c>
    </row>
    <row r="81" spans="2:36">
      <c r="B81" s="36">
        <v>76</v>
      </c>
      <c r="C81" s="6">
        <v>26</v>
      </c>
      <c r="D81" s="6">
        <v>499.11500000000001</v>
      </c>
      <c r="E81" s="6">
        <v>227.80799999999999</v>
      </c>
      <c r="F81" s="6">
        <f t="shared" si="11"/>
        <v>7053.982</v>
      </c>
      <c r="G81" s="27"/>
      <c r="H81" s="6">
        <v>76</v>
      </c>
      <c r="I81" s="6">
        <v>44</v>
      </c>
      <c r="J81" s="6">
        <v>251.59100000000001</v>
      </c>
      <c r="K81" s="6">
        <v>182.227</v>
      </c>
      <c r="L81" s="6">
        <f t="shared" si="6"/>
        <v>3052.0160000000005</v>
      </c>
      <c r="M81" s="27"/>
      <c r="N81" s="6">
        <v>76</v>
      </c>
      <c r="O81" s="6">
        <v>42</v>
      </c>
      <c r="P81" s="6">
        <v>293.90499999999997</v>
      </c>
      <c r="Q81" s="6">
        <v>189.071</v>
      </c>
      <c r="R81" s="11">
        <f t="shared" si="7"/>
        <v>4403.0279999999984</v>
      </c>
      <c r="T81" s="36">
        <v>76</v>
      </c>
      <c r="U81" s="6">
        <v>30</v>
      </c>
      <c r="V81" s="6">
        <v>381.1</v>
      </c>
      <c r="W81" s="6">
        <v>201.43299999999999</v>
      </c>
      <c r="X81" s="6">
        <f t="shared" si="8"/>
        <v>5390.01</v>
      </c>
      <c r="Y81" s="27"/>
      <c r="Z81" s="6">
        <v>76</v>
      </c>
      <c r="AA81" s="6">
        <v>29</v>
      </c>
      <c r="AB81" s="6">
        <v>265.03399999999999</v>
      </c>
      <c r="AC81" s="6">
        <v>216</v>
      </c>
      <c r="AD81" s="6">
        <f t="shared" si="9"/>
        <v>1421.9859999999999</v>
      </c>
      <c r="AE81" s="27"/>
      <c r="AF81" s="6">
        <v>76</v>
      </c>
      <c r="AG81" s="6">
        <v>39</v>
      </c>
      <c r="AH81" s="6">
        <v>422.61500000000001</v>
      </c>
      <c r="AI81" s="6">
        <v>244.154</v>
      </c>
      <c r="AJ81" s="11">
        <f t="shared" si="10"/>
        <v>6959.9790000000012</v>
      </c>
    </row>
    <row r="82" spans="2:36">
      <c r="B82" s="36">
        <v>77</v>
      </c>
      <c r="C82" s="6">
        <v>21</v>
      </c>
      <c r="D82" s="6">
        <v>325.476</v>
      </c>
      <c r="E82" s="6">
        <v>229.81</v>
      </c>
      <c r="F82" s="6">
        <f t="shared" si="11"/>
        <v>2008.9859999999999</v>
      </c>
      <c r="G82" s="27"/>
      <c r="H82" s="6">
        <v>77</v>
      </c>
      <c r="I82" s="6">
        <v>53</v>
      </c>
      <c r="J82" s="6">
        <v>318.56599999999997</v>
      </c>
      <c r="K82" s="6">
        <v>188.358</v>
      </c>
      <c r="L82" s="6">
        <f t="shared" si="6"/>
        <v>6901.0239999999994</v>
      </c>
      <c r="M82" s="27"/>
      <c r="N82" s="6">
        <v>77</v>
      </c>
      <c r="O82" s="6">
        <v>54</v>
      </c>
      <c r="P82" s="6">
        <v>249.09299999999999</v>
      </c>
      <c r="Q82" s="6">
        <v>168.07400000000001</v>
      </c>
      <c r="R82" s="11">
        <f t="shared" si="7"/>
        <v>4375.025999999998</v>
      </c>
      <c r="T82" s="36">
        <v>77</v>
      </c>
      <c r="U82" s="6">
        <v>47</v>
      </c>
      <c r="V82" s="6">
        <v>507.02100000000002</v>
      </c>
      <c r="W82" s="6">
        <v>276.298</v>
      </c>
      <c r="X82" s="6">
        <f t="shared" si="8"/>
        <v>10843.981000000002</v>
      </c>
      <c r="Y82" s="27"/>
      <c r="Z82" s="6">
        <v>77</v>
      </c>
      <c r="AA82" s="6">
        <v>39</v>
      </c>
      <c r="AB82" s="6">
        <v>391.43599999999998</v>
      </c>
      <c r="AC82" s="6">
        <v>255.28200000000001</v>
      </c>
      <c r="AD82" s="6">
        <f t="shared" si="9"/>
        <v>5310.0059999999994</v>
      </c>
      <c r="AE82" s="27"/>
      <c r="AF82" s="6">
        <v>77</v>
      </c>
      <c r="AG82" s="6">
        <v>28</v>
      </c>
      <c r="AH82" s="6">
        <v>494.714</v>
      </c>
      <c r="AI82" s="6">
        <v>196.321</v>
      </c>
      <c r="AJ82" s="11">
        <f t="shared" si="10"/>
        <v>8355.0040000000008</v>
      </c>
    </row>
    <row r="83" spans="2:36">
      <c r="B83" s="36">
        <v>78</v>
      </c>
      <c r="C83" s="6">
        <v>27</v>
      </c>
      <c r="D83" s="6">
        <v>363.40699999999998</v>
      </c>
      <c r="E83" s="6">
        <v>225.22200000000001</v>
      </c>
      <c r="F83" s="6">
        <f t="shared" si="11"/>
        <v>3730.994999999999</v>
      </c>
      <c r="G83" s="27"/>
      <c r="H83" s="6">
        <v>78</v>
      </c>
      <c r="I83" s="6">
        <v>69</v>
      </c>
      <c r="J83" s="6">
        <v>259.17399999999998</v>
      </c>
      <c r="K83" s="6">
        <v>188.696</v>
      </c>
      <c r="L83" s="6">
        <f t="shared" si="6"/>
        <v>4862.9819999999982</v>
      </c>
      <c r="M83" s="27"/>
      <c r="N83" s="6">
        <v>78</v>
      </c>
      <c r="O83" s="6">
        <v>62</v>
      </c>
      <c r="P83" s="6">
        <v>253.952</v>
      </c>
      <c r="Q83" s="6">
        <v>145.91900000000001</v>
      </c>
      <c r="R83" s="11">
        <f t="shared" si="7"/>
        <v>6698.0459999999985</v>
      </c>
      <c r="T83" s="36">
        <v>78</v>
      </c>
      <c r="U83" s="6">
        <v>45</v>
      </c>
      <c r="V83" s="6">
        <v>631.48900000000003</v>
      </c>
      <c r="W83" s="6">
        <v>229.86699999999999</v>
      </c>
      <c r="X83" s="6">
        <f t="shared" si="8"/>
        <v>18072.990000000002</v>
      </c>
      <c r="Y83" s="27"/>
      <c r="Z83" s="6">
        <v>78</v>
      </c>
      <c r="AA83" s="6">
        <v>64</v>
      </c>
      <c r="AB83" s="6">
        <v>323.90600000000001</v>
      </c>
      <c r="AC83" s="6">
        <v>237.90600000000001</v>
      </c>
      <c r="AD83" s="6">
        <f t="shared" si="9"/>
        <v>5504</v>
      </c>
      <c r="AE83" s="27"/>
      <c r="AF83" s="6">
        <v>78</v>
      </c>
      <c r="AG83" s="6">
        <v>44</v>
      </c>
      <c r="AH83" s="6">
        <v>278.22699999999998</v>
      </c>
      <c r="AI83" s="6">
        <v>224.15899999999999</v>
      </c>
      <c r="AJ83" s="11">
        <f t="shared" si="10"/>
        <v>2378.9920000000002</v>
      </c>
    </row>
    <row r="84" spans="2:36">
      <c r="B84" s="36">
        <v>79</v>
      </c>
      <c r="C84" s="6">
        <v>30</v>
      </c>
      <c r="D84" s="6">
        <v>491.767</v>
      </c>
      <c r="E84" s="6">
        <v>259.16699999999997</v>
      </c>
      <c r="F84" s="6">
        <f t="shared" si="11"/>
        <v>6978.0000000000009</v>
      </c>
      <c r="G84" s="27"/>
      <c r="H84" s="6">
        <v>79</v>
      </c>
      <c r="I84" s="6">
        <v>79</v>
      </c>
      <c r="J84" s="6">
        <v>438.16500000000002</v>
      </c>
      <c r="K84" s="6">
        <v>199.94900000000001</v>
      </c>
      <c r="L84" s="6">
        <f t="shared" si="6"/>
        <v>18819.064000000002</v>
      </c>
      <c r="M84" s="27"/>
      <c r="N84" s="6">
        <v>79</v>
      </c>
      <c r="O84" s="6">
        <v>67</v>
      </c>
      <c r="P84" s="6">
        <v>264.01499999999999</v>
      </c>
      <c r="Q84" s="6">
        <v>152.94</v>
      </c>
      <c r="R84" s="11">
        <f t="shared" si="7"/>
        <v>7442.0249999999978</v>
      </c>
      <c r="T84" s="36">
        <v>79</v>
      </c>
      <c r="U84" s="6">
        <v>75</v>
      </c>
      <c r="V84" s="6">
        <v>359.29300000000001</v>
      </c>
      <c r="W84" s="6">
        <v>215.74700000000001</v>
      </c>
      <c r="X84" s="6">
        <f t="shared" si="8"/>
        <v>10765.95</v>
      </c>
      <c r="Y84" s="27"/>
      <c r="Z84" s="6">
        <v>79</v>
      </c>
      <c r="AA84" s="6">
        <v>46</v>
      </c>
      <c r="AB84" s="6">
        <v>354.37</v>
      </c>
      <c r="AC84" s="6">
        <v>231.87</v>
      </c>
      <c r="AD84" s="6">
        <f t="shared" si="9"/>
        <v>5635</v>
      </c>
      <c r="AE84" s="27"/>
      <c r="AF84" s="6">
        <v>79</v>
      </c>
      <c r="AG84" s="6">
        <v>42</v>
      </c>
      <c r="AH84" s="6">
        <v>397.952</v>
      </c>
      <c r="AI84" s="6">
        <v>248.69</v>
      </c>
      <c r="AJ84" s="11">
        <f t="shared" si="10"/>
        <v>6269.0040000000008</v>
      </c>
    </row>
    <row r="85" spans="2:36">
      <c r="B85" s="36">
        <v>80</v>
      </c>
      <c r="C85" s="6">
        <v>24</v>
      </c>
      <c r="D85" s="6">
        <v>437.58300000000003</v>
      </c>
      <c r="E85" s="6">
        <v>258.33300000000003</v>
      </c>
      <c r="F85" s="6">
        <f t="shared" si="11"/>
        <v>4302</v>
      </c>
      <c r="G85" s="27"/>
      <c r="H85" s="6">
        <v>80</v>
      </c>
      <c r="I85" s="6">
        <v>87</v>
      </c>
      <c r="J85" s="6">
        <v>301.18400000000003</v>
      </c>
      <c r="K85" s="6">
        <v>190.79300000000001</v>
      </c>
      <c r="L85" s="6">
        <f t="shared" si="6"/>
        <v>9604.0169999999998</v>
      </c>
      <c r="M85" s="27"/>
      <c r="N85" s="6">
        <v>80</v>
      </c>
      <c r="O85" s="6">
        <v>79</v>
      </c>
      <c r="P85" s="6">
        <v>273.64600000000002</v>
      </c>
      <c r="Q85" s="6">
        <v>162</v>
      </c>
      <c r="R85" s="11">
        <f t="shared" si="7"/>
        <v>8820.0339999999997</v>
      </c>
      <c r="T85" s="36">
        <v>80</v>
      </c>
      <c r="U85" s="6">
        <v>34</v>
      </c>
      <c r="V85" s="6">
        <v>457.91199999999998</v>
      </c>
      <c r="W85" s="6">
        <v>218.91200000000001</v>
      </c>
      <c r="X85" s="6">
        <f t="shared" si="8"/>
        <v>8126</v>
      </c>
      <c r="Y85" s="27"/>
      <c r="Z85" s="6">
        <v>80</v>
      </c>
      <c r="AA85" s="6">
        <v>30</v>
      </c>
      <c r="AB85" s="6">
        <v>344.233</v>
      </c>
      <c r="AC85" s="6">
        <v>256.233</v>
      </c>
      <c r="AD85" s="6">
        <f t="shared" si="9"/>
        <v>2640</v>
      </c>
      <c r="AE85" s="27"/>
      <c r="AF85" s="6">
        <v>80</v>
      </c>
      <c r="AG85" s="6">
        <v>40</v>
      </c>
      <c r="AH85" s="6">
        <v>300.7</v>
      </c>
      <c r="AI85" s="6">
        <v>244.85</v>
      </c>
      <c r="AJ85" s="11">
        <f t="shared" si="10"/>
        <v>2234</v>
      </c>
    </row>
    <row r="86" spans="2:36">
      <c r="B86" s="36">
        <v>81</v>
      </c>
      <c r="C86" s="6">
        <v>56</v>
      </c>
      <c r="D86" s="6">
        <v>319.19600000000003</v>
      </c>
      <c r="E86" s="6">
        <v>254.518</v>
      </c>
      <c r="F86" s="6">
        <f t="shared" si="11"/>
        <v>3621.9680000000026</v>
      </c>
      <c r="G86" s="27"/>
      <c r="H86" s="6">
        <v>81</v>
      </c>
      <c r="I86" s="6">
        <v>35</v>
      </c>
      <c r="J86" s="6">
        <v>410.44799999999998</v>
      </c>
      <c r="K86" s="6">
        <v>200.05199999999999</v>
      </c>
      <c r="L86" s="6">
        <f t="shared" si="6"/>
        <v>7363.8599999999988</v>
      </c>
      <c r="M86" s="27"/>
      <c r="N86" s="6">
        <v>81</v>
      </c>
      <c r="O86" s="6">
        <v>102</v>
      </c>
      <c r="P86" s="6">
        <v>299.94099999999997</v>
      </c>
      <c r="Q86" s="6">
        <v>170.58799999999999</v>
      </c>
      <c r="R86" s="11">
        <f t="shared" si="7"/>
        <v>13194.005999999998</v>
      </c>
      <c r="T86" s="36">
        <v>81</v>
      </c>
      <c r="U86" s="6">
        <v>32</v>
      </c>
      <c r="V86" s="6">
        <v>736</v>
      </c>
      <c r="W86" s="6">
        <v>240.5</v>
      </c>
      <c r="X86" s="6">
        <f t="shared" si="8"/>
        <v>15856</v>
      </c>
      <c r="Y86" s="27"/>
      <c r="Z86" s="6">
        <v>81</v>
      </c>
      <c r="AA86" s="6">
        <v>43</v>
      </c>
      <c r="AB86" s="6">
        <v>340.721</v>
      </c>
      <c r="AC86" s="6">
        <v>224.233</v>
      </c>
      <c r="AD86" s="6">
        <f t="shared" si="9"/>
        <v>5008.9840000000004</v>
      </c>
      <c r="AE86" s="27"/>
      <c r="AF86" s="6">
        <v>81</v>
      </c>
      <c r="AG86" s="6">
        <v>71</v>
      </c>
      <c r="AH86" s="6">
        <v>340.33800000000002</v>
      </c>
      <c r="AI86" s="6">
        <v>202.45099999999999</v>
      </c>
      <c r="AJ86" s="11">
        <f t="shared" si="10"/>
        <v>9789.9770000000044</v>
      </c>
    </row>
    <row r="87" spans="2:36">
      <c r="B87" s="36">
        <v>82</v>
      </c>
      <c r="C87" s="6">
        <v>28</v>
      </c>
      <c r="D87" s="6">
        <v>412.39299999999997</v>
      </c>
      <c r="E87" s="6">
        <v>257.786</v>
      </c>
      <c r="F87" s="6">
        <f t="shared" si="11"/>
        <v>4328.9959999999992</v>
      </c>
      <c r="G87" s="27"/>
      <c r="H87" s="6">
        <v>82</v>
      </c>
      <c r="I87" s="6">
        <v>65</v>
      </c>
      <c r="J87" s="6">
        <v>302.21499999999997</v>
      </c>
      <c r="K87" s="6">
        <v>200.56899999999999</v>
      </c>
      <c r="L87" s="6">
        <f t="shared" si="6"/>
        <v>6606.99</v>
      </c>
      <c r="M87" s="27"/>
      <c r="N87" s="6">
        <v>82</v>
      </c>
      <c r="O87" s="6">
        <v>83</v>
      </c>
      <c r="P87" s="6">
        <v>240.32499999999999</v>
      </c>
      <c r="Q87" s="6">
        <v>165.63900000000001</v>
      </c>
      <c r="R87" s="11">
        <f t="shared" si="7"/>
        <v>6198.9379999999983</v>
      </c>
      <c r="T87" s="36">
        <v>82</v>
      </c>
      <c r="U87" s="6">
        <v>45</v>
      </c>
      <c r="V87" s="6">
        <v>419.822</v>
      </c>
      <c r="W87" s="6">
        <v>261.28899999999999</v>
      </c>
      <c r="X87" s="6">
        <f t="shared" si="8"/>
        <v>7133.9850000000024</v>
      </c>
      <c r="Y87" s="27"/>
      <c r="Z87" s="6">
        <v>82</v>
      </c>
      <c r="AA87" s="6">
        <v>53</v>
      </c>
      <c r="AB87" s="6">
        <v>274.358</v>
      </c>
      <c r="AC87" s="6">
        <v>223.679</v>
      </c>
      <c r="AD87" s="6">
        <f t="shared" si="9"/>
        <v>2685.9869999999992</v>
      </c>
      <c r="AE87" s="27"/>
      <c r="AF87" s="6">
        <v>82</v>
      </c>
      <c r="AG87" s="6">
        <v>30</v>
      </c>
      <c r="AH87" s="6">
        <v>336.66699999999997</v>
      </c>
      <c r="AI87" s="6">
        <v>230.9</v>
      </c>
      <c r="AJ87" s="11">
        <f t="shared" si="10"/>
        <v>3173.0099999999984</v>
      </c>
    </row>
    <row r="88" spans="2:36">
      <c r="B88" s="36">
        <v>83</v>
      </c>
      <c r="C88" s="6">
        <v>56</v>
      </c>
      <c r="D88" s="6">
        <v>399.589</v>
      </c>
      <c r="E88" s="6">
        <v>186.25</v>
      </c>
      <c r="F88" s="6">
        <f t="shared" si="11"/>
        <v>11946.984</v>
      </c>
      <c r="G88" s="27"/>
      <c r="H88" s="6">
        <v>83</v>
      </c>
      <c r="I88" s="6">
        <v>63</v>
      </c>
      <c r="J88" s="6">
        <v>489.07900000000001</v>
      </c>
      <c r="K88" s="6">
        <v>238.15899999999999</v>
      </c>
      <c r="L88" s="6">
        <f t="shared" si="6"/>
        <v>15807.96</v>
      </c>
      <c r="M88" s="27"/>
      <c r="N88" s="6">
        <v>83</v>
      </c>
      <c r="O88" s="6">
        <v>65</v>
      </c>
      <c r="P88" s="6">
        <v>239.23099999999999</v>
      </c>
      <c r="Q88" s="6">
        <v>197.58500000000001</v>
      </c>
      <c r="R88" s="11">
        <f t="shared" si="7"/>
        <v>2706.99</v>
      </c>
      <c r="T88" s="36">
        <v>83</v>
      </c>
      <c r="U88" s="6">
        <v>51</v>
      </c>
      <c r="V88" s="6">
        <v>695.23500000000001</v>
      </c>
      <c r="W88" s="6">
        <v>254.471</v>
      </c>
      <c r="X88" s="6">
        <f t="shared" si="8"/>
        <v>22478.964</v>
      </c>
      <c r="Y88" s="27"/>
      <c r="Z88" s="6">
        <v>83</v>
      </c>
      <c r="AA88" s="6">
        <v>49</v>
      </c>
      <c r="AB88" s="6">
        <v>444.26499999999999</v>
      </c>
      <c r="AC88" s="6">
        <v>260.53100000000001</v>
      </c>
      <c r="AD88" s="6">
        <f t="shared" si="9"/>
        <v>9002.9660000000003</v>
      </c>
      <c r="AE88" s="27"/>
      <c r="AF88" s="6">
        <v>83</v>
      </c>
      <c r="AG88" s="6">
        <v>29</v>
      </c>
      <c r="AH88" s="6">
        <v>307.483</v>
      </c>
      <c r="AI88" s="6">
        <v>203.75899999999999</v>
      </c>
      <c r="AJ88" s="11">
        <f t="shared" si="10"/>
        <v>3007.9960000000001</v>
      </c>
    </row>
    <row r="89" spans="2:36">
      <c r="B89" s="36">
        <v>84</v>
      </c>
      <c r="C89" s="6">
        <v>37</v>
      </c>
      <c r="D89" s="6">
        <v>529.43200000000002</v>
      </c>
      <c r="E89" s="6">
        <v>205.51400000000001</v>
      </c>
      <c r="F89" s="6">
        <f t="shared" si="11"/>
        <v>11984.966</v>
      </c>
      <c r="G89" s="27"/>
      <c r="H89" s="6">
        <v>84</v>
      </c>
      <c r="I89" s="6">
        <v>53</v>
      </c>
      <c r="J89" s="6">
        <v>458.32100000000003</v>
      </c>
      <c r="K89" s="6">
        <v>252.679</v>
      </c>
      <c r="L89" s="6">
        <f t="shared" si="6"/>
        <v>10899.026000000002</v>
      </c>
      <c r="M89" s="27"/>
      <c r="N89" s="6">
        <v>84</v>
      </c>
      <c r="O89" s="6">
        <v>50</v>
      </c>
      <c r="P89" s="6">
        <v>328.32</v>
      </c>
      <c r="Q89" s="6">
        <v>183.48</v>
      </c>
      <c r="R89" s="11">
        <f t="shared" si="7"/>
        <v>7242</v>
      </c>
      <c r="T89" s="36">
        <v>84</v>
      </c>
      <c r="U89" s="6">
        <v>60</v>
      </c>
      <c r="V89" s="6">
        <v>668.33299999999997</v>
      </c>
      <c r="W89" s="6">
        <v>354.03300000000002</v>
      </c>
      <c r="X89" s="6">
        <f t="shared" si="8"/>
        <v>18857.999999999996</v>
      </c>
      <c r="Y89" s="27"/>
      <c r="Z89" s="6">
        <v>84</v>
      </c>
      <c r="AA89" s="6">
        <v>63</v>
      </c>
      <c r="AB89" s="6">
        <v>333.19</v>
      </c>
      <c r="AC89" s="6">
        <v>245.286</v>
      </c>
      <c r="AD89" s="6">
        <f t="shared" si="9"/>
        <v>5537.9520000000011</v>
      </c>
      <c r="AE89" s="27"/>
      <c r="AF89" s="6">
        <v>84</v>
      </c>
      <c r="AG89" s="6">
        <v>36</v>
      </c>
      <c r="AH89" s="6">
        <v>295.22199999999998</v>
      </c>
      <c r="AI89" s="6">
        <v>184.44399999999999</v>
      </c>
      <c r="AJ89" s="11">
        <f t="shared" si="10"/>
        <v>3988.0079999999989</v>
      </c>
    </row>
    <row r="90" spans="2:36">
      <c r="B90" s="36">
        <v>85</v>
      </c>
      <c r="C90" s="6">
        <v>35</v>
      </c>
      <c r="D90" s="6">
        <v>440.57100000000003</v>
      </c>
      <c r="E90" s="6">
        <v>220.029</v>
      </c>
      <c r="F90" s="6">
        <f t="shared" si="11"/>
        <v>7718.9700000000012</v>
      </c>
      <c r="G90" s="27"/>
      <c r="H90" s="6">
        <v>85</v>
      </c>
      <c r="I90" s="6">
        <v>60</v>
      </c>
      <c r="J90" s="6">
        <v>508.8</v>
      </c>
      <c r="K90" s="6">
        <v>224.88300000000001</v>
      </c>
      <c r="L90" s="6">
        <f t="shared" si="6"/>
        <v>17035.019999999997</v>
      </c>
      <c r="M90" s="27"/>
      <c r="N90" s="6">
        <v>85</v>
      </c>
      <c r="O90" s="6">
        <v>58</v>
      </c>
      <c r="P90" s="6">
        <v>332.32799999999997</v>
      </c>
      <c r="Q90" s="6">
        <v>192.828</v>
      </c>
      <c r="R90" s="11">
        <f t="shared" si="7"/>
        <v>8090.9999999999982</v>
      </c>
      <c r="T90" s="36">
        <v>85</v>
      </c>
      <c r="U90" s="6">
        <v>28</v>
      </c>
      <c r="V90" s="6">
        <v>489.286</v>
      </c>
      <c r="W90" s="6">
        <v>293.036</v>
      </c>
      <c r="X90" s="6">
        <f t="shared" si="8"/>
        <v>5495</v>
      </c>
      <c r="Y90" s="27"/>
      <c r="Z90" s="6">
        <v>85</v>
      </c>
      <c r="AA90" s="6">
        <v>70</v>
      </c>
      <c r="AB90" s="6">
        <v>351.81400000000002</v>
      </c>
      <c r="AC90" s="6">
        <v>245.471</v>
      </c>
      <c r="AD90" s="6">
        <f t="shared" si="9"/>
        <v>7444.010000000002</v>
      </c>
      <c r="AE90" s="27"/>
      <c r="AF90" s="6">
        <v>85</v>
      </c>
      <c r="AG90" s="6">
        <v>39</v>
      </c>
      <c r="AH90" s="6">
        <v>317</v>
      </c>
      <c r="AI90" s="6">
        <v>221.79499999999999</v>
      </c>
      <c r="AJ90" s="11">
        <f t="shared" si="10"/>
        <v>3712.9950000000008</v>
      </c>
    </row>
    <row r="91" spans="2:36">
      <c r="B91" s="36">
        <v>86</v>
      </c>
      <c r="C91" s="6">
        <v>31</v>
      </c>
      <c r="D91" s="6">
        <v>410.774</v>
      </c>
      <c r="E91" s="6">
        <v>215.96799999999999</v>
      </c>
      <c r="F91" s="6">
        <f t="shared" si="11"/>
        <v>6038.9860000000008</v>
      </c>
      <c r="G91" s="27"/>
      <c r="H91" s="6">
        <v>86</v>
      </c>
      <c r="I91" s="6">
        <v>61</v>
      </c>
      <c r="J91" s="6">
        <v>430.197</v>
      </c>
      <c r="K91" s="6">
        <v>249.852</v>
      </c>
      <c r="L91" s="6">
        <f t="shared" si="6"/>
        <v>11001.045</v>
      </c>
      <c r="M91" s="27"/>
      <c r="N91" s="6">
        <v>86</v>
      </c>
      <c r="O91" s="6">
        <v>57</v>
      </c>
      <c r="P91" s="6">
        <v>258.78899999999999</v>
      </c>
      <c r="Q91" s="6">
        <v>171.28100000000001</v>
      </c>
      <c r="R91" s="11">
        <f t="shared" si="7"/>
        <v>4987.9560000000001</v>
      </c>
      <c r="T91" s="36">
        <v>86</v>
      </c>
      <c r="U91" s="6">
        <v>54</v>
      </c>
      <c r="V91" s="6">
        <v>416.16699999999997</v>
      </c>
      <c r="W91" s="6">
        <v>254.07400000000001</v>
      </c>
      <c r="X91" s="6">
        <f t="shared" si="8"/>
        <v>8753.021999999999</v>
      </c>
      <c r="Y91" s="27"/>
      <c r="Z91" s="6">
        <v>86</v>
      </c>
      <c r="AA91" s="6">
        <v>61</v>
      </c>
      <c r="AB91" s="6">
        <v>365.721</v>
      </c>
      <c r="AC91" s="6">
        <v>251.75399999999999</v>
      </c>
      <c r="AD91" s="6">
        <f t="shared" si="9"/>
        <v>6951.987000000001</v>
      </c>
      <c r="AE91" s="27"/>
      <c r="AF91" s="6">
        <v>86</v>
      </c>
      <c r="AG91" s="6">
        <v>53</v>
      </c>
      <c r="AH91" s="6">
        <v>271.18900000000002</v>
      </c>
      <c r="AI91" s="6">
        <v>215.07499999999999</v>
      </c>
      <c r="AJ91" s="11">
        <f t="shared" si="10"/>
        <v>2974.0420000000031</v>
      </c>
    </row>
    <row r="92" spans="2:36">
      <c r="B92" s="36">
        <v>87</v>
      </c>
      <c r="C92" s="6">
        <v>33</v>
      </c>
      <c r="D92" s="6">
        <v>276.15199999999999</v>
      </c>
      <c r="E92" s="6">
        <v>206.39400000000001</v>
      </c>
      <c r="F92" s="6">
        <f t="shared" si="11"/>
        <v>2302.0139999999992</v>
      </c>
      <c r="G92" s="27"/>
      <c r="H92" s="6">
        <v>87</v>
      </c>
      <c r="I92" s="6">
        <v>51</v>
      </c>
      <c r="J92" s="6">
        <v>359.07799999999997</v>
      </c>
      <c r="K92" s="6">
        <v>250.17599999999999</v>
      </c>
      <c r="L92" s="6">
        <f t="shared" si="6"/>
        <v>5554.0020000000004</v>
      </c>
      <c r="M92" s="27"/>
      <c r="N92" s="6">
        <v>87</v>
      </c>
      <c r="O92" s="6">
        <v>44</v>
      </c>
      <c r="P92" s="6">
        <v>244.15899999999999</v>
      </c>
      <c r="Q92" s="6">
        <v>182.56800000000001</v>
      </c>
      <c r="R92" s="11">
        <f t="shared" si="7"/>
        <v>2710.003999999999</v>
      </c>
      <c r="T92" s="36">
        <v>87</v>
      </c>
      <c r="U92" s="6">
        <v>34</v>
      </c>
      <c r="V92" s="6">
        <v>473.471</v>
      </c>
      <c r="W92" s="6">
        <v>284.17599999999999</v>
      </c>
      <c r="X92" s="6">
        <f t="shared" si="8"/>
        <v>6436.0299999999988</v>
      </c>
      <c r="Y92" s="27"/>
      <c r="Z92" s="6">
        <v>87</v>
      </c>
      <c r="AA92" s="6">
        <v>111</v>
      </c>
      <c r="AB92" s="6">
        <v>433.73</v>
      </c>
      <c r="AC92" s="6">
        <v>219.45</v>
      </c>
      <c r="AD92" s="6">
        <f t="shared" si="9"/>
        <v>23785.08</v>
      </c>
      <c r="AE92" s="27"/>
      <c r="AF92" s="6">
        <v>87</v>
      </c>
      <c r="AG92" s="6">
        <v>38</v>
      </c>
      <c r="AH92" s="6">
        <v>317.15800000000002</v>
      </c>
      <c r="AI92" s="6">
        <v>245.73699999999999</v>
      </c>
      <c r="AJ92" s="11">
        <f t="shared" si="10"/>
        <v>2713.9980000000014</v>
      </c>
    </row>
    <row r="93" spans="2:36">
      <c r="B93" s="36">
        <v>88</v>
      </c>
      <c r="C93" s="6">
        <v>53</v>
      </c>
      <c r="D93" s="6">
        <v>422.17</v>
      </c>
      <c r="E93" s="6">
        <v>213.774</v>
      </c>
      <c r="F93" s="6">
        <f t="shared" si="11"/>
        <v>11044.988000000001</v>
      </c>
      <c r="G93" s="27"/>
      <c r="H93" s="6">
        <v>88</v>
      </c>
      <c r="I93" s="6">
        <v>52</v>
      </c>
      <c r="J93" s="6">
        <v>445.01900000000001</v>
      </c>
      <c r="K93" s="6">
        <v>245.55799999999999</v>
      </c>
      <c r="L93" s="6">
        <f t="shared" si="6"/>
        <v>10371.972000000002</v>
      </c>
      <c r="M93" s="27"/>
      <c r="N93" s="6">
        <v>88</v>
      </c>
      <c r="O93" s="6">
        <v>76</v>
      </c>
      <c r="P93" s="6">
        <v>307.697</v>
      </c>
      <c r="Q93" s="6">
        <v>177.566</v>
      </c>
      <c r="R93" s="11">
        <f t="shared" si="7"/>
        <v>9889.9560000000019</v>
      </c>
      <c r="T93" s="36">
        <v>88</v>
      </c>
      <c r="U93" s="6">
        <v>34</v>
      </c>
      <c r="V93" s="6">
        <v>556.73500000000001</v>
      </c>
      <c r="W93" s="6">
        <v>264.23500000000001</v>
      </c>
      <c r="X93" s="6">
        <f t="shared" si="8"/>
        <v>9945.0000000000018</v>
      </c>
      <c r="Y93" s="27"/>
      <c r="Z93" s="6">
        <v>88</v>
      </c>
      <c r="AA93" s="6">
        <v>79</v>
      </c>
      <c r="AB93" s="6">
        <v>352.30399999999997</v>
      </c>
      <c r="AC93" s="6">
        <v>222.03800000000001</v>
      </c>
      <c r="AD93" s="6">
        <f t="shared" si="9"/>
        <v>10291.013999999999</v>
      </c>
      <c r="AE93" s="27"/>
      <c r="AF93" s="6">
        <v>88</v>
      </c>
      <c r="AG93" s="6">
        <v>48</v>
      </c>
      <c r="AH93" s="6">
        <v>366.64600000000002</v>
      </c>
      <c r="AI93" s="6">
        <v>229.27099999999999</v>
      </c>
      <c r="AJ93" s="11">
        <f t="shared" si="10"/>
        <v>6594.0000000000018</v>
      </c>
    </row>
    <row r="94" spans="2:36">
      <c r="B94" s="36">
        <v>89</v>
      </c>
      <c r="C94" s="6">
        <v>33</v>
      </c>
      <c r="D94" s="6">
        <v>313.60599999999999</v>
      </c>
      <c r="E94" s="6">
        <v>172.60599999999999</v>
      </c>
      <c r="F94" s="6">
        <f t="shared" si="11"/>
        <v>4653</v>
      </c>
      <c r="G94" s="27"/>
      <c r="H94" s="6">
        <v>89</v>
      </c>
      <c r="I94" s="6">
        <v>57</v>
      </c>
      <c r="J94" s="6">
        <v>353.43900000000002</v>
      </c>
      <c r="K94" s="6">
        <v>254.333</v>
      </c>
      <c r="L94" s="6">
        <f t="shared" si="6"/>
        <v>5649.0420000000013</v>
      </c>
      <c r="M94" s="27"/>
      <c r="N94" s="6">
        <v>89</v>
      </c>
      <c r="O94" s="6">
        <v>86</v>
      </c>
      <c r="P94" s="6">
        <v>267.69799999999998</v>
      </c>
      <c r="Q94" s="6">
        <v>149.60499999999999</v>
      </c>
      <c r="R94" s="11">
        <f t="shared" si="7"/>
        <v>10155.998</v>
      </c>
      <c r="T94" s="36">
        <v>89</v>
      </c>
      <c r="U94" s="6">
        <v>27</v>
      </c>
      <c r="V94" s="6">
        <v>755.14800000000002</v>
      </c>
      <c r="W94" s="6">
        <v>274.185</v>
      </c>
      <c r="X94" s="6">
        <f t="shared" si="8"/>
        <v>12986.001</v>
      </c>
      <c r="Y94" s="27"/>
      <c r="Z94" s="6">
        <v>89</v>
      </c>
      <c r="AA94" s="6">
        <v>88</v>
      </c>
      <c r="AB94" s="6">
        <v>281.11399999999998</v>
      </c>
      <c r="AC94" s="6">
        <v>243.875</v>
      </c>
      <c r="AD94" s="6">
        <f t="shared" si="9"/>
        <v>3277.0319999999992</v>
      </c>
      <c r="AE94" s="27"/>
      <c r="AF94" s="6">
        <v>89</v>
      </c>
      <c r="AG94" s="6">
        <v>57</v>
      </c>
      <c r="AH94" s="6">
        <v>310.48099999999999</v>
      </c>
      <c r="AI94" s="6">
        <v>231.03700000000001</v>
      </c>
      <c r="AJ94" s="11">
        <f t="shared" si="10"/>
        <v>4528.3080000000009</v>
      </c>
    </row>
    <row r="95" spans="2:36">
      <c r="B95" s="36">
        <v>90</v>
      </c>
      <c r="C95" s="6">
        <v>34</v>
      </c>
      <c r="D95" s="6">
        <v>470.88200000000001</v>
      </c>
      <c r="E95" s="6">
        <v>190.91200000000001</v>
      </c>
      <c r="F95" s="6">
        <f t="shared" si="11"/>
        <v>9518.98</v>
      </c>
      <c r="G95" s="27"/>
      <c r="H95" s="6">
        <v>90</v>
      </c>
      <c r="I95" s="6">
        <v>46</v>
      </c>
      <c r="J95" s="6">
        <v>297.97800000000001</v>
      </c>
      <c r="K95" s="6">
        <v>242.58699999999999</v>
      </c>
      <c r="L95" s="6">
        <f t="shared" si="6"/>
        <v>2547.9860000000008</v>
      </c>
      <c r="M95" s="27"/>
      <c r="N95" s="6">
        <v>90</v>
      </c>
      <c r="O95" s="6">
        <v>98</v>
      </c>
      <c r="P95" s="6">
        <v>307.35700000000003</v>
      </c>
      <c r="Q95" s="6">
        <v>161.84700000000001</v>
      </c>
      <c r="R95" s="11">
        <f t="shared" si="7"/>
        <v>14259.980000000003</v>
      </c>
      <c r="T95" s="36">
        <v>90</v>
      </c>
      <c r="U95" s="6">
        <v>25</v>
      </c>
      <c r="V95" s="6">
        <v>588.48</v>
      </c>
      <c r="W95" s="6">
        <v>229.6</v>
      </c>
      <c r="X95" s="6">
        <f t="shared" si="8"/>
        <v>8972</v>
      </c>
      <c r="Y95" s="27"/>
      <c r="Z95" s="6">
        <v>90</v>
      </c>
      <c r="AA95" s="6">
        <v>49</v>
      </c>
      <c r="AB95" s="6">
        <v>313.38799999999998</v>
      </c>
      <c r="AC95" s="6">
        <v>215.16300000000001</v>
      </c>
      <c r="AD95" s="6">
        <f t="shared" si="9"/>
        <v>4813.0249999999978</v>
      </c>
      <c r="AE95" s="27"/>
      <c r="AF95" s="6">
        <v>90</v>
      </c>
      <c r="AG95" s="6">
        <v>43</v>
      </c>
      <c r="AH95" s="6">
        <v>301.279</v>
      </c>
      <c r="AI95" s="6">
        <v>273.97699999999998</v>
      </c>
      <c r="AJ95" s="11">
        <f t="shared" si="10"/>
        <v>1173.9860000000008</v>
      </c>
    </row>
    <row r="96" spans="2:36">
      <c r="B96" s="36">
        <v>91</v>
      </c>
      <c r="C96" s="6">
        <v>53</v>
      </c>
      <c r="D96" s="6">
        <v>489.47199999999998</v>
      </c>
      <c r="E96" s="6">
        <v>207.887</v>
      </c>
      <c r="F96" s="6">
        <f t="shared" si="11"/>
        <v>14924.004999999999</v>
      </c>
      <c r="G96" s="27"/>
      <c r="H96" s="6">
        <v>91</v>
      </c>
      <c r="I96" s="37">
        <v>59</v>
      </c>
      <c r="J96" s="37">
        <v>346.03399999999999</v>
      </c>
      <c r="K96" s="6">
        <v>265.50799999999998</v>
      </c>
      <c r="L96" s="6">
        <f t="shared" si="6"/>
        <v>4751.0340000000015</v>
      </c>
      <c r="M96" s="27"/>
      <c r="N96" s="6">
        <v>91</v>
      </c>
      <c r="O96" s="37">
        <v>55</v>
      </c>
      <c r="P96" s="37">
        <v>252.2</v>
      </c>
      <c r="Q96" s="6">
        <v>168.41800000000001</v>
      </c>
      <c r="R96" s="11">
        <f t="shared" si="7"/>
        <v>4608.01</v>
      </c>
      <c r="T96" s="36">
        <v>91</v>
      </c>
      <c r="U96" s="6">
        <v>47</v>
      </c>
      <c r="V96" s="6">
        <v>429.31900000000002</v>
      </c>
      <c r="W96" s="6">
        <v>253.745</v>
      </c>
      <c r="X96" s="6">
        <f t="shared" si="8"/>
        <v>8251.9780000000028</v>
      </c>
      <c r="Y96" s="27"/>
      <c r="Z96" s="6">
        <v>91</v>
      </c>
      <c r="AA96" s="37">
        <v>45</v>
      </c>
      <c r="AB96" s="37">
        <v>402.178</v>
      </c>
      <c r="AC96" s="6">
        <v>222.8</v>
      </c>
      <c r="AD96" s="6">
        <f t="shared" si="9"/>
        <v>8072.0099999999984</v>
      </c>
      <c r="AE96" s="27"/>
      <c r="AF96" s="6">
        <v>91</v>
      </c>
      <c r="AG96" s="37">
        <v>67</v>
      </c>
      <c r="AH96" s="37">
        <v>317.04500000000002</v>
      </c>
      <c r="AI96" s="6">
        <v>228.50700000000001</v>
      </c>
      <c r="AJ96" s="11">
        <f t="shared" si="10"/>
        <v>5932.0459999999985</v>
      </c>
    </row>
    <row r="97" spans="2:36">
      <c r="B97" s="36">
        <v>92</v>
      </c>
      <c r="C97" s="6">
        <v>37</v>
      </c>
      <c r="D97" s="6">
        <v>463.18900000000002</v>
      </c>
      <c r="E97" s="6">
        <v>252.541</v>
      </c>
      <c r="F97" s="6">
        <f t="shared" si="11"/>
        <v>7793.9760000000024</v>
      </c>
      <c r="G97" s="27"/>
      <c r="H97" s="6">
        <v>92</v>
      </c>
      <c r="I97" s="6">
        <v>90</v>
      </c>
      <c r="J97" s="6">
        <v>384.2</v>
      </c>
      <c r="K97" s="6">
        <v>246.63300000000001</v>
      </c>
      <c r="L97" s="6">
        <f t="shared" si="6"/>
        <v>12381.029999999999</v>
      </c>
      <c r="M97" s="27"/>
      <c r="N97" s="6">
        <v>92</v>
      </c>
      <c r="O97" s="6">
        <v>42</v>
      </c>
      <c r="P97" s="6">
        <v>238.071</v>
      </c>
      <c r="Q97" s="6">
        <v>189.524</v>
      </c>
      <c r="R97" s="11">
        <f t="shared" si="7"/>
        <v>2038.9740000000002</v>
      </c>
      <c r="T97" s="36">
        <v>92</v>
      </c>
      <c r="U97" s="6">
        <v>40</v>
      </c>
      <c r="V97" s="6">
        <v>447.6</v>
      </c>
      <c r="W97" s="6">
        <v>221.43299999999999</v>
      </c>
      <c r="X97" s="6">
        <f t="shared" si="8"/>
        <v>9046.68</v>
      </c>
      <c r="Y97" s="27"/>
      <c r="Z97" s="6">
        <v>92</v>
      </c>
      <c r="AA97" s="6">
        <v>55</v>
      </c>
      <c r="AB97" s="6">
        <v>371.85500000000002</v>
      </c>
      <c r="AC97" s="6">
        <v>228.18199999999999</v>
      </c>
      <c r="AD97" s="6">
        <f t="shared" si="9"/>
        <v>7902.0150000000012</v>
      </c>
      <c r="AE97" s="27"/>
      <c r="AF97" s="6">
        <v>92</v>
      </c>
      <c r="AG97" s="6">
        <v>44</v>
      </c>
      <c r="AH97" s="6">
        <v>409.34100000000001</v>
      </c>
      <c r="AI97" s="6">
        <v>226.65899999999999</v>
      </c>
      <c r="AJ97" s="11">
        <f t="shared" si="10"/>
        <v>8038.0080000000016</v>
      </c>
    </row>
    <row r="98" spans="2:36">
      <c r="B98" s="36">
        <v>93</v>
      </c>
      <c r="C98" s="6">
        <v>51</v>
      </c>
      <c r="D98" s="6">
        <v>426.09800000000001</v>
      </c>
      <c r="E98" s="6">
        <v>204.333</v>
      </c>
      <c r="F98" s="6">
        <f t="shared" si="11"/>
        <v>11310.014999999999</v>
      </c>
      <c r="G98" s="27"/>
      <c r="H98" s="6">
        <v>93</v>
      </c>
      <c r="I98" s="6">
        <v>54</v>
      </c>
      <c r="J98" s="6">
        <v>379.40699999999998</v>
      </c>
      <c r="K98" s="6">
        <v>243.63</v>
      </c>
      <c r="L98" s="6">
        <f t="shared" si="6"/>
        <v>7331.9579999999987</v>
      </c>
      <c r="M98" s="27"/>
      <c r="N98" s="6">
        <v>93</v>
      </c>
      <c r="O98" s="6">
        <v>50</v>
      </c>
      <c r="P98" s="6">
        <v>240.84</v>
      </c>
      <c r="Q98" s="6">
        <v>171.8</v>
      </c>
      <c r="R98" s="11">
        <f t="shared" si="7"/>
        <v>3452</v>
      </c>
      <c r="T98" s="36">
        <v>93</v>
      </c>
      <c r="U98" s="6">
        <v>29</v>
      </c>
      <c r="V98" s="6">
        <v>560.48299999999995</v>
      </c>
      <c r="W98" s="6">
        <v>283.517</v>
      </c>
      <c r="X98" s="6">
        <f t="shared" si="8"/>
        <v>8032.0139999999974</v>
      </c>
      <c r="Y98" s="27"/>
      <c r="Z98" s="6">
        <v>93</v>
      </c>
      <c r="AA98" s="6">
        <v>41</v>
      </c>
      <c r="AB98" s="6">
        <v>404.80500000000001</v>
      </c>
      <c r="AC98" s="6">
        <v>249.19499999999999</v>
      </c>
      <c r="AD98" s="6">
        <f t="shared" si="9"/>
        <v>6380.010000000002</v>
      </c>
      <c r="AE98" s="27"/>
      <c r="AF98" s="6">
        <v>93</v>
      </c>
      <c r="AG98" s="6">
        <v>39</v>
      </c>
      <c r="AH98" s="6">
        <v>292.35899999999998</v>
      </c>
      <c r="AI98" s="6">
        <v>217.923</v>
      </c>
      <c r="AJ98" s="11">
        <f t="shared" si="10"/>
        <v>2903.003999999999</v>
      </c>
    </row>
    <row r="99" spans="2:36">
      <c r="B99" s="36">
        <v>94</v>
      </c>
      <c r="C99" s="6">
        <v>25</v>
      </c>
      <c r="D99" s="6">
        <v>321.68</v>
      </c>
      <c r="E99" s="6">
        <v>197.6</v>
      </c>
      <c r="F99" s="6">
        <f t="shared" si="11"/>
        <v>3102</v>
      </c>
      <c r="G99" s="27"/>
      <c r="H99" s="6">
        <v>94</v>
      </c>
      <c r="I99" s="6">
        <v>32</v>
      </c>
      <c r="J99" s="6">
        <v>284.15600000000001</v>
      </c>
      <c r="K99" s="6">
        <v>235.625</v>
      </c>
      <c r="L99" s="6">
        <f t="shared" si="6"/>
        <v>1552.9920000000002</v>
      </c>
      <c r="M99" s="27"/>
      <c r="N99" s="6">
        <v>94</v>
      </c>
      <c r="O99" s="6">
        <v>51</v>
      </c>
      <c r="P99" s="6">
        <v>257.05900000000003</v>
      </c>
      <c r="Q99" s="6">
        <v>174.43100000000001</v>
      </c>
      <c r="R99" s="11">
        <f t="shared" si="7"/>
        <v>4214.0280000000021</v>
      </c>
      <c r="T99" s="36">
        <v>94</v>
      </c>
      <c r="U99" s="6">
        <v>37</v>
      </c>
      <c r="V99" s="6">
        <v>315.62200000000001</v>
      </c>
      <c r="W99" s="6">
        <v>233.108</v>
      </c>
      <c r="X99" s="6">
        <f t="shared" si="8"/>
        <v>3053.018</v>
      </c>
      <c r="Y99" s="27"/>
      <c r="Z99" s="6">
        <v>94</v>
      </c>
      <c r="AA99" s="6">
        <v>71</v>
      </c>
      <c r="AB99" s="6">
        <v>300.56299999999999</v>
      </c>
      <c r="AC99" s="6">
        <v>220.12700000000001</v>
      </c>
      <c r="AD99" s="6">
        <f t="shared" si="9"/>
        <v>5710.9559999999983</v>
      </c>
      <c r="AE99" s="27"/>
      <c r="AF99" s="6">
        <v>94</v>
      </c>
      <c r="AG99" s="6">
        <v>54</v>
      </c>
      <c r="AH99" s="6">
        <v>297.82100000000003</v>
      </c>
      <c r="AI99" s="6">
        <v>230.51300000000001</v>
      </c>
      <c r="AJ99" s="11">
        <f t="shared" si="10"/>
        <v>3634.6319999999996</v>
      </c>
    </row>
    <row r="100" spans="2:36">
      <c r="B100" s="36">
        <v>95</v>
      </c>
      <c r="C100" s="6">
        <v>41</v>
      </c>
      <c r="D100" s="6">
        <v>671.73199999999997</v>
      </c>
      <c r="E100" s="6">
        <v>268.53699999999998</v>
      </c>
      <c r="F100" s="6">
        <f t="shared" si="11"/>
        <v>16530.994999999999</v>
      </c>
      <c r="G100" s="27"/>
      <c r="H100" s="6">
        <v>95</v>
      </c>
      <c r="I100" s="6">
        <v>53</v>
      </c>
      <c r="J100" s="6">
        <v>248.34</v>
      </c>
      <c r="K100" s="6">
        <v>224</v>
      </c>
      <c r="L100" s="6">
        <f t="shared" si="6"/>
        <v>1290.0200000000004</v>
      </c>
      <c r="M100" s="27"/>
      <c r="N100" s="6">
        <v>95</v>
      </c>
      <c r="O100" s="6">
        <v>91</v>
      </c>
      <c r="P100" s="6">
        <v>256.87900000000002</v>
      </c>
      <c r="Q100" s="6">
        <v>175.02199999999999</v>
      </c>
      <c r="R100" s="11">
        <f t="shared" si="7"/>
        <v>7448.9870000000028</v>
      </c>
      <c r="T100" s="36">
        <v>95</v>
      </c>
      <c r="U100" s="6">
        <v>26</v>
      </c>
      <c r="V100" s="6">
        <v>382.88499999999999</v>
      </c>
      <c r="W100" s="6">
        <v>184.923</v>
      </c>
      <c r="X100" s="6">
        <f t="shared" si="8"/>
        <v>5147.0120000000006</v>
      </c>
      <c r="Y100" s="27"/>
      <c r="Z100" s="6">
        <v>95</v>
      </c>
      <c r="AA100" s="6">
        <v>55</v>
      </c>
      <c r="AB100" s="6">
        <v>240.56399999999999</v>
      </c>
      <c r="AC100" s="6">
        <v>194.327</v>
      </c>
      <c r="AD100" s="6">
        <f t="shared" si="9"/>
        <v>2543.0349999999999</v>
      </c>
      <c r="AE100" s="27"/>
      <c r="AF100" s="6">
        <v>95</v>
      </c>
      <c r="AG100" s="6">
        <v>45</v>
      </c>
      <c r="AH100" s="6">
        <v>414.911</v>
      </c>
      <c r="AI100" s="6">
        <v>215.37799999999999</v>
      </c>
      <c r="AJ100" s="11">
        <f t="shared" si="10"/>
        <v>8978.9849999999988</v>
      </c>
    </row>
    <row r="101" spans="2:36">
      <c r="B101" s="36">
        <v>96</v>
      </c>
      <c r="C101" s="6">
        <v>49</v>
      </c>
      <c r="D101" s="6">
        <v>418.755</v>
      </c>
      <c r="E101" s="6">
        <v>279.14299999999997</v>
      </c>
      <c r="F101" s="6">
        <f t="shared" si="11"/>
        <v>6840.9880000000012</v>
      </c>
      <c r="G101" s="27"/>
      <c r="H101" s="6">
        <v>96</v>
      </c>
      <c r="I101" s="6">
        <v>38</v>
      </c>
      <c r="J101" s="6">
        <v>318.81200000000001</v>
      </c>
      <c r="K101" s="6">
        <v>212.113</v>
      </c>
      <c r="L101" s="6">
        <f t="shared" si="6"/>
        <v>4054.5619999999999</v>
      </c>
      <c r="M101" s="27"/>
      <c r="N101" s="6">
        <v>96</v>
      </c>
      <c r="O101" s="6">
        <v>52</v>
      </c>
      <c r="P101" s="6">
        <v>219.154</v>
      </c>
      <c r="Q101" s="6">
        <v>155.30799999999999</v>
      </c>
      <c r="R101" s="11">
        <f t="shared" si="7"/>
        <v>3319.9920000000002</v>
      </c>
      <c r="T101" s="36">
        <v>96</v>
      </c>
      <c r="U101" s="6">
        <v>29</v>
      </c>
      <c r="V101" s="6">
        <v>378.24099999999999</v>
      </c>
      <c r="W101" s="6">
        <v>273.483</v>
      </c>
      <c r="X101" s="6">
        <f t="shared" si="8"/>
        <v>3037.9819999999991</v>
      </c>
      <c r="Y101" s="27"/>
      <c r="Z101" s="6">
        <v>96</v>
      </c>
      <c r="AA101" s="6">
        <v>41</v>
      </c>
      <c r="AB101" s="6">
        <v>251.90199999999999</v>
      </c>
      <c r="AC101" s="6">
        <v>208.46299999999999</v>
      </c>
      <c r="AD101" s="6">
        <f t="shared" si="9"/>
        <v>1780.9989999999998</v>
      </c>
      <c r="AE101" s="27"/>
      <c r="AF101" s="6">
        <v>96</v>
      </c>
      <c r="AG101" s="6">
        <v>35</v>
      </c>
      <c r="AH101" s="6">
        <v>367.05700000000002</v>
      </c>
      <c r="AI101" s="6">
        <v>207.34299999999999</v>
      </c>
      <c r="AJ101" s="11">
        <f t="shared" si="10"/>
        <v>5589.9900000000016</v>
      </c>
    </row>
    <row r="102" spans="2:36">
      <c r="B102" s="36">
        <v>97</v>
      </c>
      <c r="C102" s="6">
        <v>44</v>
      </c>
      <c r="D102" s="6">
        <v>533.88599999999997</v>
      </c>
      <c r="E102" s="6">
        <v>329.70499999999998</v>
      </c>
      <c r="F102" s="6">
        <f t="shared" si="11"/>
        <v>8983.9639999999981</v>
      </c>
      <c r="G102" s="27"/>
      <c r="H102" s="6">
        <v>97</v>
      </c>
      <c r="I102" s="6">
        <v>41</v>
      </c>
      <c r="J102" s="6">
        <v>340.09800000000001</v>
      </c>
      <c r="K102" s="37">
        <v>219.512</v>
      </c>
      <c r="L102" s="6">
        <f t="shared" si="6"/>
        <v>4944.0259999999998</v>
      </c>
      <c r="M102" s="27"/>
      <c r="N102" s="6">
        <v>97</v>
      </c>
      <c r="O102" s="6">
        <v>92</v>
      </c>
      <c r="P102" s="6">
        <v>251.08699999999999</v>
      </c>
      <c r="Q102" s="37">
        <v>167.42400000000001</v>
      </c>
      <c r="R102" s="11">
        <f t="shared" si="7"/>
        <v>7696.996000000001</v>
      </c>
      <c r="T102" s="36">
        <v>97</v>
      </c>
      <c r="U102" s="6">
        <v>31</v>
      </c>
      <c r="V102" s="6">
        <v>472.065</v>
      </c>
      <c r="W102" s="6">
        <v>215.226</v>
      </c>
      <c r="X102" s="6">
        <f t="shared" si="8"/>
        <v>7962.0089999999991</v>
      </c>
      <c r="Y102" s="27"/>
      <c r="Z102" s="6">
        <v>97</v>
      </c>
      <c r="AA102" s="6">
        <v>122</v>
      </c>
      <c r="AB102" s="6">
        <v>492.04899999999998</v>
      </c>
      <c r="AC102" s="37">
        <v>239.58199999999999</v>
      </c>
      <c r="AD102" s="6">
        <f t="shared" si="9"/>
        <v>30800.973999999995</v>
      </c>
      <c r="AE102" s="27"/>
      <c r="AF102" s="6">
        <v>97</v>
      </c>
      <c r="AG102" s="6">
        <v>46</v>
      </c>
      <c r="AH102" s="6">
        <v>460</v>
      </c>
      <c r="AI102" s="37">
        <v>195.13</v>
      </c>
      <c r="AJ102" s="11">
        <f t="shared" si="10"/>
        <v>12184.02</v>
      </c>
    </row>
    <row r="103" spans="2:36">
      <c r="B103" s="36">
        <v>98</v>
      </c>
      <c r="C103" s="6">
        <v>29</v>
      </c>
      <c r="D103" s="6">
        <v>41.344999999999999</v>
      </c>
      <c r="E103" s="6">
        <v>239.828</v>
      </c>
      <c r="F103" s="6">
        <f t="shared" si="11"/>
        <v>-5756.0069999999996</v>
      </c>
      <c r="G103" s="27"/>
      <c r="H103" s="6">
        <v>98</v>
      </c>
      <c r="I103" s="6">
        <v>58</v>
      </c>
      <c r="J103" s="6">
        <v>299.62099999999998</v>
      </c>
      <c r="K103" s="6">
        <v>215.93100000000001</v>
      </c>
      <c r="L103" s="6">
        <f t="shared" si="6"/>
        <v>4854.0199999999986</v>
      </c>
      <c r="M103" s="27"/>
      <c r="N103" s="6">
        <v>98</v>
      </c>
      <c r="O103" s="6">
        <v>67</v>
      </c>
      <c r="P103" s="6">
        <v>250</v>
      </c>
      <c r="Q103" s="6">
        <v>181.70099999999999</v>
      </c>
      <c r="R103" s="11">
        <f t="shared" si="7"/>
        <v>4576.0330000000013</v>
      </c>
      <c r="T103" s="36">
        <v>98</v>
      </c>
      <c r="U103" s="6">
        <v>32</v>
      </c>
      <c r="V103" s="6">
        <v>455.40600000000001</v>
      </c>
      <c r="W103" s="6">
        <v>267.78100000000001</v>
      </c>
      <c r="X103" s="6">
        <f t="shared" si="8"/>
        <v>6004</v>
      </c>
      <c r="Y103" s="27"/>
      <c r="Z103" s="6">
        <v>98</v>
      </c>
      <c r="AA103" s="6">
        <v>31</v>
      </c>
      <c r="AB103" s="6">
        <v>317.161</v>
      </c>
      <c r="AC103" s="6">
        <v>218.29</v>
      </c>
      <c r="AD103" s="6">
        <f t="shared" si="9"/>
        <v>3065.0010000000002</v>
      </c>
      <c r="AE103" s="27"/>
      <c r="AF103" s="6">
        <v>98</v>
      </c>
      <c r="AG103" s="6">
        <v>43</v>
      </c>
      <c r="AH103" s="6">
        <v>296.07</v>
      </c>
      <c r="AI103" s="6">
        <v>199.41900000000001</v>
      </c>
      <c r="AJ103" s="11">
        <f t="shared" si="10"/>
        <v>4155.9930000000004</v>
      </c>
    </row>
    <row r="104" spans="2:36">
      <c r="B104" s="36">
        <v>99</v>
      </c>
      <c r="C104" s="6">
        <v>23</v>
      </c>
      <c r="D104" s="6">
        <v>322.95699999999999</v>
      </c>
      <c r="E104" s="6">
        <v>236.435</v>
      </c>
      <c r="F104" s="6">
        <f t="shared" si="11"/>
        <v>1990.0059999999994</v>
      </c>
      <c r="G104" s="27"/>
      <c r="H104" s="6">
        <v>99</v>
      </c>
      <c r="I104" s="6">
        <v>63</v>
      </c>
      <c r="J104" s="6">
        <v>367</v>
      </c>
      <c r="K104" s="6">
        <v>213.54</v>
      </c>
      <c r="L104" s="6">
        <f t="shared" si="6"/>
        <v>9667.9800000000014</v>
      </c>
      <c r="M104" s="27"/>
      <c r="N104" s="6">
        <v>99</v>
      </c>
      <c r="O104" s="6">
        <v>71</v>
      </c>
      <c r="P104" s="6">
        <v>279.49299999999999</v>
      </c>
      <c r="Q104" s="6">
        <v>184.87299999999999</v>
      </c>
      <c r="R104" s="11">
        <f t="shared" si="7"/>
        <v>6718.02</v>
      </c>
      <c r="T104" s="36">
        <v>99</v>
      </c>
      <c r="U104" s="6">
        <v>41</v>
      </c>
      <c r="V104" s="6">
        <v>392.65899999999999</v>
      </c>
      <c r="W104" s="6">
        <v>269.70699999999999</v>
      </c>
      <c r="X104" s="6">
        <f t="shared" si="8"/>
        <v>5041.0320000000011</v>
      </c>
      <c r="Y104" s="27"/>
      <c r="Z104" s="6">
        <v>99</v>
      </c>
      <c r="AA104" s="6">
        <v>72</v>
      </c>
      <c r="AB104" s="6">
        <v>375.02800000000002</v>
      </c>
      <c r="AC104" s="6">
        <v>221.76400000000001</v>
      </c>
      <c r="AD104" s="6">
        <f t="shared" si="9"/>
        <v>11035.008000000002</v>
      </c>
      <c r="AE104" s="27"/>
      <c r="AF104" s="6">
        <v>99</v>
      </c>
      <c r="AG104" s="6">
        <v>51</v>
      </c>
      <c r="AH104" s="6">
        <v>375.82400000000001</v>
      </c>
      <c r="AI104" s="6">
        <v>210.392</v>
      </c>
      <c r="AJ104" s="11">
        <f t="shared" si="10"/>
        <v>8437.0320000000011</v>
      </c>
    </row>
    <row r="105" spans="2:36">
      <c r="B105" s="36">
        <v>100</v>
      </c>
      <c r="C105" s="6">
        <v>31</v>
      </c>
      <c r="D105" s="6">
        <v>478.226</v>
      </c>
      <c r="E105" s="6">
        <v>229.74199999999999</v>
      </c>
      <c r="F105" s="6">
        <f t="shared" si="11"/>
        <v>7703.0039999999999</v>
      </c>
      <c r="G105" s="27"/>
      <c r="H105" s="6">
        <v>100</v>
      </c>
      <c r="I105" s="6">
        <v>58</v>
      </c>
      <c r="J105" s="6">
        <v>361.25900000000001</v>
      </c>
      <c r="K105" s="6">
        <v>233.87899999999999</v>
      </c>
      <c r="L105" s="6">
        <f t="shared" si="6"/>
        <v>7388.0400000000009</v>
      </c>
      <c r="M105" s="27"/>
      <c r="N105" s="6">
        <v>100</v>
      </c>
      <c r="O105" s="6">
        <v>44</v>
      </c>
      <c r="P105" s="6">
        <v>248.25</v>
      </c>
      <c r="Q105" s="6">
        <v>177.20500000000001</v>
      </c>
      <c r="R105" s="11">
        <f t="shared" si="7"/>
        <v>3125.9799999999996</v>
      </c>
      <c r="T105" s="36">
        <v>100</v>
      </c>
      <c r="U105" s="6">
        <v>41</v>
      </c>
      <c r="V105" s="6">
        <v>673.73199999999997</v>
      </c>
      <c r="W105" s="6">
        <v>247.756</v>
      </c>
      <c r="X105" s="6">
        <f t="shared" si="8"/>
        <v>17465.016</v>
      </c>
      <c r="Y105" s="27"/>
      <c r="Z105" s="6">
        <v>100</v>
      </c>
      <c r="AA105" s="6">
        <v>60</v>
      </c>
      <c r="AB105" s="6">
        <v>351.2</v>
      </c>
      <c r="AC105" s="6">
        <v>207.85</v>
      </c>
      <c r="AD105" s="6">
        <f t="shared" si="9"/>
        <v>8601</v>
      </c>
      <c r="AE105" s="27"/>
      <c r="AF105" s="6">
        <v>100</v>
      </c>
      <c r="AG105" s="6">
        <v>40</v>
      </c>
      <c r="AH105" s="6">
        <v>280.52499999999998</v>
      </c>
      <c r="AI105" s="6">
        <v>229.52500000000001</v>
      </c>
      <c r="AJ105" s="11">
        <f t="shared" si="10"/>
        <v>2040</v>
      </c>
    </row>
    <row r="106" spans="2:36">
      <c r="B106" s="36" t="s">
        <v>14</v>
      </c>
      <c r="C106" s="6"/>
      <c r="D106" s="6"/>
      <c r="E106" s="6"/>
      <c r="F106" s="6">
        <f>AVERAGE(F6:F105)</f>
        <v>10038.087030000002</v>
      </c>
      <c r="G106" s="27"/>
      <c r="H106" s="6" t="s">
        <v>14</v>
      </c>
      <c r="I106" s="6"/>
      <c r="J106" s="6"/>
      <c r="K106" s="6"/>
      <c r="L106" s="6">
        <f>AVERAGE(L6:L105)</f>
        <v>8483.9812299999976</v>
      </c>
      <c r="M106" s="27"/>
      <c r="N106" s="6" t="s">
        <v>14</v>
      </c>
      <c r="O106" s="6"/>
      <c r="P106" s="6"/>
      <c r="Q106" s="6"/>
      <c r="R106" s="11">
        <f>AVERAGE(R6:R105)</f>
        <v>5818.0131900000015</v>
      </c>
      <c r="T106" s="36" t="s">
        <v>14</v>
      </c>
      <c r="U106" s="6"/>
      <c r="V106" s="6"/>
      <c r="W106" s="6"/>
      <c r="X106" s="6">
        <f>AVERAGE(X6:X105)</f>
        <v>9550.0278899999994</v>
      </c>
      <c r="Y106" s="27"/>
      <c r="Z106" s="6" t="s">
        <v>14</v>
      </c>
      <c r="AA106" s="6"/>
      <c r="AB106" s="6"/>
      <c r="AC106" s="6"/>
      <c r="AD106" s="6">
        <f>AVERAGE(AD6:AD105)</f>
        <v>6871.6516200000015</v>
      </c>
      <c r="AE106" s="27"/>
      <c r="AF106" s="6" t="s">
        <v>14</v>
      </c>
      <c r="AG106" s="6"/>
      <c r="AH106" s="6"/>
      <c r="AI106" s="6"/>
      <c r="AJ106" s="11">
        <f>AVERAGE(AJ6:AJ105)</f>
        <v>5584.4489200000007</v>
      </c>
    </row>
    <row r="107" spans="2:36">
      <c r="B107" s="34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38"/>
      <c r="T107" s="34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0.95137926792810412</v>
      </c>
      <c r="D111" s="170"/>
    </row>
    <row r="112" spans="2:36">
      <c r="B112" s="42" t="s">
        <v>12</v>
      </c>
      <c r="C112" s="169">
        <f>AD106/L106</f>
        <v>0.80995601401159667</v>
      </c>
      <c r="D112" s="170"/>
    </row>
    <row r="113" spans="2:4" ht="17" thickBot="1">
      <c r="B113" s="43" t="s">
        <v>13</v>
      </c>
      <c r="C113" s="171">
        <f>AJ106/R106</f>
        <v>0.95985497757181937</v>
      </c>
      <c r="D113" s="172"/>
    </row>
  </sheetData>
  <mergeCells count="14">
    <mergeCell ref="H3:L3"/>
    <mergeCell ref="B2:R2"/>
    <mergeCell ref="T2:AJ2"/>
    <mergeCell ref="C108:E108"/>
    <mergeCell ref="U108:W108"/>
    <mergeCell ref="N3:R3"/>
    <mergeCell ref="T3:X3"/>
    <mergeCell ref="Z3:AD3"/>
    <mergeCell ref="AF3:AJ3"/>
    <mergeCell ref="B110:D110"/>
    <mergeCell ref="C111:D111"/>
    <mergeCell ref="C112:D112"/>
    <mergeCell ref="C113:D113"/>
    <mergeCell ref="B3:F3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48E7-98CC-5540-8A16-EC4D35D903C9}">
  <dimension ref="B1:T39"/>
  <sheetViews>
    <sheetView workbookViewId="0"/>
  </sheetViews>
  <sheetFormatPr baseColWidth="10" defaultColWidth="11" defaultRowHeight="16"/>
  <cols>
    <col min="1" max="1" width="3.28515625" style="3" customWidth="1"/>
    <col min="2" max="7" width="11" style="3"/>
    <col min="8" max="8" width="3.28515625" style="3" customWidth="1"/>
    <col min="9" max="9" width="21" style="3" bestFit="1" customWidth="1"/>
    <col min="10" max="10" width="17.5703125" style="3" bestFit="1" customWidth="1"/>
    <col min="11" max="11" width="8.140625" style="3" bestFit="1" customWidth="1"/>
    <col min="12" max="12" width="14.5703125" style="3" bestFit="1" customWidth="1"/>
    <col min="13" max="13" width="15" style="3" bestFit="1" customWidth="1"/>
    <col min="14" max="14" width="9.7109375" style="3" bestFit="1" customWidth="1"/>
    <col min="15" max="15" width="3.28515625" style="3" customWidth="1"/>
    <col min="16" max="16" width="30.42578125" style="3" bestFit="1" customWidth="1"/>
    <col min="17" max="17" width="9.140625" style="3" bestFit="1" customWidth="1"/>
    <col min="18" max="18" width="13.85546875" style="3" bestFit="1" customWidth="1"/>
    <col min="19" max="19" width="10.28515625" style="3" bestFit="1" customWidth="1"/>
    <col min="20" max="20" width="8.7109375" style="3" bestFit="1" customWidth="1"/>
    <col min="21" max="16384" width="11" style="3"/>
  </cols>
  <sheetData>
    <row r="1" spans="2:20" ht="17" thickBot="1"/>
    <row r="2" spans="2:20" ht="17" thickBot="1">
      <c r="B2" s="148" t="s">
        <v>9</v>
      </c>
      <c r="C2" s="149"/>
      <c r="D2" s="149"/>
      <c r="E2" s="149"/>
      <c r="F2" s="149"/>
      <c r="G2" s="150"/>
      <c r="I2" s="162" t="s">
        <v>10</v>
      </c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96"/>
    </row>
    <row r="3" spans="2:20">
      <c r="B3" s="130" t="s">
        <v>218</v>
      </c>
      <c r="C3" s="131" t="s">
        <v>195</v>
      </c>
      <c r="D3" s="131" t="s">
        <v>11</v>
      </c>
      <c r="E3" s="131" t="s">
        <v>12</v>
      </c>
      <c r="F3" s="132" t="s">
        <v>13</v>
      </c>
      <c r="G3" s="133" t="s">
        <v>14</v>
      </c>
      <c r="I3" s="156" t="s">
        <v>52</v>
      </c>
      <c r="J3" s="157"/>
      <c r="K3" s="157"/>
      <c r="L3" s="157"/>
      <c r="M3" s="157"/>
      <c r="N3" s="158"/>
      <c r="P3" s="156" t="s">
        <v>194</v>
      </c>
      <c r="Q3" s="157"/>
      <c r="R3" s="157"/>
      <c r="S3" s="157"/>
      <c r="T3" s="158"/>
    </row>
    <row r="4" spans="2:20" ht="17" thickBot="1">
      <c r="B4" s="143" t="s">
        <v>22</v>
      </c>
      <c r="C4" s="81">
        <v>0</v>
      </c>
      <c r="D4" s="87">
        <v>1.52</v>
      </c>
      <c r="E4" s="87">
        <v>1.79</v>
      </c>
      <c r="F4" s="87">
        <v>1.41</v>
      </c>
      <c r="G4" s="88">
        <v>1.5733333333333333</v>
      </c>
      <c r="I4" s="9" t="s">
        <v>197</v>
      </c>
      <c r="J4" s="10" t="s">
        <v>198</v>
      </c>
      <c r="K4" s="10" t="s">
        <v>34</v>
      </c>
      <c r="L4" s="10" t="s">
        <v>37</v>
      </c>
      <c r="M4" s="10" t="s">
        <v>55</v>
      </c>
      <c r="N4" s="12"/>
      <c r="P4" s="134"/>
      <c r="Q4" s="135" t="s">
        <v>53</v>
      </c>
      <c r="R4" s="135" t="s">
        <v>54</v>
      </c>
      <c r="S4" s="135" t="s">
        <v>55</v>
      </c>
      <c r="T4" s="136" t="s">
        <v>56</v>
      </c>
    </row>
    <row r="5" spans="2:20">
      <c r="B5" s="143"/>
      <c r="C5" s="81">
        <v>5</v>
      </c>
      <c r="D5" s="87">
        <v>9.01</v>
      </c>
      <c r="E5" s="87">
        <v>10.210000000000001</v>
      </c>
      <c r="F5" s="87">
        <v>8.1</v>
      </c>
      <c r="G5" s="88">
        <v>9.1066666666666674</v>
      </c>
      <c r="I5" s="9" t="s">
        <v>199</v>
      </c>
      <c r="J5" s="10">
        <v>6.9980000000000002</v>
      </c>
      <c r="K5" s="10" t="s">
        <v>35</v>
      </c>
      <c r="L5" s="10" t="s">
        <v>38</v>
      </c>
      <c r="M5" s="10" t="s">
        <v>43</v>
      </c>
      <c r="N5" s="12"/>
      <c r="P5" s="103" t="s">
        <v>637</v>
      </c>
      <c r="Q5" s="104"/>
      <c r="R5" s="104"/>
      <c r="S5" s="104"/>
      <c r="T5" s="105"/>
    </row>
    <row r="6" spans="2:20">
      <c r="B6" s="143"/>
      <c r="C6" s="81">
        <v>10</v>
      </c>
      <c r="D6" s="87">
        <v>5.91</v>
      </c>
      <c r="E6" s="87">
        <v>4.0999999999999996</v>
      </c>
      <c r="F6" s="87">
        <v>4.66</v>
      </c>
      <c r="G6" s="88">
        <v>4.8899999999999997</v>
      </c>
      <c r="I6" s="9" t="s">
        <v>638</v>
      </c>
      <c r="J6" s="10">
        <v>77.040000000000006</v>
      </c>
      <c r="K6" s="10" t="s">
        <v>35</v>
      </c>
      <c r="L6" s="10" t="s">
        <v>38</v>
      </c>
      <c r="M6" s="10" t="s">
        <v>43</v>
      </c>
      <c r="N6" s="12"/>
      <c r="P6" s="9" t="s">
        <v>639</v>
      </c>
      <c r="Q6" s="10">
        <v>-0.1067</v>
      </c>
      <c r="R6" s="10" t="s">
        <v>640</v>
      </c>
      <c r="S6" s="10" t="s">
        <v>44</v>
      </c>
      <c r="T6" s="12" t="s">
        <v>39</v>
      </c>
    </row>
    <row r="7" spans="2:20">
      <c r="B7" s="143"/>
      <c r="C7" s="81">
        <v>20</v>
      </c>
      <c r="D7" s="87">
        <v>1.01</v>
      </c>
      <c r="E7" s="87">
        <v>0.88</v>
      </c>
      <c r="F7" s="87">
        <v>1.72</v>
      </c>
      <c r="G7" s="88">
        <v>1.2033333333333334</v>
      </c>
      <c r="I7" s="9" t="s">
        <v>201</v>
      </c>
      <c r="J7" s="10">
        <v>10.99</v>
      </c>
      <c r="K7" s="10">
        <v>5.0000000000000001E-4</v>
      </c>
      <c r="L7" s="10" t="s">
        <v>369</v>
      </c>
      <c r="M7" s="10" t="s">
        <v>43</v>
      </c>
      <c r="N7" s="12"/>
      <c r="P7" s="9" t="s">
        <v>365</v>
      </c>
      <c r="Q7" s="10">
        <v>2.333E-2</v>
      </c>
      <c r="R7" s="10" t="s">
        <v>641</v>
      </c>
      <c r="S7" s="10" t="s">
        <v>44</v>
      </c>
      <c r="T7" s="12" t="s">
        <v>39</v>
      </c>
    </row>
    <row r="8" spans="2:20">
      <c r="B8" s="143"/>
      <c r="C8" s="81">
        <v>30</v>
      </c>
      <c r="D8" s="87">
        <v>0.41</v>
      </c>
      <c r="E8" s="87">
        <v>0.72</v>
      </c>
      <c r="F8" s="87">
        <v>0.56999999999999995</v>
      </c>
      <c r="G8" s="88">
        <v>0.56666666666666654</v>
      </c>
      <c r="I8" s="9"/>
      <c r="J8" s="10"/>
      <c r="K8" s="10"/>
      <c r="L8" s="10"/>
      <c r="M8" s="10"/>
      <c r="N8" s="12"/>
      <c r="P8" s="9" t="s">
        <v>642</v>
      </c>
      <c r="Q8" s="10">
        <v>2.6669999999999999E-2</v>
      </c>
      <c r="R8" s="10" t="s">
        <v>643</v>
      </c>
      <c r="S8" s="10" t="s">
        <v>44</v>
      </c>
      <c r="T8" s="12" t="s">
        <v>39</v>
      </c>
    </row>
    <row r="9" spans="2:20">
      <c r="B9" s="249" t="s">
        <v>644</v>
      </c>
      <c r="C9" s="81">
        <v>0</v>
      </c>
      <c r="D9" s="87">
        <v>1.41</v>
      </c>
      <c r="E9" s="87">
        <v>1.91</v>
      </c>
      <c r="F9" s="87">
        <v>1.72</v>
      </c>
      <c r="G9" s="88">
        <v>1.68</v>
      </c>
      <c r="I9" s="9" t="s">
        <v>63</v>
      </c>
      <c r="J9" s="10" t="s">
        <v>64</v>
      </c>
      <c r="K9" s="10" t="s">
        <v>65</v>
      </c>
      <c r="L9" s="10" t="s">
        <v>66</v>
      </c>
      <c r="M9" s="10" t="s">
        <v>60</v>
      </c>
      <c r="N9" s="12" t="s">
        <v>34</v>
      </c>
      <c r="P9" s="9" t="s">
        <v>645</v>
      </c>
      <c r="Q9" s="10">
        <v>0.13</v>
      </c>
      <c r="R9" s="10" t="s">
        <v>646</v>
      </c>
      <c r="S9" s="10" t="s">
        <v>44</v>
      </c>
      <c r="T9" s="12" t="s">
        <v>39</v>
      </c>
    </row>
    <row r="10" spans="2:20">
      <c r="B10" s="249"/>
      <c r="C10" s="81">
        <v>5</v>
      </c>
      <c r="D10" s="87">
        <v>7.32</v>
      </c>
      <c r="E10" s="87">
        <v>9.82</v>
      </c>
      <c r="F10" s="87">
        <v>8.8000000000000007</v>
      </c>
      <c r="G10" s="88">
        <v>8.6466666666666665</v>
      </c>
      <c r="I10" s="9" t="s">
        <v>199</v>
      </c>
      <c r="J10" s="10">
        <v>46.03</v>
      </c>
      <c r="K10" s="10">
        <v>12</v>
      </c>
      <c r="L10" s="10">
        <v>3.8359999999999999</v>
      </c>
      <c r="M10" s="10" t="s">
        <v>647</v>
      </c>
      <c r="N10" s="12" t="s">
        <v>68</v>
      </c>
      <c r="P10" s="9" t="s">
        <v>648</v>
      </c>
      <c r="Q10" s="10">
        <v>0.1333</v>
      </c>
      <c r="R10" s="10" t="s">
        <v>649</v>
      </c>
      <c r="S10" s="10" t="s">
        <v>44</v>
      </c>
      <c r="T10" s="12" t="s">
        <v>39</v>
      </c>
    </row>
    <row r="11" spans="2:20" ht="17" thickBot="1">
      <c r="B11" s="249"/>
      <c r="C11" s="81">
        <v>10</v>
      </c>
      <c r="D11" s="87">
        <v>5.01</v>
      </c>
      <c r="E11" s="87">
        <v>3.52</v>
      </c>
      <c r="F11" s="87">
        <v>5.71</v>
      </c>
      <c r="G11" s="88">
        <v>4.7466666666666661</v>
      </c>
      <c r="I11" s="9" t="s">
        <v>638</v>
      </c>
      <c r="J11" s="10">
        <v>506.8</v>
      </c>
      <c r="K11" s="10">
        <v>4</v>
      </c>
      <c r="L11" s="10">
        <v>126.7</v>
      </c>
      <c r="M11" s="10" t="s">
        <v>650</v>
      </c>
      <c r="N11" s="12" t="s">
        <v>68</v>
      </c>
      <c r="P11" s="13" t="s">
        <v>651</v>
      </c>
      <c r="Q11" s="14">
        <v>3.333E-3</v>
      </c>
      <c r="R11" s="14" t="s">
        <v>652</v>
      </c>
      <c r="S11" s="14" t="s">
        <v>44</v>
      </c>
      <c r="T11" s="15" t="s">
        <v>39</v>
      </c>
    </row>
    <row r="12" spans="2:20">
      <c r="B12" s="249"/>
      <c r="C12" s="81">
        <v>20</v>
      </c>
      <c r="D12" s="87">
        <v>1.51</v>
      </c>
      <c r="E12" s="87">
        <v>0.92</v>
      </c>
      <c r="F12" s="87">
        <v>1.41</v>
      </c>
      <c r="G12" s="88">
        <v>1.28</v>
      </c>
      <c r="I12" s="9" t="s">
        <v>201</v>
      </c>
      <c r="J12" s="10">
        <v>72.260000000000005</v>
      </c>
      <c r="K12" s="10">
        <v>3</v>
      </c>
      <c r="L12" s="10">
        <v>24.09</v>
      </c>
      <c r="M12" s="10" t="s">
        <v>653</v>
      </c>
      <c r="N12" s="12" t="s">
        <v>654</v>
      </c>
      <c r="P12" s="103" t="s">
        <v>655</v>
      </c>
      <c r="Q12" s="104"/>
      <c r="R12" s="104"/>
      <c r="S12" s="104"/>
      <c r="T12" s="105"/>
    </row>
    <row r="13" spans="2:20">
      <c r="B13" s="249"/>
      <c r="C13" s="81">
        <v>30</v>
      </c>
      <c r="D13" s="87">
        <v>0.31</v>
      </c>
      <c r="E13" s="87">
        <v>0.88</v>
      </c>
      <c r="F13" s="87">
        <v>0.57999999999999996</v>
      </c>
      <c r="G13" s="88">
        <v>0.59</v>
      </c>
      <c r="I13" s="9" t="s">
        <v>216</v>
      </c>
      <c r="J13" s="10">
        <v>23.04</v>
      </c>
      <c r="K13" s="10">
        <v>32</v>
      </c>
      <c r="L13" s="10">
        <v>0.72009999999999996</v>
      </c>
      <c r="M13" s="10"/>
      <c r="N13" s="12"/>
      <c r="P13" s="9" t="s">
        <v>639</v>
      </c>
      <c r="Q13" s="10">
        <v>0.46</v>
      </c>
      <c r="R13" s="10" t="s">
        <v>656</v>
      </c>
      <c r="S13" s="10" t="s">
        <v>44</v>
      </c>
      <c r="T13" s="12" t="s">
        <v>39</v>
      </c>
    </row>
    <row r="14" spans="2:20">
      <c r="B14" s="249" t="s">
        <v>657</v>
      </c>
      <c r="C14" s="81">
        <v>0</v>
      </c>
      <c r="D14" s="87">
        <v>1.31</v>
      </c>
      <c r="E14" s="87">
        <v>1.52</v>
      </c>
      <c r="F14" s="87">
        <v>1.82</v>
      </c>
      <c r="G14" s="88">
        <v>1.55</v>
      </c>
      <c r="I14" s="9"/>
      <c r="J14" s="10"/>
      <c r="K14" s="10"/>
      <c r="L14" s="10"/>
      <c r="M14" s="10"/>
      <c r="N14" s="12"/>
      <c r="P14" s="9" t="s">
        <v>365</v>
      </c>
      <c r="Q14" s="10">
        <v>-0.68669999999999998</v>
      </c>
      <c r="R14" s="10" t="s">
        <v>658</v>
      </c>
      <c r="S14" s="10" t="s">
        <v>44</v>
      </c>
      <c r="T14" s="12" t="s">
        <v>39</v>
      </c>
    </row>
    <row r="15" spans="2:20" ht="17" thickBot="1">
      <c r="B15" s="249"/>
      <c r="C15" s="81">
        <v>5</v>
      </c>
      <c r="D15" s="87">
        <v>8.33</v>
      </c>
      <c r="E15" s="87">
        <v>9.32</v>
      </c>
      <c r="F15" s="87">
        <v>11.73</v>
      </c>
      <c r="G15" s="88">
        <v>9.793333333333333</v>
      </c>
      <c r="I15" s="13" t="s">
        <v>217</v>
      </c>
      <c r="J15" s="14">
        <v>0</v>
      </c>
      <c r="K15" s="14"/>
      <c r="L15" s="14"/>
      <c r="M15" s="14"/>
      <c r="N15" s="15"/>
      <c r="P15" s="9" t="s">
        <v>642</v>
      </c>
      <c r="Q15" s="10">
        <v>-0.53669999999999995</v>
      </c>
      <c r="R15" s="10" t="s">
        <v>659</v>
      </c>
      <c r="S15" s="10" t="s">
        <v>44</v>
      </c>
      <c r="T15" s="12" t="s">
        <v>39</v>
      </c>
    </row>
    <row r="16" spans="2:20">
      <c r="B16" s="249"/>
      <c r="C16" s="81">
        <v>10</v>
      </c>
      <c r="D16" s="87">
        <v>7.61</v>
      </c>
      <c r="E16" s="87">
        <v>5.81</v>
      </c>
      <c r="F16" s="87">
        <v>6.02</v>
      </c>
      <c r="G16" s="88">
        <v>6.4799999999999995</v>
      </c>
      <c r="P16" s="9" t="s">
        <v>645</v>
      </c>
      <c r="Q16" s="10">
        <v>-1.147</v>
      </c>
      <c r="R16" s="10" t="s">
        <v>660</v>
      </c>
      <c r="S16" s="10" t="s">
        <v>44</v>
      </c>
      <c r="T16" s="12" t="s">
        <v>39</v>
      </c>
    </row>
    <row r="17" spans="2:20">
      <c r="B17" s="249"/>
      <c r="C17" s="81">
        <v>20</v>
      </c>
      <c r="D17" s="87">
        <v>4.5199999999999996</v>
      </c>
      <c r="E17" s="87">
        <v>3.19</v>
      </c>
      <c r="F17" s="87">
        <v>3.21</v>
      </c>
      <c r="G17" s="88">
        <v>3.6399999999999992</v>
      </c>
      <c r="P17" s="9" t="s">
        <v>648</v>
      </c>
      <c r="Q17" s="10">
        <v>-0.99670000000000003</v>
      </c>
      <c r="R17" s="10" t="s">
        <v>661</v>
      </c>
      <c r="S17" s="10" t="s">
        <v>44</v>
      </c>
      <c r="T17" s="12" t="s">
        <v>39</v>
      </c>
    </row>
    <row r="18" spans="2:20" ht="17" thickBot="1">
      <c r="B18" s="249"/>
      <c r="C18" s="81">
        <v>30</v>
      </c>
      <c r="D18" s="87">
        <v>1.0900000000000001</v>
      </c>
      <c r="E18" s="87">
        <v>1.91</v>
      </c>
      <c r="F18" s="87">
        <v>1.31</v>
      </c>
      <c r="G18" s="88">
        <v>1.4366666666666668</v>
      </c>
      <c r="P18" s="13" t="s">
        <v>651</v>
      </c>
      <c r="Q18" s="14">
        <v>0.15</v>
      </c>
      <c r="R18" s="14" t="s">
        <v>662</v>
      </c>
      <c r="S18" s="14" t="s">
        <v>44</v>
      </c>
      <c r="T18" s="15" t="s">
        <v>39</v>
      </c>
    </row>
    <row r="19" spans="2:20">
      <c r="B19" s="249" t="s">
        <v>663</v>
      </c>
      <c r="C19" s="137">
        <v>0</v>
      </c>
      <c r="D19" s="138">
        <v>1.41</v>
      </c>
      <c r="E19" s="138">
        <v>1.82</v>
      </c>
      <c r="F19" s="138">
        <v>1.41</v>
      </c>
      <c r="G19" s="139">
        <v>1.5466666666666666</v>
      </c>
      <c r="P19" s="103" t="s">
        <v>664</v>
      </c>
      <c r="Q19" s="104"/>
      <c r="R19" s="104"/>
      <c r="S19" s="104"/>
      <c r="T19" s="105"/>
    </row>
    <row r="20" spans="2:20">
      <c r="B20" s="249"/>
      <c r="C20" s="137">
        <v>5</v>
      </c>
      <c r="D20" s="138">
        <v>11.21</v>
      </c>
      <c r="E20" s="138">
        <v>8.7899999999999991</v>
      </c>
      <c r="F20" s="138">
        <v>8.93</v>
      </c>
      <c r="G20" s="139">
        <v>9.6433333333333326</v>
      </c>
      <c r="P20" s="9" t="s">
        <v>639</v>
      </c>
      <c r="Q20" s="10">
        <v>0.14330000000000001</v>
      </c>
      <c r="R20" s="10" t="s">
        <v>665</v>
      </c>
      <c r="S20" s="10" t="s">
        <v>44</v>
      </c>
      <c r="T20" s="12" t="s">
        <v>39</v>
      </c>
    </row>
    <row r="21" spans="2:20">
      <c r="B21" s="249"/>
      <c r="C21" s="137">
        <v>10</v>
      </c>
      <c r="D21" s="138">
        <v>9.61</v>
      </c>
      <c r="E21" s="138">
        <v>6.91</v>
      </c>
      <c r="F21" s="138">
        <v>6.82</v>
      </c>
      <c r="G21" s="139">
        <v>7.78</v>
      </c>
      <c r="P21" s="9" t="s">
        <v>365</v>
      </c>
      <c r="Q21" s="10">
        <v>-1.59</v>
      </c>
      <c r="R21" s="10" t="s">
        <v>666</v>
      </c>
      <c r="S21" s="10" t="s">
        <v>44</v>
      </c>
      <c r="T21" s="12" t="s">
        <v>39</v>
      </c>
    </row>
    <row r="22" spans="2:20">
      <c r="B22" s="249"/>
      <c r="C22" s="137">
        <v>20</v>
      </c>
      <c r="D22" s="138">
        <v>7.41</v>
      </c>
      <c r="E22" s="138">
        <v>6.62</v>
      </c>
      <c r="F22" s="138">
        <v>5.92</v>
      </c>
      <c r="G22" s="139">
        <v>6.6500000000000012</v>
      </c>
      <c r="P22" s="9" t="s">
        <v>642</v>
      </c>
      <c r="Q22" s="10">
        <v>-2.89</v>
      </c>
      <c r="R22" s="10" t="s">
        <v>667</v>
      </c>
      <c r="S22" s="10" t="s">
        <v>43</v>
      </c>
      <c r="T22" s="12" t="s">
        <v>280</v>
      </c>
    </row>
    <row r="23" spans="2:20" ht="17" thickBot="1">
      <c r="B23" s="250"/>
      <c r="C23" s="140">
        <v>30</v>
      </c>
      <c r="D23" s="141">
        <v>5.92</v>
      </c>
      <c r="E23" s="141">
        <v>5.03</v>
      </c>
      <c r="F23" s="141">
        <v>3.71</v>
      </c>
      <c r="G23" s="142">
        <v>4.8866666666666667</v>
      </c>
      <c r="P23" s="9" t="s">
        <v>645</v>
      </c>
      <c r="Q23" s="10">
        <v>-1.7330000000000001</v>
      </c>
      <c r="R23" s="10" t="s">
        <v>668</v>
      </c>
      <c r="S23" s="10" t="s">
        <v>44</v>
      </c>
      <c r="T23" s="12" t="s">
        <v>39</v>
      </c>
    </row>
    <row r="24" spans="2:20">
      <c r="P24" s="9" t="s">
        <v>648</v>
      </c>
      <c r="Q24" s="10">
        <v>-3.0329999999999999</v>
      </c>
      <c r="R24" s="10" t="s">
        <v>669</v>
      </c>
      <c r="S24" s="10" t="s">
        <v>43</v>
      </c>
      <c r="T24" s="12" t="s">
        <v>280</v>
      </c>
    </row>
    <row r="25" spans="2:20" ht="17" thickBot="1">
      <c r="P25" s="13" t="s">
        <v>651</v>
      </c>
      <c r="Q25" s="14">
        <v>-1.3</v>
      </c>
      <c r="R25" s="14" t="s">
        <v>670</v>
      </c>
      <c r="S25" s="14" t="s">
        <v>44</v>
      </c>
      <c r="T25" s="15" t="s">
        <v>39</v>
      </c>
    </row>
    <row r="26" spans="2:20">
      <c r="P26" s="103" t="s">
        <v>671</v>
      </c>
      <c r="Q26" s="104"/>
      <c r="R26" s="104"/>
      <c r="S26" s="104"/>
      <c r="T26" s="105"/>
    </row>
    <row r="27" spans="2:20">
      <c r="P27" s="9" t="s">
        <v>639</v>
      </c>
      <c r="Q27" s="10">
        <v>-7.6670000000000002E-2</v>
      </c>
      <c r="R27" s="10" t="s">
        <v>672</v>
      </c>
      <c r="S27" s="10" t="s">
        <v>44</v>
      </c>
      <c r="T27" s="12" t="s">
        <v>39</v>
      </c>
    </row>
    <row r="28" spans="2:20">
      <c r="P28" s="9" t="s">
        <v>365</v>
      </c>
      <c r="Q28" s="10">
        <v>-2.4369999999999998</v>
      </c>
      <c r="R28" s="10" t="s">
        <v>673</v>
      </c>
      <c r="S28" s="10" t="s">
        <v>43</v>
      </c>
      <c r="T28" s="12" t="s">
        <v>248</v>
      </c>
    </row>
    <row r="29" spans="2:20">
      <c r="P29" s="9" t="s">
        <v>642</v>
      </c>
      <c r="Q29" s="10">
        <v>-5.4470000000000001</v>
      </c>
      <c r="R29" s="10" t="s">
        <v>674</v>
      </c>
      <c r="S29" s="10" t="s">
        <v>43</v>
      </c>
      <c r="T29" s="12" t="s">
        <v>38</v>
      </c>
    </row>
    <row r="30" spans="2:20">
      <c r="P30" s="9" t="s">
        <v>645</v>
      </c>
      <c r="Q30" s="10">
        <v>-2.36</v>
      </c>
      <c r="R30" s="10" t="s">
        <v>675</v>
      </c>
      <c r="S30" s="10" t="s">
        <v>43</v>
      </c>
      <c r="T30" s="12" t="s">
        <v>248</v>
      </c>
    </row>
    <row r="31" spans="2:20">
      <c r="P31" s="9" t="s">
        <v>648</v>
      </c>
      <c r="Q31" s="10">
        <v>-5.37</v>
      </c>
      <c r="R31" s="10" t="s">
        <v>676</v>
      </c>
      <c r="S31" s="10" t="s">
        <v>43</v>
      </c>
      <c r="T31" s="12" t="s">
        <v>38</v>
      </c>
    </row>
    <row r="32" spans="2:20" ht="17" thickBot="1">
      <c r="P32" s="13" t="s">
        <v>651</v>
      </c>
      <c r="Q32" s="14">
        <v>-3.01</v>
      </c>
      <c r="R32" s="14" t="s">
        <v>677</v>
      </c>
      <c r="S32" s="14" t="s">
        <v>43</v>
      </c>
      <c r="T32" s="15" t="s">
        <v>280</v>
      </c>
    </row>
    <row r="33" spans="16:20">
      <c r="P33" s="103" t="s">
        <v>678</v>
      </c>
      <c r="Q33" s="104"/>
      <c r="R33" s="104"/>
      <c r="S33" s="104"/>
      <c r="T33" s="105"/>
    </row>
    <row r="34" spans="16:20">
      <c r="P34" s="9" t="s">
        <v>639</v>
      </c>
      <c r="Q34" s="10">
        <v>-2.333E-2</v>
      </c>
      <c r="R34" s="10" t="s">
        <v>679</v>
      </c>
      <c r="S34" s="10" t="s">
        <v>44</v>
      </c>
      <c r="T34" s="12" t="s">
        <v>39</v>
      </c>
    </row>
    <row r="35" spans="16:20">
      <c r="P35" s="9" t="s">
        <v>365</v>
      </c>
      <c r="Q35" s="10">
        <v>-0.87</v>
      </c>
      <c r="R35" s="10" t="s">
        <v>680</v>
      </c>
      <c r="S35" s="10" t="s">
        <v>44</v>
      </c>
      <c r="T35" s="12" t="s">
        <v>39</v>
      </c>
    </row>
    <row r="36" spans="16:20">
      <c r="P36" s="9" t="s">
        <v>642</v>
      </c>
      <c r="Q36" s="10">
        <v>-4.32</v>
      </c>
      <c r="R36" s="10" t="s">
        <v>681</v>
      </c>
      <c r="S36" s="10" t="s">
        <v>43</v>
      </c>
      <c r="T36" s="12" t="s">
        <v>38</v>
      </c>
    </row>
    <row r="37" spans="16:20">
      <c r="P37" s="9" t="s">
        <v>645</v>
      </c>
      <c r="Q37" s="10">
        <v>-0.84670000000000001</v>
      </c>
      <c r="R37" s="10" t="s">
        <v>682</v>
      </c>
      <c r="S37" s="10" t="s">
        <v>44</v>
      </c>
      <c r="T37" s="12" t="s">
        <v>39</v>
      </c>
    </row>
    <row r="38" spans="16:20">
      <c r="P38" s="9" t="s">
        <v>648</v>
      </c>
      <c r="Q38" s="10">
        <v>-4.2969999999999997</v>
      </c>
      <c r="R38" s="10" t="s">
        <v>683</v>
      </c>
      <c r="S38" s="10" t="s">
        <v>43</v>
      </c>
      <c r="T38" s="12" t="s">
        <v>38</v>
      </c>
    </row>
    <row r="39" spans="16:20" ht="17" thickBot="1">
      <c r="P39" s="13" t="s">
        <v>651</v>
      </c>
      <c r="Q39" s="14">
        <v>-3.45</v>
      </c>
      <c r="R39" s="14" t="s">
        <v>684</v>
      </c>
      <c r="S39" s="14" t="s">
        <v>43</v>
      </c>
      <c r="T39" s="15" t="s">
        <v>369</v>
      </c>
    </row>
  </sheetData>
  <mergeCells count="8">
    <mergeCell ref="B14:B18"/>
    <mergeCell ref="B19:B23"/>
    <mergeCell ref="B2:G2"/>
    <mergeCell ref="I2:T2"/>
    <mergeCell ref="I3:N3"/>
    <mergeCell ref="P3:T3"/>
    <mergeCell ref="B4:B8"/>
    <mergeCell ref="B9:B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J113"/>
  <sheetViews>
    <sheetView workbookViewId="0"/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77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G4" s="27"/>
      <c r="H4" s="6"/>
      <c r="I4" s="6"/>
      <c r="J4" s="6"/>
      <c r="K4" s="6"/>
      <c r="L4" s="45" t="s">
        <v>82</v>
      </c>
      <c r="M4" s="27"/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Y4" s="27"/>
      <c r="Z4" s="6"/>
      <c r="AA4" s="6"/>
      <c r="AB4" s="6"/>
      <c r="AC4" s="6"/>
      <c r="AD4" s="45" t="s">
        <v>82</v>
      </c>
      <c r="AE4" s="27"/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G5" s="27"/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M5" s="27"/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Y5" s="27"/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E5" s="27"/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54</v>
      </c>
      <c r="D6" s="6">
        <v>465.75900000000001</v>
      </c>
      <c r="E6" s="6">
        <v>268.39499999999998</v>
      </c>
      <c r="F6" s="6">
        <f>D6*C6-E6*C6</f>
        <v>10657.656000000003</v>
      </c>
      <c r="G6" s="27"/>
      <c r="H6" s="6">
        <v>1</v>
      </c>
      <c r="I6" s="6">
        <v>112</v>
      </c>
      <c r="J6" s="6">
        <v>584.60699999999997</v>
      </c>
      <c r="K6" s="6">
        <v>324.875</v>
      </c>
      <c r="L6" s="6">
        <f>I6*J6-I6*K6</f>
        <v>29089.983999999997</v>
      </c>
      <c r="M6" s="27"/>
      <c r="N6" s="6">
        <v>1</v>
      </c>
      <c r="O6" s="6">
        <v>76</v>
      </c>
      <c r="P6" s="6">
        <v>575.97400000000005</v>
      </c>
      <c r="Q6" s="6">
        <v>280.30399999999997</v>
      </c>
      <c r="R6" s="11">
        <f>O6*P6-O6*Q6</f>
        <v>22470.920000000006</v>
      </c>
      <c r="T6" s="36">
        <v>1</v>
      </c>
      <c r="U6" s="6">
        <v>58</v>
      </c>
      <c r="V6" s="6">
        <v>453.017</v>
      </c>
      <c r="W6" s="6">
        <v>267.66199999999998</v>
      </c>
      <c r="X6" s="6">
        <f>V6*U6-W6*U6</f>
        <v>10750.590000000002</v>
      </c>
      <c r="Y6" s="27"/>
      <c r="Z6" s="6">
        <v>1</v>
      </c>
      <c r="AA6" s="6">
        <v>72</v>
      </c>
      <c r="AB6" s="6">
        <v>507.63900000000001</v>
      </c>
      <c r="AC6" s="6">
        <v>343.20699999999999</v>
      </c>
      <c r="AD6" s="6">
        <f>AA6*AB6-AA6*AC6</f>
        <v>11839.104000000003</v>
      </c>
      <c r="AE6" s="27"/>
      <c r="AF6" s="6">
        <v>1</v>
      </c>
      <c r="AG6" s="6">
        <v>62</v>
      </c>
      <c r="AH6" s="6">
        <v>609.62900000000002</v>
      </c>
      <c r="AI6" s="6">
        <v>387.08499999999998</v>
      </c>
      <c r="AJ6" s="11">
        <f>AG6*AH6-AG6*AI6</f>
        <v>13797.727999999999</v>
      </c>
    </row>
    <row r="7" spans="2:36">
      <c r="B7" s="36">
        <v>2</v>
      </c>
      <c r="C7" s="6">
        <v>71</v>
      </c>
      <c r="D7" s="6">
        <v>458.26799999999997</v>
      </c>
      <c r="E7" s="6">
        <v>306.88200000000001</v>
      </c>
      <c r="F7" s="6">
        <f>D7*C7-E7*C7</f>
        <v>10748.405999999999</v>
      </c>
      <c r="G7" s="27"/>
      <c r="H7" s="6">
        <v>2</v>
      </c>
      <c r="I7" s="6">
        <v>62</v>
      </c>
      <c r="J7" s="6">
        <v>501.75799999999998</v>
      </c>
      <c r="K7" s="6">
        <v>331.81200000000001</v>
      </c>
      <c r="L7" s="6">
        <f t="shared" ref="L7:L70" si="0">I7*J7-I7*K7</f>
        <v>10536.651999999998</v>
      </c>
      <c r="M7" s="27"/>
      <c r="N7" s="6">
        <v>2</v>
      </c>
      <c r="O7" s="6">
        <v>84</v>
      </c>
      <c r="P7" s="6">
        <v>487.07100000000003</v>
      </c>
      <c r="Q7" s="6">
        <v>281.23399999999998</v>
      </c>
      <c r="R7" s="11">
        <f t="shared" ref="R7:R70" si="1">O7*P7-O7*Q7</f>
        <v>17290.308000000001</v>
      </c>
      <c r="T7" s="36">
        <v>2</v>
      </c>
      <c r="U7" s="6">
        <v>70</v>
      </c>
      <c r="V7" s="6">
        <v>434.72899999999998</v>
      </c>
      <c r="W7" s="6">
        <v>252.86500000000001</v>
      </c>
      <c r="X7" s="6">
        <f t="shared" ref="X7:X70" si="2">V7*U7-W7*U7</f>
        <v>12730.48</v>
      </c>
      <c r="Y7" s="27"/>
      <c r="Z7" s="6">
        <v>2</v>
      </c>
      <c r="AA7" s="6">
        <v>69</v>
      </c>
      <c r="AB7" s="6">
        <v>597.98599999999999</v>
      </c>
      <c r="AC7" s="6">
        <v>340.66699999999997</v>
      </c>
      <c r="AD7" s="6">
        <f t="shared" ref="AD7:AD70" si="3">AA7*AB7-AA7*AC7</f>
        <v>17755.011000000002</v>
      </c>
      <c r="AE7" s="27"/>
      <c r="AF7" s="6">
        <v>2</v>
      </c>
      <c r="AG7" s="6">
        <v>63</v>
      </c>
      <c r="AH7" s="6">
        <v>561</v>
      </c>
      <c r="AI7" s="6">
        <v>372.59300000000002</v>
      </c>
      <c r="AJ7" s="11">
        <f t="shared" ref="AJ7:AJ70" si="4">AG7*AH7-AG7*AI7</f>
        <v>11869.641</v>
      </c>
    </row>
    <row r="8" spans="2:36">
      <c r="B8" s="36">
        <v>3</v>
      </c>
      <c r="C8" s="6">
        <v>104</v>
      </c>
      <c r="D8" s="6">
        <v>404.721</v>
      </c>
      <c r="E8" s="6">
        <v>304.721</v>
      </c>
      <c r="F8" s="6">
        <f t="shared" ref="F8:F71" si="5">D8*C8-E8*C8</f>
        <v>10399.999999999996</v>
      </c>
      <c r="G8" s="27"/>
      <c r="H8" s="6">
        <v>3</v>
      </c>
      <c r="I8" s="6">
        <v>41</v>
      </c>
      <c r="J8" s="6">
        <v>497.65899999999999</v>
      </c>
      <c r="K8" s="6">
        <v>371.31200000000001</v>
      </c>
      <c r="L8" s="6">
        <f t="shared" si="0"/>
        <v>5180.226999999999</v>
      </c>
      <c r="M8" s="27"/>
      <c r="N8" s="6">
        <v>3</v>
      </c>
      <c r="O8" s="6">
        <v>59</v>
      </c>
      <c r="P8" s="6">
        <v>599.74599999999998</v>
      </c>
      <c r="Q8" s="6">
        <v>395.875</v>
      </c>
      <c r="R8" s="11">
        <f t="shared" si="1"/>
        <v>12028.388999999996</v>
      </c>
      <c r="T8" s="36">
        <v>3</v>
      </c>
      <c r="U8" s="6">
        <v>49</v>
      </c>
      <c r="V8" s="6">
        <v>418.26499999999999</v>
      </c>
      <c r="W8" s="6">
        <v>257.33800000000002</v>
      </c>
      <c r="X8" s="6">
        <f t="shared" si="2"/>
        <v>7885.4229999999989</v>
      </c>
      <c r="Y8" s="27"/>
      <c r="Z8" s="6">
        <v>3</v>
      </c>
      <c r="AA8" s="6">
        <v>41</v>
      </c>
      <c r="AB8" s="6">
        <v>669</v>
      </c>
      <c r="AC8" s="6">
        <v>351.17200000000003</v>
      </c>
      <c r="AD8" s="6">
        <f t="shared" si="3"/>
        <v>13030.947999999999</v>
      </c>
      <c r="AE8" s="27"/>
      <c r="AF8" s="6">
        <v>3</v>
      </c>
      <c r="AG8" s="6">
        <v>88</v>
      </c>
      <c r="AH8" s="6">
        <v>412.43200000000002</v>
      </c>
      <c r="AI8" s="6">
        <v>366.30500000000001</v>
      </c>
      <c r="AJ8" s="11">
        <f t="shared" si="4"/>
        <v>4059.1760000000031</v>
      </c>
    </row>
    <row r="9" spans="2:36">
      <c r="B9" s="36">
        <v>4</v>
      </c>
      <c r="C9" s="6">
        <v>80</v>
      </c>
      <c r="D9" s="6">
        <v>563.31200000000001</v>
      </c>
      <c r="E9" s="6">
        <v>307.86200000000002</v>
      </c>
      <c r="F9" s="6">
        <f t="shared" si="5"/>
        <v>20435.999999999996</v>
      </c>
      <c r="G9" s="27"/>
      <c r="H9" s="6">
        <v>4</v>
      </c>
      <c r="I9" s="6">
        <v>40</v>
      </c>
      <c r="J9" s="6">
        <v>597.1</v>
      </c>
      <c r="K9" s="6">
        <v>344.96899999999999</v>
      </c>
      <c r="L9" s="6">
        <f t="shared" si="0"/>
        <v>10085.24</v>
      </c>
      <c r="M9" s="27"/>
      <c r="N9" s="6">
        <v>4</v>
      </c>
      <c r="O9" s="6">
        <v>21</v>
      </c>
      <c r="P9" s="6">
        <v>474.57100000000003</v>
      </c>
      <c r="Q9" s="6">
        <v>314.35899999999998</v>
      </c>
      <c r="R9" s="11">
        <f t="shared" si="1"/>
        <v>3364.4520000000002</v>
      </c>
      <c r="T9" s="36">
        <v>4</v>
      </c>
      <c r="U9" s="6">
        <v>42</v>
      </c>
      <c r="V9" s="6">
        <v>333.5</v>
      </c>
      <c r="W9" s="6">
        <v>304.392</v>
      </c>
      <c r="X9" s="6">
        <f t="shared" si="2"/>
        <v>1222.5360000000001</v>
      </c>
      <c r="Y9" s="27"/>
      <c r="Z9" s="6">
        <v>4</v>
      </c>
      <c r="AA9" s="6">
        <v>28</v>
      </c>
      <c r="AB9" s="6">
        <v>445.92899999999997</v>
      </c>
      <c r="AC9" s="6">
        <v>358.60899999999998</v>
      </c>
      <c r="AD9" s="6">
        <f t="shared" si="3"/>
        <v>2444.9599999999991</v>
      </c>
      <c r="AE9" s="27"/>
      <c r="AF9" s="6">
        <v>4</v>
      </c>
      <c r="AG9" s="6">
        <v>48</v>
      </c>
      <c r="AH9" s="6">
        <v>390.08300000000003</v>
      </c>
      <c r="AI9" s="6">
        <v>359.79700000000003</v>
      </c>
      <c r="AJ9" s="11">
        <f t="shared" si="4"/>
        <v>1453.7279999999992</v>
      </c>
    </row>
    <row r="10" spans="2:36">
      <c r="B10" s="36">
        <v>5</v>
      </c>
      <c r="C10" s="6">
        <v>44</v>
      </c>
      <c r="D10" s="6">
        <v>628.72699999999998</v>
      </c>
      <c r="E10" s="6">
        <v>263.83300000000003</v>
      </c>
      <c r="F10" s="6">
        <f t="shared" si="5"/>
        <v>16055.335999999996</v>
      </c>
      <c r="G10" s="27"/>
      <c r="H10" s="6">
        <v>5</v>
      </c>
      <c r="I10" s="6">
        <v>55</v>
      </c>
      <c r="J10" s="6">
        <v>466.49099999999999</v>
      </c>
      <c r="K10" s="6">
        <v>320.90600000000001</v>
      </c>
      <c r="L10" s="6">
        <f t="shared" si="0"/>
        <v>8007.1749999999956</v>
      </c>
      <c r="M10" s="27"/>
      <c r="N10" s="6">
        <v>5</v>
      </c>
      <c r="O10" s="6">
        <v>21</v>
      </c>
      <c r="P10" s="6">
        <v>521</v>
      </c>
      <c r="Q10" s="6">
        <v>321.78800000000001</v>
      </c>
      <c r="R10" s="11">
        <f t="shared" si="1"/>
        <v>4183.4519999999993</v>
      </c>
      <c r="T10" s="36">
        <v>5</v>
      </c>
      <c r="U10" s="6">
        <v>50</v>
      </c>
      <c r="V10" s="6">
        <v>454.54</v>
      </c>
      <c r="W10" s="6">
        <v>303.12200000000001</v>
      </c>
      <c r="X10" s="6">
        <f t="shared" si="2"/>
        <v>7570.9</v>
      </c>
      <c r="Y10" s="27"/>
      <c r="Z10" s="6">
        <v>5</v>
      </c>
      <c r="AA10" s="6">
        <v>85</v>
      </c>
      <c r="AB10" s="6">
        <v>518.69399999999996</v>
      </c>
      <c r="AC10" s="6">
        <v>357.23</v>
      </c>
      <c r="AD10" s="6">
        <f t="shared" si="3"/>
        <v>13724.439999999995</v>
      </c>
      <c r="AE10" s="27"/>
      <c r="AF10" s="6">
        <v>5</v>
      </c>
      <c r="AG10" s="6">
        <v>88</v>
      </c>
      <c r="AH10" s="6">
        <v>677.23900000000003</v>
      </c>
      <c r="AI10" s="6">
        <v>360.55900000000003</v>
      </c>
      <c r="AJ10" s="11">
        <f t="shared" si="4"/>
        <v>27867.840000000004</v>
      </c>
    </row>
    <row r="11" spans="2:36">
      <c r="B11" s="36">
        <v>6</v>
      </c>
      <c r="C11" s="6">
        <v>87</v>
      </c>
      <c r="D11" s="6">
        <v>423.72399999999999</v>
      </c>
      <c r="E11" s="6">
        <v>280.27300000000002</v>
      </c>
      <c r="F11" s="6">
        <f t="shared" si="5"/>
        <v>12480.236999999994</v>
      </c>
      <c r="G11" s="27"/>
      <c r="H11" s="6">
        <v>6</v>
      </c>
      <c r="I11" s="6">
        <v>31</v>
      </c>
      <c r="J11" s="6">
        <v>530.48400000000004</v>
      </c>
      <c r="K11" s="6">
        <v>330.93799999999999</v>
      </c>
      <c r="L11" s="6">
        <f t="shared" si="0"/>
        <v>6185.9260000000013</v>
      </c>
      <c r="M11" s="27"/>
      <c r="N11" s="6">
        <v>6</v>
      </c>
      <c r="O11" s="6">
        <v>78</v>
      </c>
      <c r="P11" s="6">
        <v>571.97400000000005</v>
      </c>
      <c r="Q11" s="6">
        <v>311.41800000000001</v>
      </c>
      <c r="R11" s="11">
        <f t="shared" si="1"/>
        <v>20323.368000000002</v>
      </c>
      <c r="T11" s="36">
        <v>6</v>
      </c>
      <c r="U11" s="6">
        <v>62</v>
      </c>
      <c r="V11" s="6">
        <v>593.80600000000004</v>
      </c>
      <c r="W11" s="6">
        <v>304.77</v>
      </c>
      <c r="X11" s="6">
        <f t="shared" si="2"/>
        <v>17920.232000000004</v>
      </c>
      <c r="Y11" s="27"/>
      <c r="Z11" s="6">
        <v>6</v>
      </c>
      <c r="AA11" s="6">
        <v>63</v>
      </c>
      <c r="AB11" s="6">
        <v>576.28599999999994</v>
      </c>
      <c r="AC11" s="6">
        <v>370.89699999999999</v>
      </c>
      <c r="AD11" s="6">
        <f t="shared" si="3"/>
        <v>12939.506999999998</v>
      </c>
      <c r="AE11" s="27"/>
      <c r="AF11" s="6">
        <v>6</v>
      </c>
      <c r="AG11" s="6">
        <v>31</v>
      </c>
      <c r="AH11" s="6">
        <v>580.51599999999996</v>
      </c>
      <c r="AI11" s="6">
        <v>355.81400000000002</v>
      </c>
      <c r="AJ11" s="11">
        <f t="shared" si="4"/>
        <v>6965.7619999999988</v>
      </c>
    </row>
    <row r="12" spans="2:36">
      <c r="B12" s="36">
        <v>7</v>
      </c>
      <c r="C12" s="6">
        <v>38</v>
      </c>
      <c r="D12" s="6">
        <v>337.73700000000002</v>
      </c>
      <c r="E12" s="6">
        <v>275.31799999999998</v>
      </c>
      <c r="F12" s="6">
        <f t="shared" si="5"/>
        <v>2371.9220000000023</v>
      </c>
      <c r="G12" s="27"/>
      <c r="H12" s="6">
        <v>7</v>
      </c>
      <c r="I12" s="6">
        <v>21</v>
      </c>
      <c r="J12" s="6">
        <v>619.19000000000005</v>
      </c>
      <c r="K12" s="6">
        <v>331.09399999999999</v>
      </c>
      <c r="L12" s="6">
        <f t="shared" si="0"/>
        <v>6050.0160000000014</v>
      </c>
      <c r="M12" s="27"/>
      <c r="N12" s="6">
        <v>7</v>
      </c>
      <c r="O12" s="6">
        <v>69</v>
      </c>
      <c r="P12" s="6">
        <v>659.29</v>
      </c>
      <c r="Q12" s="6">
        <v>319.62</v>
      </c>
      <c r="R12" s="11">
        <f t="shared" si="1"/>
        <v>23437.229999999996</v>
      </c>
      <c r="T12" s="36">
        <v>7</v>
      </c>
      <c r="U12" s="6">
        <v>57</v>
      </c>
      <c r="V12" s="6">
        <v>596.22799999999995</v>
      </c>
      <c r="W12" s="6">
        <v>259.33800000000002</v>
      </c>
      <c r="X12" s="6">
        <f t="shared" si="2"/>
        <v>19202.729999999996</v>
      </c>
      <c r="Y12" s="27"/>
      <c r="Z12" s="6">
        <v>7</v>
      </c>
      <c r="AA12" s="6">
        <v>41</v>
      </c>
      <c r="AB12" s="6">
        <v>485.73200000000003</v>
      </c>
      <c r="AC12" s="6">
        <v>339.71300000000002</v>
      </c>
      <c r="AD12" s="6">
        <f t="shared" si="3"/>
        <v>5986.7790000000023</v>
      </c>
      <c r="AE12" s="27"/>
      <c r="AF12" s="6">
        <v>7</v>
      </c>
      <c r="AG12" s="6">
        <v>66</v>
      </c>
      <c r="AH12" s="6">
        <v>728.97</v>
      </c>
      <c r="AI12" s="6">
        <v>320.15300000000002</v>
      </c>
      <c r="AJ12" s="11">
        <f t="shared" si="4"/>
        <v>26981.922000000002</v>
      </c>
    </row>
    <row r="13" spans="2:36">
      <c r="B13" s="36">
        <v>8</v>
      </c>
      <c r="C13" s="6">
        <v>36</v>
      </c>
      <c r="D13" s="6">
        <v>548.77800000000002</v>
      </c>
      <c r="E13" s="6">
        <v>265.95499999999998</v>
      </c>
      <c r="F13" s="6">
        <f t="shared" si="5"/>
        <v>10181.628000000002</v>
      </c>
      <c r="G13" s="27"/>
      <c r="H13" s="6">
        <v>8</v>
      </c>
      <c r="I13" s="6">
        <v>28</v>
      </c>
      <c r="J13" s="6">
        <v>553.53599999999994</v>
      </c>
      <c r="K13" s="6">
        <v>344.34399999999999</v>
      </c>
      <c r="L13" s="6">
        <f t="shared" si="0"/>
        <v>5857.3759999999984</v>
      </c>
      <c r="M13" s="27"/>
      <c r="N13" s="6">
        <v>8</v>
      </c>
      <c r="O13" s="6">
        <v>102</v>
      </c>
      <c r="P13" s="6">
        <v>654.98</v>
      </c>
      <c r="Q13" s="6">
        <v>338.27699999999999</v>
      </c>
      <c r="R13" s="11">
        <f t="shared" si="1"/>
        <v>32303.706000000006</v>
      </c>
      <c r="T13" s="36">
        <v>8</v>
      </c>
      <c r="U13" s="6">
        <v>49</v>
      </c>
      <c r="V13" s="6">
        <v>350.34699999999998</v>
      </c>
      <c r="W13" s="6">
        <v>262.41899999999998</v>
      </c>
      <c r="X13" s="6">
        <f t="shared" si="2"/>
        <v>4308.4720000000016</v>
      </c>
      <c r="Y13" s="27"/>
      <c r="Z13" s="6">
        <v>8</v>
      </c>
      <c r="AA13" s="6">
        <v>24</v>
      </c>
      <c r="AB13" s="6">
        <v>485.75</v>
      </c>
      <c r="AC13" s="6">
        <v>326.74700000000001</v>
      </c>
      <c r="AD13" s="6">
        <f t="shared" si="3"/>
        <v>3816.0720000000001</v>
      </c>
      <c r="AE13" s="27"/>
      <c r="AF13" s="6">
        <v>8</v>
      </c>
      <c r="AG13" s="6">
        <v>52</v>
      </c>
      <c r="AH13" s="6">
        <v>517.577</v>
      </c>
      <c r="AI13" s="6">
        <v>281.89800000000002</v>
      </c>
      <c r="AJ13" s="11">
        <f t="shared" si="4"/>
        <v>12255.307999999999</v>
      </c>
    </row>
    <row r="14" spans="2:36">
      <c r="B14" s="36">
        <v>9</v>
      </c>
      <c r="C14" s="6">
        <v>39</v>
      </c>
      <c r="D14" s="6">
        <v>384.79500000000002</v>
      </c>
      <c r="E14" s="6">
        <v>276.05700000000002</v>
      </c>
      <c r="F14" s="6">
        <f t="shared" si="5"/>
        <v>4240.7820000000011</v>
      </c>
      <c r="G14" s="27"/>
      <c r="H14" s="6">
        <v>9</v>
      </c>
      <c r="I14" s="6">
        <v>53</v>
      </c>
      <c r="J14" s="6">
        <v>705.64200000000005</v>
      </c>
      <c r="K14" s="6">
        <v>357.34399999999999</v>
      </c>
      <c r="L14" s="6">
        <f t="shared" si="0"/>
        <v>18459.794000000005</v>
      </c>
      <c r="M14" s="27"/>
      <c r="N14" s="6">
        <v>9</v>
      </c>
      <c r="O14" s="6">
        <v>69</v>
      </c>
      <c r="P14" s="6">
        <v>509.55099999999999</v>
      </c>
      <c r="Q14" s="6">
        <v>296.32600000000002</v>
      </c>
      <c r="R14" s="11">
        <f t="shared" si="1"/>
        <v>14712.524999999998</v>
      </c>
      <c r="T14" s="36">
        <v>9</v>
      </c>
      <c r="U14" s="6">
        <v>31</v>
      </c>
      <c r="V14" s="6">
        <v>652.90300000000002</v>
      </c>
      <c r="W14" s="6">
        <v>253.74299999999999</v>
      </c>
      <c r="X14" s="6">
        <f t="shared" si="2"/>
        <v>12373.960000000003</v>
      </c>
      <c r="Y14" s="27"/>
      <c r="Z14" s="6">
        <v>9</v>
      </c>
      <c r="AA14" s="6">
        <v>118</v>
      </c>
      <c r="AB14" s="6">
        <v>575.79700000000003</v>
      </c>
      <c r="AC14" s="6">
        <v>318.517</v>
      </c>
      <c r="AD14" s="6">
        <f t="shared" si="3"/>
        <v>30359.040000000001</v>
      </c>
      <c r="AE14" s="27"/>
      <c r="AF14" s="6">
        <v>9</v>
      </c>
      <c r="AG14" s="6">
        <v>18</v>
      </c>
      <c r="AH14" s="6">
        <v>515.61099999999999</v>
      </c>
      <c r="AI14" s="6">
        <v>280.91500000000002</v>
      </c>
      <c r="AJ14" s="11">
        <f t="shared" si="4"/>
        <v>4224.5279999999993</v>
      </c>
    </row>
    <row r="15" spans="2:36">
      <c r="B15" s="36">
        <v>10</v>
      </c>
      <c r="C15" s="6">
        <v>103</v>
      </c>
      <c r="D15" s="6">
        <v>424.59199999999998</v>
      </c>
      <c r="E15" s="6">
        <v>291.10300000000001</v>
      </c>
      <c r="F15" s="6">
        <f t="shared" si="5"/>
        <v>13749.366999999995</v>
      </c>
      <c r="G15" s="27"/>
      <c r="H15" s="6">
        <v>10</v>
      </c>
      <c r="I15" s="6">
        <v>49</v>
      </c>
      <c r="J15" s="6">
        <v>447.40800000000002</v>
      </c>
      <c r="K15" s="6">
        <v>315.40600000000001</v>
      </c>
      <c r="L15" s="6">
        <f t="shared" si="0"/>
        <v>6468.0980000000018</v>
      </c>
      <c r="M15" s="27"/>
      <c r="N15" s="6">
        <v>10</v>
      </c>
      <c r="O15" s="6">
        <v>26</v>
      </c>
      <c r="P15" s="6">
        <v>666.80799999999999</v>
      </c>
      <c r="Q15" s="6">
        <v>285.36399999999998</v>
      </c>
      <c r="R15" s="11">
        <f t="shared" si="1"/>
        <v>9917.5440000000017</v>
      </c>
      <c r="T15" s="36">
        <v>10</v>
      </c>
      <c r="U15" s="6">
        <v>117</v>
      </c>
      <c r="V15" s="6">
        <v>501.44400000000002</v>
      </c>
      <c r="W15" s="6">
        <v>276.363</v>
      </c>
      <c r="X15" s="6">
        <f t="shared" si="2"/>
        <v>26334.477000000003</v>
      </c>
      <c r="Y15" s="27"/>
      <c r="Z15" s="6">
        <v>10</v>
      </c>
      <c r="AA15" s="6">
        <v>36</v>
      </c>
      <c r="AB15" s="6">
        <v>450.02800000000002</v>
      </c>
      <c r="AC15" s="6">
        <v>316.89699999999999</v>
      </c>
      <c r="AD15" s="6">
        <f t="shared" si="3"/>
        <v>4792.7160000000022</v>
      </c>
      <c r="AE15" s="27"/>
      <c r="AF15" s="6">
        <v>10</v>
      </c>
      <c r="AG15" s="6">
        <v>57</v>
      </c>
      <c r="AH15" s="6">
        <v>609.38599999999997</v>
      </c>
      <c r="AI15" s="6">
        <v>359.78</v>
      </c>
      <c r="AJ15" s="11">
        <f t="shared" si="4"/>
        <v>14227.542000000001</v>
      </c>
    </row>
    <row r="16" spans="2:36">
      <c r="B16" s="36">
        <v>11</v>
      </c>
      <c r="C16" s="6">
        <v>62</v>
      </c>
      <c r="D16" s="6">
        <v>446.19400000000002</v>
      </c>
      <c r="E16" s="6">
        <v>338.94799999999998</v>
      </c>
      <c r="F16" s="6">
        <f t="shared" si="5"/>
        <v>6649.252000000004</v>
      </c>
      <c r="G16" s="27"/>
      <c r="H16" s="6">
        <v>11</v>
      </c>
      <c r="I16" s="6">
        <v>25</v>
      </c>
      <c r="J16" s="6">
        <v>554.44000000000005</v>
      </c>
      <c r="K16" s="6">
        <v>373.53100000000001</v>
      </c>
      <c r="L16" s="6">
        <f t="shared" si="0"/>
        <v>4522.7250000000022</v>
      </c>
      <c r="M16" s="27"/>
      <c r="N16" s="6">
        <v>11</v>
      </c>
      <c r="O16" s="6">
        <v>32</v>
      </c>
      <c r="P16" s="6">
        <v>596.34400000000005</v>
      </c>
      <c r="Q16" s="6">
        <v>326.85899999999998</v>
      </c>
      <c r="R16" s="11">
        <f t="shared" si="1"/>
        <v>8623.5200000000023</v>
      </c>
      <c r="T16" s="36">
        <v>11</v>
      </c>
      <c r="U16" s="6">
        <v>26</v>
      </c>
      <c r="V16" s="6">
        <v>565.53800000000001</v>
      </c>
      <c r="W16" s="6">
        <v>254.71</v>
      </c>
      <c r="X16" s="6">
        <f t="shared" si="2"/>
        <v>8081.5280000000012</v>
      </c>
      <c r="Y16" s="27"/>
      <c r="Z16" s="6">
        <v>11</v>
      </c>
      <c r="AA16" s="6">
        <v>45</v>
      </c>
      <c r="AB16" s="6">
        <v>445.33300000000003</v>
      </c>
      <c r="AC16" s="6">
        <v>331.74700000000001</v>
      </c>
      <c r="AD16" s="6">
        <f t="shared" si="3"/>
        <v>5111.3700000000008</v>
      </c>
      <c r="AE16" s="27"/>
      <c r="AF16" s="6">
        <v>11</v>
      </c>
      <c r="AG16" s="6">
        <v>17</v>
      </c>
      <c r="AH16" s="6">
        <v>490.11799999999999</v>
      </c>
      <c r="AI16" s="6">
        <v>331.661</v>
      </c>
      <c r="AJ16" s="11">
        <f t="shared" si="4"/>
        <v>2693.7689999999993</v>
      </c>
    </row>
    <row r="17" spans="2:36">
      <c r="B17" s="36">
        <v>12</v>
      </c>
      <c r="C17" s="6">
        <v>45</v>
      </c>
      <c r="D17" s="6">
        <v>335.28899999999999</v>
      </c>
      <c r="E17" s="6">
        <v>259.56900000000002</v>
      </c>
      <c r="F17" s="6">
        <f t="shared" si="5"/>
        <v>3407.3999999999978</v>
      </c>
      <c r="G17" s="27"/>
      <c r="H17" s="6">
        <v>12</v>
      </c>
      <c r="I17" s="6">
        <v>24</v>
      </c>
      <c r="J17" s="6">
        <v>583.66700000000003</v>
      </c>
      <c r="K17" s="6">
        <v>357.875</v>
      </c>
      <c r="L17" s="6">
        <f t="shared" si="0"/>
        <v>5419.0080000000016</v>
      </c>
      <c r="M17" s="27"/>
      <c r="N17" s="6">
        <v>12</v>
      </c>
      <c r="O17" s="6">
        <v>34</v>
      </c>
      <c r="P17" s="6">
        <v>376.20600000000002</v>
      </c>
      <c r="Q17" s="6">
        <v>330.71199999999999</v>
      </c>
      <c r="R17" s="11">
        <f t="shared" si="1"/>
        <v>1546.7960000000021</v>
      </c>
      <c r="T17" s="36">
        <v>12</v>
      </c>
      <c r="U17" s="6">
        <v>37</v>
      </c>
      <c r="V17" s="6">
        <v>573.67600000000004</v>
      </c>
      <c r="W17" s="6">
        <v>253.71</v>
      </c>
      <c r="X17" s="6">
        <f t="shared" si="2"/>
        <v>11838.742000000002</v>
      </c>
      <c r="Y17" s="27"/>
      <c r="Z17" s="6">
        <v>12</v>
      </c>
      <c r="AA17" s="6">
        <v>40</v>
      </c>
      <c r="AB17" s="6">
        <v>515</v>
      </c>
      <c r="AC17" s="6">
        <v>322.98899999999998</v>
      </c>
      <c r="AD17" s="6">
        <f t="shared" si="3"/>
        <v>7680.4400000000005</v>
      </c>
      <c r="AE17" s="27"/>
      <c r="AF17" s="6">
        <v>12</v>
      </c>
      <c r="AG17" s="6">
        <v>48</v>
      </c>
      <c r="AH17" s="6">
        <v>526.10400000000004</v>
      </c>
      <c r="AI17" s="6">
        <v>335.05099999999999</v>
      </c>
      <c r="AJ17" s="11">
        <f t="shared" si="4"/>
        <v>9170.5440000000017</v>
      </c>
    </row>
    <row r="18" spans="2:36">
      <c r="B18" s="36">
        <v>13</v>
      </c>
      <c r="C18" s="6">
        <v>94</v>
      </c>
      <c r="D18" s="6">
        <v>460.89400000000001</v>
      </c>
      <c r="E18" s="6">
        <v>290.69799999999998</v>
      </c>
      <c r="F18" s="6">
        <f t="shared" si="5"/>
        <v>15998.424000000003</v>
      </c>
      <c r="G18" s="27"/>
      <c r="H18" s="6">
        <v>13</v>
      </c>
      <c r="I18" s="6">
        <v>22</v>
      </c>
      <c r="J18" s="6">
        <v>613.27300000000002</v>
      </c>
      <c r="K18" s="6">
        <v>313.46899999999999</v>
      </c>
      <c r="L18" s="6">
        <f t="shared" si="0"/>
        <v>6595.688000000001</v>
      </c>
      <c r="M18" s="27"/>
      <c r="N18" s="6">
        <v>13</v>
      </c>
      <c r="O18" s="6">
        <v>57</v>
      </c>
      <c r="P18" s="6">
        <v>432.75400000000002</v>
      </c>
      <c r="Q18" s="6">
        <v>334.255</v>
      </c>
      <c r="R18" s="11">
        <f t="shared" si="1"/>
        <v>5614.4430000000029</v>
      </c>
      <c r="T18" s="36">
        <v>13</v>
      </c>
      <c r="U18" s="6">
        <v>57</v>
      </c>
      <c r="V18" s="6">
        <v>462.03500000000003</v>
      </c>
      <c r="W18" s="6">
        <v>260.202</v>
      </c>
      <c r="X18" s="6">
        <f t="shared" si="2"/>
        <v>11504.481000000003</v>
      </c>
      <c r="Y18" s="27"/>
      <c r="Z18" s="6">
        <v>13</v>
      </c>
      <c r="AA18" s="6">
        <v>84</v>
      </c>
      <c r="AB18" s="6">
        <v>547.75</v>
      </c>
      <c r="AC18" s="6">
        <v>316.81599999999997</v>
      </c>
      <c r="AD18" s="6">
        <f t="shared" si="3"/>
        <v>19398.456000000002</v>
      </c>
      <c r="AE18" s="27"/>
      <c r="AF18" s="6">
        <v>13</v>
      </c>
      <c r="AG18" s="6">
        <v>49</v>
      </c>
      <c r="AH18" s="6">
        <v>558.59199999999998</v>
      </c>
      <c r="AI18" s="6">
        <v>325.08499999999998</v>
      </c>
      <c r="AJ18" s="11">
        <f t="shared" si="4"/>
        <v>11441.842999999999</v>
      </c>
    </row>
    <row r="19" spans="2:36">
      <c r="B19" s="36">
        <v>14</v>
      </c>
      <c r="C19" s="6">
        <v>38</v>
      </c>
      <c r="D19" s="6">
        <v>641.31600000000003</v>
      </c>
      <c r="E19" s="6">
        <v>256.40499999999997</v>
      </c>
      <c r="F19" s="6">
        <f t="shared" si="5"/>
        <v>14626.618000000002</v>
      </c>
      <c r="G19" s="27"/>
      <c r="H19" s="6">
        <v>14</v>
      </c>
      <c r="I19" s="6">
        <v>53</v>
      </c>
      <c r="J19" s="6">
        <v>511.28300000000002</v>
      </c>
      <c r="K19" s="6">
        <v>318.09399999999999</v>
      </c>
      <c r="L19" s="6">
        <f t="shared" si="0"/>
        <v>10239.017</v>
      </c>
      <c r="M19" s="27"/>
      <c r="N19" s="6">
        <v>14</v>
      </c>
      <c r="O19" s="6">
        <v>34</v>
      </c>
      <c r="P19" s="6">
        <v>642.73500000000001</v>
      </c>
      <c r="Q19" s="6">
        <v>339.40800000000002</v>
      </c>
      <c r="R19" s="11">
        <f t="shared" si="1"/>
        <v>10313.118</v>
      </c>
      <c r="T19" s="36">
        <v>14</v>
      </c>
      <c r="U19" s="6">
        <v>35</v>
      </c>
      <c r="V19" s="6">
        <v>566.91399999999999</v>
      </c>
      <c r="W19" s="6">
        <v>225.09899999999999</v>
      </c>
      <c r="X19" s="6">
        <f t="shared" si="2"/>
        <v>11963.524999999998</v>
      </c>
      <c r="Y19" s="27"/>
      <c r="Z19" s="6">
        <v>14</v>
      </c>
      <c r="AA19" s="6">
        <v>66</v>
      </c>
      <c r="AB19" s="6">
        <v>644.36400000000003</v>
      </c>
      <c r="AC19" s="6">
        <v>312.23</v>
      </c>
      <c r="AD19" s="6">
        <f t="shared" si="3"/>
        <v>21920.844000000005</v>
      </c>
      <c r="AE19" s="27"/>
      <c r="AF19" s="6">
        <v>14</v>
      </c>
      <c r="AG19" s="6">
        <v>64</v>
      </c>
      <c r="AH19" s="6">
        <v>600.53099999999995</v>
      </c>
      <c r="AI19" s="6">
        <v>339.88900000000001</v>
      </c>
      <c r="AJ19" s="11">
        <f t="shared" si="4"/>
        <v>16681.087999999996</v>
      </c>
    </row>
    <row r="20" spans="2:36">
      <c r="B20" s="36">
        <v>15</v>
      </c>
      <c r="C20" s="6">
        <v>53</v>
      </c>
      <c r="D20" s="6">
        <v>890.79200000000003</v>
      </c>
      <c r="E20" s="6">
        <v>253.69200000000001</v>
      </c>
      <c r="F20" s="6">
        <f t="shared" si="5"/>
        <v>33766.300000000003</v>
      </c>
      <c r="G20" s="27"/>
      <c r="H20" s="6">
        <v>15</v>
      </c>
      <c r="I20" s="6">
        <v>29</v>
      </c>
      <c r="J20" s="6">
        <v>533.58600000000001</v>
      </c>
      <c r="K20" s="6">
        <v>318.29500000000002</v>
      </c>
      <c r="L20" s="6">
        <f t="shared" si="0"/>
        <v>6243.4390000000003</v>
      </c>
      <c r="M20" s="27"/>
      <c r="N20" s="6">
        <v>15</v>
      </c>
      <c r="O20" s="6">
        <v>72</v>
      </c>
      <c r="P20" s="6">
        <v>586.59699999999998</v>
      </c>
      <c r="Q20" s="6">
        <v>304.15800000000002</v>
      </c>
      <c r="R20" s="11">
        <f t="shared" si="1"/>
        <v>20335.607999999997</v>
      </c>
      <c r="T20" s="36">
        <v>15</v>
      </c>
      <c r="U20" s="6">
        <v>34</v>
      </c>
      <c r="V20" s="6">
        <v>347.76499999999999</v>
      </c>
      <c r="W20" s="6">
        <v>246.44200000000001</v>
      </c>
      <c r="X20" s="6">
        <f t="shared" si="2"/>
        <v>3444.982</v>
      </c>
      <c r="Y20" s="27"/>
      <c r="Z20" s="6">
        <v>15</v>
      </c>
      <c r="AA20" s="6">
        <v>46</v>
      </c>
      <c r="AB20" s="6">
        <v>546.19600000000003</v>
      </c>
      <c r="AC20" s="6">
        <v>318.96600000000001</v>
      </c>
      <c r="AD20" s="6">
        <f t="shared" si="3"/>
        <v>10452.58</v>
      </c>
      <c r="AE20" s="27"/>
      <c r="AF20" s="6">
        <v>15</v>
      </c>
      <c r="AG20" s="6">
        <v>39</v>
      </c>
      <c r="AH20" s="6">
        <v>642.05100000000004</v>
      </c>
      <c r="AI20" s="6">
        <v>314.33300000000003</v>
      </c>
      <c r="AJ20" s="11">
        <f t="shared" si="4"/>
        <v>12781.002</v>
      </c>
    </row>
    <row r="21" spans="2:36">
      <c r="B21" s="36">
        <v>16</v>
      </c>
      <c r="C21" s="6">
        <v>51</v>
      </c>
      <c r="D21" s="6">
        <v>501.27499999999998</v>
      </c>
      <c r="E21" s="6">
        <v>272.62599999999998</v>
      </c>
      <c r="F21" s="6">
        <f t="shared" si="5"/>
        <v>11661.098999999998</v>
      </c>
      <c r="G21" s="27"/>
      <c r="H21" s="6">
        <v>16</v>
      </c>
      <c r="I21" s="6">
        <v>32</v>
      </c>
      <c r="J21" s="6">
        <v>570.5</v>
      </c>
      <c r="K21" s="6">
        <v>314.75400000000002</v>
      </c>
      <c r="L21" s="6">
        <f t="shared" si="0"/>
        <v>8183.8719999999994</v>
      </c>
      <c r="M21" s="27"/>
      <c r="N21" s="6">
        <v>16</v>
      </c>
      <c r="O21" s="6">
        <v>19</v>
      </c>
      <c r="P21" s="6">
        <v>620.78899999999999</v>
      </c>
      <c r="Q21" s="6">
        <v>292.21699999999998</v>
      </c>
      <c r="R21" s="11">
        <f t="shared" si="1"/>
        <v>6242.8680000000004</v>
      </c>
      <c r="T21" s="36">
        <v>16</v>
      </c>
      <c r="U21" s="6">
        <v>42</v>
      </c>
      <c r="V21" s="6">
        <v>428.476</v>
      </c>
      <c r="W21" s="6">
        <v>255.857</v>
      </c>
      <c r="X21" s="6">
        <f t="shared" si="2"/>
        <v>7249.9979999999978</v>
      </c>
      <c r="Y21" s="27"/>
      <c r="Z21" s="6">
        <v>16</v>
      </c>
      <c r="AA21" s="6">
        <v>62</v>
      </c>
      <c r="AB21" s="6">
        <v>498.29</v>
      </c>
      <c r="AC21" s="6">
        <v>292.37900000000002</v>
      </c>
      <c r="AD21" s="6">
        <f t="shared" si="3"/>
        <v>12766.482</v>
      </c>
      <c r="AE21" s="27"/>
      <c r="AF21" s="6">
        <v>16</v>
      </c>
      <c r="AG21" s="6">
        <v>47</v>
      </c>
      <c r="AH21" s="6">
        <v>888.23400000000004</v>
      </c>
      <c r="AI21" s="6">
        <v>313.02</v>
      </c>
      <c r="AJ21" s="11">
        <f t="shared" si="4"/>
        <v>27035.058000000001</v>
      </c>
    </row>
    <row r="22" spans="2:36">
      <c r="B22" s="36">
        <v>17</v>
      </c>
      <c r="C22" s="6">
        <v>82</v>
      </c>
      <c r="D22" s="6">
        <v>554.96299999999997</v>
      </c>
      <c r="E22" s="6">
        <v>297.05599999999998</v>
      </c>
      <c r="F22" s="6">
        <f t="shared" si="5"/>
        <v>21148.374000000003</v>
      </c>
      <c r="G22" s="27"/>
      <c r="H22" s="6">
        <v>17</v>
      </c>
      <c r="I22" s="6">
        <v>52</v>
      </c>
      <c r="J22" s="6">
        <v>446.13499999999999</v>
      </c>
      <c r="K22" s="6">
        <v>304.83600000000001</v>
      </c>
      <c r="L22" s="6">
        <f t="shared" si="0"/>
        <v>7347.5479999999989</v>
      </c>
      <c r="M22" s="27"/>
      <c r="N22" s="6">
        <v>17</v>
      </c>
      <c r="O22" s="6">
        <v>114</v>
      </c>
      <c r="P22" s="6">
        <v>655.23699999999997</v>
      </c>
      <c r="Q22" s="6">
        <v>302.16800000000001</v>
      </c>
      <c r="R22" s="11">
        <f t="shared" si="1"/>
        <v>40249.865999999995</v>
      </c>
      <c r="T22" s="36">
        <v>17</v>
      </c>
      <c r="U22" s="6">
        <v>29</v>
      </c>
      <c r="V22" s="6">
        <v>339.20699999999999</v>
      </c>
      <c r="W22" s="6">
        <v>238.06899999999999</v>
      </c>
      <c r="X22" s="6">
        <f t="shared" si="2"/>
        <v>2933.0020000000013</v>
      </c>
      <c r="Y22" s="27"/>
      <c r="Z22" s="6">
        <v>17</v>
      </c>
      <c r="AA22" s="6">
        <v>120</v>
      </c>
      <c r="AB22" s="6">
        <v>673.04200000000003</v>
      </c>
      <c r="AC22" s="6">
        <v>341.41399999999999</v>
      </c>
      <c r="AD22" s="6">
        <f t="shared" si="3"/>
        <v>39795.360000000008</v>
      </c>
      <c r="AE22" s="27"/>
      <c r="AF22" s="6">
        <v>17</v>
      </c>
      <c r="AG22" s="6">
        <v>8</v>
      </c>
      <c r="AH22" s="6">
        <v>471.875</v>
      </c>
      <c r="AI22" s="6">
        <v>356.87799999999999</v>
      </c>
      <c r="AJ22" s="11">
        <f t="shared" si="4"/>
        <v>919.97600000000011</v>
      </c>
    </row>
    <row r="23" spans="2:36">
      <c r="B23" s="36">
        <v>18</v>
      </c>
      <c r="C23" s="6">
        <v>77</v>
      </c>
      <c r="D23" s="6">
        <v>440.74</v>
      </c>
      <c r="E23" s="6">
        <v>304.83199999999999</v>
      </c>
      <c r="F23" s="6">
        <f t="shared" si="5"/>
        <v>10464.916000000005</v>
      </c>
      <c r="G23" s="27"/>
      <c r="H23" s="6">
        <v>18</v>
      </c>
      <c r="I23" s="6">
        <v>22</v>
      </c>
      <c r="J23" s="6">
        <v>556.95500000000004</v>
      </c>
      <c r="K23" s="6">
        <v>308.46800000000002</v>
      </c>
      <c r="L23" s="6">
        <f t="shared" si="0"/>
        <v>5466.7139999999999</v>
      </c>
      <c r="M23" s="27"/>
      <c r="N23" s="6">
        <v>18</v>
      </c>
      <c r="O23" s="6">
        <v>43</v>
      </c>
      <c r="P23" s="6">
        <v>631.76700000000005</v>
      </c>
      <c r="Q23" s="6">
        <v>330.17399999999998</v>
      </c>
      <c r="R23" s="11">
        <f t="shared" si="1"/>
        <v>12968.499000000003</v>
      </c>
      <c r="T23" s="36">
        <v>18</v>
      </c>
      <c r="U23" s="6">
        <v>35</v>
      </c>
      <c r="V23" s="6">
        <v>579.77099999999996</v>
      </c>
      <c r="W23" s="6">
        <v>237.18700000000001</v>
      </c>
      <c r="X23" s="6">
        <f t="shared" si="2"/>
        <v>11990.439999999997</v>
      </c>
      <c r="Y23" s="27"/>
      <c r="Z23" s="6">
        <v>18</v>
      </c>
      <c r="AA23" s="6">
        <v>85</v>
      </c>
      <c r="AB23" s="6">
        <v>493.62400000000002</v>
      </c>
      <c r="AC23" s="6">
        <v>328.36799999999999</v>
      </c>
      <c r="AD23" s="6">
        <f t="shared" si="3"/>
        <v>14046.760000000002</v>
      </c>
      <c r="AE23" s="27"/>
      <c r="AF23" s="6">
        <v>18</v>
      </c>
      <c r="AG23" s="6">
        <v>79</v>
      </c>
      <c r="AH23" s="6">
        <v>473.608</v>
      </c>
      <c r="AI23" s="6">
        <v>393.42899999999997</v>
      </c>
      <c r="AJ23" s="11">
        <f t="shared" si="4"/>
        <v>6334.1409999999996</v>
      </c>
    </row>
    <row r="24" spans="2:36">
      <c r="B24" s="36">
        <v>19</v>
      </c>
      <c r="C24" s="6">
        <v>52</v>
      </c>
      <c r="D24" s="6">
        <v>524.346</v>
      </c>
      <c r="E24" s="6">
        <v>269.85199999999998</v>
      </c>
      <c r="F24" s="6">
        <f t="shared" si="5"/>
        <v>13233.688</v>
      </c>
      <c r="G24" s="27"/>
      <c r="H24" s="6">
        <v>19</v>
      </c>
      <c r="I24" s="6">
        <v>16</v>
      </c>
      <c r="J24" s="6">
        <v>546.93799999999999</v>
      </c>
      <c r="K24" s="6">
        <v>304.26600000000002</v>
      </c>
      <c r="L24" s="6">
        <f t="shared" si="0"/>
        <v>3882.7519999999995</v>
      </c>
      <c r="M24" s="27"/>
      <c r="N24" s="6">
        <v>19</v>
      </c>
      <c r="O24" s="6">
        <v>58</v>
      </c>
      <c r="P24" s="6">
        <v>859.93100000000004</v>
      </c>
      <c r="Q24" s="6">
        <v>327.04899999999998</v>
      </c>
      <c r="R24" s="11">
        <f t="shared" si="1"/>
        <v>30907.156000000003</v>
      </c>
      <c r="T24" s="36">
        <v>19</v>
      </c>
      <c r="U24" s="6">
        <v>61</v>
      </c>
      <c r="V24" s="6">
        <v>459.95100000000002</v>
      </c>
      <c r="W24" s="6">
        <v>219.61500000000001</v>
      </c>
      <c r="X24" s="6">
        <f t="shared" si="2"/>
        <v>14660.496000000001</v>
      </c>
      <c r="Y24" s="27"/>
      <c r="Z24" s="6">
        <v>19</v>
      </c>
      <c r="AA24" s="6">
        <v>63</v>
      </c>
      <c r="AB24" s="6">
        <v>524.01599999999996</v>
      </c>
      <c r="AC24" s="6">
        <v>342.25299999999999</v>
      </c>
      <c r="AD24" s="6">
        <f t="shared" si="3"/>
        <v>11451.068999999996</v>
      </c>
      <c r="AE24" s="27"/>
      <c r="AF24" s="6">
        <v>19</v>
      </c>
      <c r="AG24" s="6">
        <v>80</v>
      </c>
      <c r="AH24" s="6">
        <v>530.22500000000002</v>
      </c>
      <c r="AI24" s="6">
        <v>362.53100000000001</v>
      </c>
      <c r="AJ24" s="11">
        <f t="shared" si="4"/>
        <v>13415.52</v>
      </c>
    </row>
    <row r="25" spans="2:36">
      <c r="B25" s="36">
        <v>20</v>
      </c>
      <c r="C25" s="6">
        <v>62</v>
      </c>
      <c r="D25" s="6">
        <v>463.90300000000002</v>
      </c>
      <c r="E25" s="6">
        <v>261.82400000000001</v>
      </c>
      <c r="F25" s="6">
        <f t="shared" si="5"/>
        <v>12528.897999999999</v>
      </c>
      <c r="G25" s="27"/>
      <c r="H25" s="6">
        <v>20</v>
      </c>
      <c r="I25" s="6">
        <v>11</v>
      </c>
      <c r="J25" s="6">
        <v>444.72699999999998</v>
      </c>
      <c r="K25" s="6">
        <v>295.642</v>
      </c>
      <c r="L25" s="6">
        <f t="shared" si="0"/>
        <v>1639.9349999999995</v>
      </c>
      <c r="M25" s="27"/>
      <c r="N25" s="6">
        <v>20</v>
      </c>
      <c r="O25" s="6">
        <v>47</v>
      </c>
      <c r="P25" s="6">
        <v>616.89400000000001</v>
      </c>
      <c r="Q25" s="6">
        <v>342.40800000000002</v>
      </c>
      <c r="R25" s="11">
        <f t="shared" si="1"/>
        <v>12900.841999999999</v>
      </c>
      <c r="T25" s="36">
        <v>20</v>
      </c>
      <c r="U25" s="6">
        <v>78</v>
      </c>
      <c r="V25" s="6">
        <v>485.05099999999999</v>
      </c>
      <c r="W25" s="6">
        <v>255.73400000000001</v>
      </c>
      <c r="X25" s="6">
        <f t="shared" si="2"/>
        <v>17886.725999999995</v>
      </c>
      <c r="Y25" s="27"/>
      <c r="Z25" s="6">
        <v>20</v>
      </c>
      <c r="AA25" s="6">
        <v>92</v>
      </c>
      <c r="AB25" s="6">
        <v>585.80399999999997</v>
      </c>
      <c r="AC25" s="6">
        <v>363.39100000000002</v>
      </c>
      <c r="AD25" s="6">
        <f t="shared" si="3"/>
        <v>20461.995999999999</v>
      </c>
      <c r="AE25" s="27"/>
      <c r="AF25" s="6">
        <v>20</v>
      </c>
      <c r="AG25" s="6">
        <v>91</v>
      </c>
      <c r="AH25" s="6">
        <v>724.79100000000005</v>
      </c>
      <c r="AI25" s="6">
        <v>387.98</v>
      </c>
      <c r="AJ25" s="11">
        <f t="shared" si="4"/>
        <v>30649.800999999999</v>
      </c>
    </row>
    <row r="26" spans="2:36">
      <c r="B26" s="36">
        <v>21</v>
      </c>
      <c r="C26" s="6">
        <v>82</v>
      </c>
      <c r="D26" s="6">
        <v>430.80500000000001</v>
      </c>
      <c r="E26" s="6">
        <v>290.64699999999999</v>
      </c>
      <c r="F26" s="6">
        <f t="shared" si="5"/>
        <v>11492.956000000002</v>
      </c>
      <c r="G26" s="27"/>
      <c r="H26" s="6">
        <v>21</v>
      </c>
      <c r="I26" s="6">
        <v>14</v>
      </c>
      <c r="J26" s="6">
        <v>485.35700000000003</v>
      </c>
      <c r="K26" s="6">
        <v>285.42200000000003</v>
      </c>
      <c r="L26" s="6">
        <f t="shared" si="0"/>
        <v>2799.09</v>
      </c>
      <c r="M26" s="27"/>
      <c r="N26" s="6">
        <v>21</v>
      </c>
      <c r="O26" s="6">
        <v>61</v>
      </c>
      <c r="P26" s="6">
        <v>573.70500000000004</v>
      </c>
      <c r="Q26" s="6">
        <v>327.64699999999999</v>
      </c>
      <c r="R26" s="11">
        <f t="shared" si="1"/>
        <v>15009.538000000004</v>
      </c>
      <c r="T26" s="36">
        <v>21</v>
      </c>
      <c r="U26" s="6">
        <v>41</v>
      </c>
      <c r="V26" s="6">
        <v>360.17099999999999</v>
      </c>
      <c r="W26" s="6">
        <v>262.39400000000001</v>
      </c>
      <c r="X26" s="6">
        <f t="shared" si="2"/>
        <v>4008.857</v>
      </c>
      <c r="Y26" s="27"/>
      <c r="Z26" s="6">
        <v>21</v>
      </c>
      <c r="AA26" s="6">
        <v>128</v>
      </c>
      <c r="AB26" s="6">
        <v>666.17200000000003</v>
      </c>
      <c r="AC26" s="6">
        <v>327.851</v>
      </c>
      <c r="AD26" s="6">
        <f t="shared" si="3"/>
        <v>43305.088000000003</v>
      </c>
      <c r="AE26" s="27"/>
      <c r="AF26" s="6">
        <v>21</v>
      </c>
      <c r="AG26" s="6">
        <v>32</v>
      </c>
      <c r="AH26" s="6">
        <v>504.93799999999999</v>
      </c>
      <c r="AI26" s="6">
        <v>344.93900000000002</v>
      </c>
      <c r="AJ26" s="11">
        <f t="shared" si="4"/>
        <v>5119.9679999999989</v>
      </c>
    </row>
    <row r="27" spans="2:36">
      <c r="B27" s="36">
        <v>22</v>
      </c>
      <c r="C27" s="37">
        <v>49</v>
      </c>
      <c r="D27" s="37">
        <v>599.77599999999995</v>
      </c>
      <c r="E27" s="6">
        <v>303.77800000000002</v>
      </c>
      <c r="F27" s="6">
        <f t="shared" si="5"/>
        <v>14503.901999999996</v>
      </c>
      <c r="G27" s="27"/>
      <c r="H27" s="6">
        <v>22</v>
      </c>
      <c r="I27" s="6">
        <v>14</v>
      </c>
      <c r="J27" s="6">
        <v>580.07100000000003</v>
      </c>
      <c r="K27" s="6">
        <v>328.22</v>
      </c>
      <c r="L27" s="6">
        <f t="shared" si="0"/>
        <v>3525.9140000000007</v>
      </c>
      <c r="M27" s="27"/>
      <c r="N27" s="6">
        <v>22</v>
      </c>
      <c r="O27" s="6">
        <v>89</v>
      </c>
      <c r="P27" s="6">
        <v>742.41600000000005</v>
      </c>
      <c r="Q27" s="6">
        <v>349.26600000000002</v>
      </c>
      <c r="R27" s="11">
        <f t="shared" si="1"/>
        <v>34990.350000000006</v>
      </c>
      <c r="T27" s="36">
        <v>22</v>
      </c>
      <c r="U27" s="37">
        <v>55</v>
      </c>
      <c r="V27" s="37">
        <v>319.2</v>
      </c>
      <c r="W27" s="6">
        <v>288.22000000000003</v>
      </c>
      <c r="X27" s="6">
        <f t="shared" si="2"/>
        <v>1703.8999999999978</v>
      </c>
      <c r="Y27" s="27"/>
      <c r="Z27" s="6">
        <v>22</v>
      </c>
      <c r="AA27" s="6">
        <v>26</v>
      </c>
      <c r="AB27" s="6">
        <v>503.53800000000001</v>
      </c>
      <c r="AC27" s="6">
        <v>326.483</v>
      </c>
      <c r="AD27" s="6">
        <f t="shared" si="3"/>
        <v>4603.43</v>
      </c>
      <c r="AE27" s="27"/>
      <c r="AF27" s="6">
        <v>22</v>
      </c>
      <c r="AG27" s="6">
        <v>30</v>
      </c>
      <c r="AH27" s="6">
        <v>418.767</v>
      </c>
      <c r="AI27" s="6">
        <v>328.63299999999998</v>
      </c>
      <c r="AJ27" s="11">
        <f t="shared" si="4"/>
        <v>2704.0200000000004</v>
      </c>
    </row>
    <row r="28" spans="2:36">
      <c r="B28" s="36">
        <v>23</v>
      </c>
      <c r="C28" s="6">
        <v>65</v>
      </c>
      <c r="D28" s="6">
        <v>450.35399999999998</v>
      </c>
      <c r="E28" s="6">
        <v>302.762</v>
      </c>
      <c r="F28" s="6">
        <f t="shared" si="5"/>
        <v>9593.48</v>
      </c>
      <c r="G28" s="27"/>
      <c r="H28" s="6">
        <v>23</v>
      </c>
      <c r="I28" s="6">
        <v>20</v>
      </c>
      <c r="J28" s="6">
        <v>491.3</v>
      </c>
      <c r="K28" s="6">
        <v>328.71600000000001</v>
      </c>
      <c r="L28" s="6">
        <f t="shared" si="0"/>
        <v>3251.6800000000003</v>
      </c>
      <c r="M28" s="27"/>
      <c r="N28" s="6">
        <v>23</v>
      </c>
      <c r="O28" s="6">
        <v>40</v>
      </c>
      <c r="P28" s="6">
        <v>526.85</v>
      </c>
      <c r="Q28" s="6">
        <v>340.22800000000001</v>
      </c>
      <c r="R28" s="11">
        <f t="shared" si="1"/>
        <v>7464.8799999999992</v>
      </c>
      <c r="T28" s="36">
        <v>23</v>
      </c>
      <c r="U28" s="6">
        <v>50</v>
      </c>
      <c r="V28" s="6">
        <v>619.44000000000005</v>
      </c>
      <c r="W28" s="6">
        <v>306.202</v>
      </c>
      <c r="X28" s="6">
        <f t="shared" si="2"/>
        <v>15661.900000000003</v>
      </c>
      <c r="Y28" s="27"/>
      <c r="Z28" s="6">
        <v>23</v>
      </c>
      <c r="AA28" s="6">
        <v>116</v>
      </c>
      <c r="AB28" s="6">
        <v>600.05999999999995</v>
      </c>
      <c r="AC28" s="6">
        <v>304.06900000000002</v>
      </c>
      <c r="AD28" s="6">
        <f t="shared" si="3"/>
        <v>34334.955999999991</v>
      </c>
      <c r="AE28" s="27"/>
      <c r="AF28" s="6">
        <v>23</v>
      </c>
      <c r="AG28" s="6">
        <v>50</v>
      </c>
      <c r="AH28" s="6">
        <v>511.5</v>
      </c>
      <c r="AI28" s="6">
        <v>323.49</v>
      </c>
      <c r="AJ28" s="11">
        <f t="shared" si="4"/>
        <v>9400.5</v>
      </c>
    </row>
    <row r="29" spans="2:36">
      <c r="B29" s="36">
        <v>24</v>
      </c>
      <c r="C29" s="6">
        <v>70</v>
      </c>
      <c r="D29" s="6">
        <v>494.31400000000002</v>
      </c>
      <c r="E29" s="6">
        <v>305.50599999999997</v>
      </c>
      <c r="F29" s="6">
        <f t="shared" si="5"/>
        <v>13216.560000000005</v>
      </c>
      <c r="G29" s="27"/>
      <c r="H29" s="6">
        <v>24</v>
      </c>
      <c r="I29" s="6">
        <v>11</v>
      </c>
      <c r="J29" s="6">
        <v>597.18200000000002</v>
      </c>
      <c r="K29" s="6">
        <v>336.505</v>
      </c>
      <c r="L29" s="6">
        <f t="shared" si="0"/>
        <v>2867.4470000000006</v>
      </c>
      <c r="M29" s="27"/>
      <c r="N29" s="6">
        <v>24</v>
      </c>
      <c r="O29" s="6">
        <v>12</v>
      </c>
      <c r="P29" s="6">
        <v>440.66699999999997</v>
      </c>
      <c r="Q29" s="6">
        <v>292.27699999999999</v>
      </c>
      <c r="R29" s="11">
        <f t="shared" si="1"/>
        <v>1780.6800000000003</v>
      </c>
      <c r="T29" s="36">
        <v>24</v>
      </c>
      <c r="U29" s="6">
        <v>63</v>
      </c>
      <c r="V29" s="6">
        <v>600.84100000000001</v>
      </c>
      <c r="W29" s="6">
        <v>300.42200000000003</v>
      </c>
      <c r="X29" s="6">
        <f t="shared" si="2"/>
        <v>18926.396999999997</v>
      </c>
      <c r="Y29" s="27"/>
      <c r="Z29" s="6">
        <v>24</v>
      </c>
      <c r="AA29" s="6">
        <v>81</v>
      </c>
      <c r="AB29" s="6">
        <v>538.654</v>
      </c>
      <c r="AC29" s="6">
        <v>289.71300000000002</v>
      </c>
      <c r="AD29" s="6">
        <f t="shared" si="3"/>
        <v>20164.221000000001</v>
      </c>
      <c r="AE29" s="27"/>
      <c r="AF29" s="6">
        <v>24</v>
      </c>
      <c r="AG29" s="6">
        <v>45</v>
      </c>
      <c r="AH29" s="6">
        <v>733.42200000000003</v>
      </c>
      <c r="AI29" s="6">
        <v>334.286</v>
      </c>
      <c r="AJ29" s="11">
        <f t="shared" si="4"/>
        <v>17961.119999999995</v>
      </c>
    </row>
    <row r="30" spans="2:36">
      <c r="B30" s="36">
        <v>25</v>
      </c>
      <c r="C30" s="6">
        <v>50</v>
      </c>
      <c r="D30" s="6">
        <v>621.4</v>
      </c>
      <c r="E30" s="6">
        <v>307.06</v>
      </c>
      <c r="F30" s="6">
        <f t="shared" si="5"/>
        <v>15717</v>
      </c>
      <c r="G30" s="27"/>
      <c r="H30" s="6">
        <v>25</v>
      </c>
      <c r="I30" s="6">
        <v>25</v>
      </c>
      <c r="J30" s="6">
        <v>599.20000000000005</v>
      </c>
      <c r="K30" s="6">
        <v>296.78899999999999</v>
      </c>
      <c r="L30" s="6">
        <f t="shared" si="0"/>
        <v>7560.2750000000024</v>
      </c>
      <c r="M30" s="27"/>
      <c r="N30" s="6">
        <v>25</v>
      </c>
      <c r="O30" s="6">
        <v>10</v>
      </c>
      <c r="P30" s="6">
        <v>443.6</v>
      </c>
      <c r="Q30" s="6">
        <v>261.28300000000002</v>
      </c>
      <c r="R30" s="11">
        <f t="shared" si="1"/>
        <v>1823.17</v>
      </c>
      <c r="T30" s="36">
        <v>25</v>
      </c>
      <c r="U30" s="6">
        <v>66</v>
      </c>
      <c r="V30" s="6">
        <v>468.66699999999997</v>
      </c>
      <c r="W30" s="6">
        <v>255.63300000000001</v>
      </c>
      <c r="X30" s="6">
        <f t="shared" si="2"/>
        <v>14060.243999999995</v>
      </c>
      <c r="Y30" s="27"/>
      <c r="Z30" s="6">
        <v>25</v>
      </c>
      <c r="AA30" s="6">
        <v>73</v>
      </c>
      <c r="AB30" s="6">
        <v>551.43799999999999</v>
      </c>
      <c r="AC30" s="6">
        <v>330.79300000000001</v>
      </c>
      <c r="AD30" s="6">
        <f t="shared" si="3"/>
        <v>16107.085000000003</v>
      </c>
      <c r="AE30" s="27"/>
      <c r="AF30" s="6">
        <v>25</v>
      </c>
      <c r="AG30" s="6">
        <v>29</v>
      </c>
      <c r="AH30" s="6">
        <v>576.79300000000001</v>
      </c>
      <c r="AI30" s="6">
        <v>425.46899999999999</v>
      </c>
      <c r="AJ30" s="11">
        <f t="shared" si="4"/>
        <v>4388.3959999999988</v>
      </c>
    </row>
    <row r="31" spans="2:36">
      <c r="B31" s="36">
        <v>26</v>
      </c>
      <c r="C31" s="6">
        <v>72</v>
      </c>
      <c r="D31" s="6">
        <v>489.06900000000002</v>
      </c>
      <c r="E31" s="6">
        <v>295.988</v>
      </c>
      <c r="F31" s="6">
        <f t="shared" si="5"/>
        <v>13901.832000000002</v>
      </c>
      <c r="G31" s="27"/>
      <c r="H31" s="6">
        <v>26</v>
      </c>
      <c r="I31" s="6">
        <v>30</v>
      </c>
      <c r="J31" s="6">
        <v>764.5</v>
      </c>
      <c r="K31" s="6">
        <v>300.03899999999999</v>
      </c>
      <c r="L31" s="6">
        <f t="shared" si="0"/>
        <v>13933.83</v>
      </c>
      <c r="M31" s="27"/>
      <c r="N31" s="6">
        <v>26</v>
      </c>
      <c r="O31" s="6">
        <v>74</v>
      </c>
      <c r="P31" s="6">
        <v>466.78399999999999</v>
      </c>
      <c r="Q31" s="6">
        <v>273.86399999999998</v>
      </c>
      <c r="R31" s="11">
        <f t="shared" si="1"/>
        <v>14276.079999999998</v>
      </c>
      <c r="T31" s="36">
        <v>26</v>
      </c>
      <c r="U31" s="6">
        <v>92</v>
      </c>
      <c r="V31" s="6">
        <v>721.26099999999997</v>
      </c>
      <c r="W31" s="6">
        <v>259.505</v>
      </c>
      <c r="X31" s="6">
        <f t="shared" si="2"/>
        <v>42481.552000000003</v>
      </c>
      <c r="Y31" s="27"/>
      <c r="Z31" s="6">
        <v>26</v>
      </c>
      <c r="AA31" s="6">
        <v>41</v>
      </c>
      <c r="AB31" s="6">
        <v>626.26800000000003</v>
      </c>
      <c r="AC31" s="6">
        <v>303.57499999999999</v>
      </c>
      <c r="AD31" s="6">
        <f t="shared" si="3"/>
        <v>13230.413000000002</v>
      </c>
      <c r="AE31" s="27"/>
      <c r="AF31" s="6">
        <v>26</v>
      </c>
      <c r="AG31" s="6">
        <v>58</v>
      </c>
      <c r="AH31" s="6">
        <v>699.62099999999998</v>
      </c>
      <c r="AI31" s="6">
        <v>326.27600000000001</v>
      </c>
      <c r="AJ31" s="11">
        <f t="shared" si="4"/>
        <v>21654.009999999995</v>
      </c>
    </row>
    <row r="32" spans="2:36">
      <c r="B32" s="36">
        <v>27</v>
      </c>
      <c r="C32" s="6">
        <v>30</v>
      </c>
      <c r="D32" s="6">
        <v>361.36700000000002</v>
      </c>
      <c r="E32" s="6">
        <v>267.52999999999997</v>
      </c>
      <c r="F32" s="6">
        <f t="shared" si="5"/>
        <v>2815.1100000000006</v>
      </c>
      <c r="G32" s="27"/>
      <c r="H32" s="6">
        <v>27</v>
      </c>
      <c r="I32" s="6">
        <v>17</v>
      </c>
      <c r="J32" s="6">
        <v>569.58799999999997</v>
      </c>
      <c r="K32" s="6">
        <v>313.40800000000002</v>
      </c>
      <c r="L32" s="6">
        <f t="shared" si="0"/>
        <v>4355.0599999999986</v>
      </c>
      <c r="M32" s="27"/>
      <c r="N32" s="6">
        <v>27</v>
      </c>
      <c r="O32" s="6">
        <v>47</v>
      </c>
      <c r="P32" s="6">
        <v>720.42600000000004</v>
      </c>
      <c r="Q32" s="6">
        <v>263.935</v>
      </c>
      <c r="R32" s="11">
        <f t="shared" si="1"/>
        <v>21455.077000000005</v>
      </c>
      <c r="T32" s="36">
        <v>27</v>
      </c>
      <c r="U32" s="6">
        <v>35</v>
      </c>
      <c r="V32" s="6">
        <v>581.20000000000005</v>
      </c>
      <c r="W32" s="6">
        <v>253.90799999999999</v>
      </c>
      <c r="X32" s="6">
        <f t="shared" si="2"/>
        <v>11455.220000000001</v>
      </c>
      <c r="Y32" s="27"/>
      <c r="Z32" s="6">
        <v>27</v>
      </c>
      <c r="AA32" s="6">
        <v>60</v>
      </c>
      <c r="AB32" s="6">
        <v>562.95000000000005</v>
      </c>
      <c r="AC32" s="6">
        <v>301.65499999999997</v>
      </c>
      <c r="AD32" s="6">
        <f t="shared" si="3"/>
        <v>15677.7</v>
      </c>
      <c r="AE32" s="27"/>
      <c r="AF32" s="6">
        <v>27</v>
      </c>
      <c r="AG32" s="6">
        <v>41</v>
      </c>
      <c r="AH32" s="6">
        <v>507.976</v>
      </c>
      <c r="AI32" s="6">
        <v>272.5</v>
      </c>
      <c r="AJ32" s="11">
        <f t="shared" si="4"/>
        <v>9654.5159999999996</v>
      </c>
    </row>
    <row r="33" spans="2:36">
      <c r="B33" s="36">
        <v>28</v>
      </c>
      <c r="C33" s="6">
        <v>16</v>
      </c>
      <c r="D33" s="6">
        <v>388.81200000000001</v>
      </c>
      <c r="E33" s="6">
        <v>253.20500000000001</v>
      </c>
      <c r="F33" s="6">
        <f t="shared" si="5"/>
        <v>2169.712</v>
      </c>
      <c r="G33" s="27"/>
      <c r="H33" s="6">
        <v>28</v>
      </c>
      <c r="I33" s="6">
        <v>36</v>
      </c>
      <c r="J33" s="6">
        <v>564.36099999999999</v>
      </c>
      <c r="K33" s="6">
        <v>307.93400000000003</v>
      </c>
      <c r="L33" s="6">
        <f t="shared" si="0"/>
        <v>9231.3719999999976</v>
      </c>
      <c r="M33" s="27"/>
      <c r="N33" s="6">
        <v>28</v>
      </c>
      <c r="O33" s="6">
        <v>19</v>
      </c>
      <c r="P33" s="6">
        <v>390.053</v>
      </c>
      <c r="Q33" s="6">
        <v>272.62</v>
      </c>
      <c r="R33" s="11">
        <f t="shared" si="1"/>
        <v>2231.2269999999999</v>
      </c>
      <c r="T33" s="36">
        <v>28</v>
      </c>
      <c r="U33" s="6">
        <v>44</v>
      </c>
      <c r="V33" s="6">
        <v>541.25</v>
      </c>
      <c r="W33" s="6">
        <v>258.75200000000001</v>
      </c>
      <c r="X33" s="6">
        <f t="shared" si="2"/>
        <v>12429.912</v>
      </c>
      <c r="Y33" s="27"/>
      <c r="Z33" s="6">
        <v>28</v>
      </c>
      <c r="AA33" s="6">
        <v>19</v>
      </c>
      <c r="AB33" s="6">
        <v>523.947</v>
      </c>
      <c r="AC33" s="6">
        <v>317.24099999999999</v>
      </c>
      <c r="AD33" s="6">
        <f t="shared" si="3"/>
        <v>3927.4140000000007</v>
      </c>
      <c r="AE33" s="27"/>
      <c r="AF33" s="6">
        <v>28</v>
      </c>
      <c r="AG33" s="6">
        <v>45</v>
      </c>
      <c r="AH33" s="6">
        <v>542.178</v>
      </c>
      <c r="AI33" s="6">
        <v>357.22399999999999</v>
      </c>
      <c r="AJ33" s="11">
        <f t="shared" si="4"/>
        <v>8322.9299999999985</v>
      </c>
    </row>
    <row r="34" spans="2:36">
      <c r="B34" s="36">
        <v>29</v>
      </c>
      <c r="C34" s="6">
        <v>92</v>
      </c>
      <c r="D34" s="6">
        <v>729.75</v>
      </c>
      <c r="E34" s="6">
        <v>251.15700000000001</v>
      </c>
      <c r="F34" s="6">
        <f t="shared" si="5"/>
        <v>44030.555999999997</v>
      </c>
      <c r="G34" s="27"/>
      <c r="H34" s="6">
        <v>29</v>
      </c>
      <c r="I34" s="6">
        <v>30</v>
      </c>
      <c r="J34" s="6">
        <v>583.36699999999996</v>
      </c>
      <c r="K34" s="6">
        <v>301.51299999999998</v>
      </c>
      <c r="L34" s="6">
        <f t="shared" si="0"/>
        <v>8455.619999999999</v>
      </c>
      <c r="M34" s="27"/>
      <c r="N34" s="6">
        <v>29</v>
      </c>
      <c r="O34" s="6">
        <v>30</v>
      </c>
      <c r="P34" s="6">
        <v>562.29999999999995</v>
      </c>
      <c r="Q34" s="6">
        <v>335.05399999999997</v>
      </c>
      <c r="R34" s="11">
        <f t="shared" si="1"/>
        <v>6817.380000000001</v>
      </c>
      <c r="T34" s="36">
        <v>29</v>
      </c>
      <c r="U34" s="6">
        <v>83</v>
      </c>
      <c r="V34" s="6">
        <v>472.12</v>
      </c>
      <c r="W34" s="6">
        <v>252.404</v>
      </c>
      <c r="X34" s="6">
        <f t="shared" si="2"/>
        <v>18236.428</v>
      </c>
      <c r="Y34" s="27"/>
      <c r="Z34" s="6">
        <v>29</v>
      </c>
      <c r="AA34" s="6">
        <v>34</v>
      </c>
      <c r="AB34" s="6">
        <v>446.70600000000002</v>
      </c>
      <c r="AC34" s="6">
        <v>332.91699999999997</v>
      </c>
      <c r="AD34" s="6">
        <f t="shared" si="3"/>
        <v>3868.8260000000009</v>
      </c>
      <c r="AE34" s="27"/>
      <c r="AF34" s="6">
        <v>29</v>
      </c>
      <c r="AG34" s="6">
        <v>27</v>
      </c>
      <c r="AH34" s="6">
        <v>471.77800000000002</v>
      </c>
      <c r="AI34" s="6">
        <v>363.17200000000003</v>
      </c>
      <c r="AJ34" s="11">
        <f t="shared" si="4"/>
        <v>2932.362000000001</v>
      </c>
    </row>
    <row r="35" spans="2:36">
      <c r="B35" s="36">
        <v>30</v>
      </c>
      <c r="C35" s="6">
        <v>72</v>
      </c>
      <c r="D35" s="6">
        <v>459.5</v>
      </c>
      <c r="E35" s="6">
        <v>261.79500000000002</v>
      </c>
      <c r="F35" s="6">
        <f t="shared" si="5"/>
        <v>14234.759999999998</v>
      </c>
      <c r="G35" s="27"/>
      <c r="H35" s="6">
        <v>30</v>
      </c>
      <c r="I35" s="6">
        <v>22</v>
      </c>
      <c r="J35" s="6">
        <v>497.63600000000002</v>
      </c>
      <c r="K35" s="6">
        <v>308.22399999999999</v>
      </c>
      <c r="L35" s="6">
        <f t="shared" si="0"/>
        <v>4167.0640000000003</v>
      </c>
      <c r="M35" s="27"/>
      <c r="N35" s="6">
        <v>30</v>
      </c>
      <c r="O35" s="6">
        <v>17</v>
      </c>
      <c r="P35" s="6">
        <v>445.88200000000001</v>
      </c>
      <c r="Q35" s="6">
        <v>315.51600000000002</v>
      </c>
      <c r="R35" s="11">
        <f t="shared" si="1"/>
        <v>2216.2219999999998</v>
      </c>
      <c r="T35" s="36">
        <v>30</v>
      </c>
      <c r="U35" s="6">
        <v>69</v>
      </c>
      <c r="V35" s="6">
        <v>412.101</v>
      </c>
      <c r="W35" s="6">
        <v>260.80700000000002</v>
      </c>
      <c r="X35" s="6">
        <f t="shared" si="2"/>
        <v>10439.286</v>
      </c>
      <c r="Y35" s="27"/>
      <c r="Z35" s="6">
        <v>30</v>
      </c>
      <c r="AA35" s="6">
        <v>35</v>
      </c>
      <c r="AB35" s="6">
        <v>383.37099999999998</v>
      </c>
      <c r="AC35" s="6">
        <v>267.62799999999999</v>
      </c>
      <c r="AD35" s="6">
        <f t="shared" si="3"/>
        <v>4051.0049999999992</v>
      </c>
      <c r="AE35" s="27"/>
      <c r="AF35" s="6">
        <v>30</v>
      </c>
      <c r="AG35" s="6">
        <v>38</v>
      </c>
      <c r="AH35" s="6">
        <v>445.947</v>
      </c>
      <c r="AI35" s="6">
        <v>392.79300000000001</v>
      </c>
      <c r="AJ35" s="11">
        <f t="shared" si="4"/>
        <v>2019.8520000000008</v>
      </c>
    </row>
    <row r="36" spans="2:36">
      <c r="B36" s="36">
        <v>31</v>
      </c>
      <c r="C36" s="6">
        <v>64</v>
      </c>
      <c r="D36" s="6">
        <v>470.46899999999999</v>
      </c>
      <c r="E36" s="6">
        <v>267.61399999999998</v>
      </c>
      <c r="F36" s="6">
        <f t="shared" si="5"/>
        <v>12982.720000000001</v>
      </c>
      <c r="G36" s="27"/>
      <c r="H36" s="6">
        <v>31</v>
      </c>
      <c r="I36" s="6">
        <v>13</v>
      </c>
      <c r="J36" s="6">
        <v>463.923</v>
      </c>
      <c r="K36" s="6">
        <v>404.07900000000001</v>
      </c>
      <c r="L36" s="6">
        <f t="shared" si="0"/>
        <v>777.97199999999975</v>
      </c>
      <c r="M36" s="27"/>
      <c r="N36" s="6">
        <v>31</v>
      </c>
      <c r="O36" s="6">
        <v>33</v>
      </c>
      <c r="P36" s="6">
        <v>527.84799999999996</v>
      </c>
      <c r="Q36" s="6">
        <v>293.52199999999999</v>
      </c>
      <c r="R36" s="11">
        <f t="shared" si="1"/>
        <v>7732.7579999999962</v>
      </c>
      <c r="T36" s="36">
        <v>31</v>
      </c>
      <c r="U36" s="6">
        <v>58</v>
      </c>
      <c r="V36" s="6">
        <v>602.55200000000002</v>
      </c>
      <c r="W36" s="6">
        <v>255.46799999999999</v>
      </c>
      <c r="X36" s="6">
        <f t="shared" si="2"/>
        <v>20130.872000000003</v>
      </c>
      <c r="Y36" s="27"/>
      <c r="Z36" s="6">
        <v>31</v>
      </c>
      <c r="AA36" s="6">
        <v>41</v>
      </c>
      <c r="AB36" s="6">
        <v>526.17100000000005</v>
      </c>
      <c r="AC36" s="6">
        <v>268.56599999999997</v>
      </c>
      <c r="AD36" s="6">
        <f t="shared" si="3"/>
        <v>10561.805000000004</v>
      </c>
      <c r="AE36" s="27"/>
      <c r="AF36" s="6">
        <v>31</v>
      </c>
      <c r="AG36" s="6">
        <v>80</v>
      </c>
      <c r="AH36" s="6">
        <v>657.125</v>
      </c>
      <c r="AI36" s="6">
        <v>351.15499999999997</v>
      </c>
      <c r="AJ36" s="11">
        <f t="shared" si="4"/>
        <v>24477.600000000002</v>
      </c>
    </row>
    <row r="37" spans="2:36">
      <c r="B37" s="36">
        <v>32</v>
      </c>
      <c r="C37" s="6">
        <v>38</v>
      </c>
      <c r="D37" s="6">
        <v>476.947</v>
      </c>
      <c r="E37" s="6">
        <v>254.73500000000001</v>
      </c>
      <c r="F37" s="6">
        <f t="shared" si="5"/>
        <v>8444.0560000000005</v>
      </c>
      <c r="G37" s="27"/>
      <c r="H37" s="6">
        <v>32</v>
      </c>
      <c r="I37" s="6">
        <v>20</v>
      </c>
      <c r="J37" s="6">
        <v>524.25</v>
      </c>
      <c r="K37" s="6">
        <v>299.77600000000001</v>
      </c>
      <c r="L37" s="6">
        <f t="shared" si="0"/>
        <v>4489.4799999999996</v>
      </c>
      <c r="M37" s="27"/>
      <c r="N37" s="6">
        <v>32</v>
      </c>
      <c r="O37" s="6">
        <v>14</v>
      </c>
      <c r="P37" s="6">
        <v>588.07100000000003</v>
      </c>
      <c r="Q37" s="6">
        <v>310.91800000000001</v>
      </c>
      <c r="R37" s="11">
        <f t="shared" si="1"/>
        <v>3880.1420000000007</v>
      </c>
      <c r="T37" s="36">
        <v>32</v>
      </c>
      <c r="U37" s="6">
        <v>66</v>
      </c>
      <c r="V37" s="6">
        <v>468.86399999999998</v>
      </c>
      <c r="W37" s="6">
        <v>253.60599999999999</v>
      </c>
      <c r="X37" s="6">
        <f t="shared" si="2"/>
        <v>14207.027999999998</v>
      </c>
      <c r="Y37" s="27"/>
      <c r="Z37" s="6">
        <v>32</v>
      </c>
      <c r="AA37" s="6">
        <v>51</v>
      </c>
      <c r="AB37" s="6">
        <v>507.62700000000001</v>
      </c>
      <c r="AC37" s="6">
        <v>317.59300000000002</v>
      </c>
      <c r="AD37" s="6">
        <f t="shared" si="3"/>
        <v>9691.7339999999986</v>
      </c>
      <c r="AE37" s="27"/>
      <c r="AF37" s="6">
        <v>32</v>
      </c>
      <c r="AG37" s="6">
        <v>83</v>
      </c>
      <c r="AH37" s="6">
        <v>607.79499999999996</v>
      </c>
      <c r="AI37" s="6">
        <v>367.81</v>
      </c>
      <c r="AJ37" s="11">
        <f t="shared" si="4"/>
        <v>19918.754999999994</v>
      </c>
    </row>
    <row r="38" spans="2:36">
      <c r="B38" s="36">
        <v>33</v>
      </c>
      <c r="C38" s="6">
        <v>50</v>
      </c>
      <c r="D38" s="6">
        <v>513.24</v>
      </c>
      <c r="E38" s="6">
        <v>264.32499999999999</v>
      </c>
      <c r="F38" s="6">
        <f t="shared" si="5"/>
        <v>12445.75</v>
      </c>
      <c r="G38" s="27"/>
      <c r="H38" s="6">
        <v>33</v>
      </c>
      <c r="I38" s="6">
        <v>32</v>
      </c>
      <c r="J38" s="6">
        <v>590.03099999999995</v>
      </c>
      <c r="K38" s="6">
        <v>297.40800000000002</v>
      </c>
      <c r="L38" s="6">
        <f t="shared" si="0"/>
        <v>9363.9359999999979</v>
      </c>
      <c r="M38" s="27"/>
      <c r="N38" s="6">
        <v>33</v>
      </c>
      <c r="O38" s="6">
        <v>21</v>
      </c>
      <c r="P38" s="6">
        <v>480.14299999999997</v>
      </c>
      <c r="Q38" s="6">
        <v>334.69799999999998</v>
      </c>
      <c r="R38" s="11">
        <f t="shared" si="1"/>
        <v>3054.3449999999993</v>
      </c>
      <c r="T38" s="36">
        <v>33</v>
      </c>
      <c r="U38" s="6">
        <v>72</v>
      </c>
      <c r="V38" s="6">
        <v>426.06900000000002</v>
      </c>
      <c r="W38" s="6">
        <v>255.78</v>
      </c>
      <c r="X38" s="6">
        <f t="shared" si="2"/>
        <v>12260.808000000001</v>
      </c>
      <c r="Y38" s="27"/>
      <c r="Z38" s="6">
        <v>33</v>
      </c>
      <c r="AA38" s="6">
        <v>26</v>
      </c>
      <c r="AB38" s="6">
        <v>343.53800000000001</v>
      </c>
      <c r="AC38" s="6">
        <v>316.82799999999997</v>
      </c>
      <c r="AD38" s="6">
        <f t="shared" si="3"/>
        <v>694.46000000000276</v>
      </c>
      <c r="AE38" s="27"/>
      <c r="AF38" s="6">
        <v>33</v>
      </c>
      <c r="AG38" s="6">
        <v>33</v>
      </c>
      <c r="AH38" s="6">
        <v>403.66699999999997</v>
      </c>
      <c r="AI38" s="6">
        <v>301.017</v>
      </c>
      <c r="AJ38" s="11">
        <f t="shared" si="4"/>
        <v>3387.4499999999989</v>
      </c>
    </row>
    <row r="39" spans="2:36">
      <c r="B39" s="36">
        <v>34</v>
      </c>
      <c r="C39" s="6">
        <v>85</v>
      </c>
      <c r="D39" s="6">
        <v>550.51800000000003</v>
      </c>
      <c r="E39" s="6">
        <v>262.19299999999998</v>
      </c>
      <c r="F39" s="6">
        <f t="shared" si="5"/>
        <v>24507.625</v>
      </c>
      <c r="G39" s="27"/>
      <c r="H39" s="6">
        <v>34</v>
      </c>
      <c r="I39" s="6">
        <v>35</v>
      </c>
      <c r="J39" s="6">
        <v>541.4</v>
      </c>
      <c r="K39" s="6">
        <v>296.803</v>
      </c>
      <c r="L39" s="6">
        <f t="shared" si="0"/>
        <v>8560.8950000000004</v>
      </c>
      <c r="M39" s="27"/>
      <c r="N39" s="6">
        <v>34</v>
      </c>
      <c r="O39" s="6">
        <v>95</v>
      </c>
      <c r="P39" s="6">
        <v>736.41099999999994</v>
      </c>
      <c r="Q39" s="6">
        <v>325.18599999999998</v>
      </c>
      <c r="R39" s="11">
        <f t="shared" si="1"/>
        <v>39066.375</v>
      </c>
      <c r="T39" s="36">
        <v>34</v>
      </c>
      <c r="U39" s="6">
        <v>87</v>
      </c>
      <c r="V39" s="6">
        <v>436.59800000000001</v>
      </c>
      <c r="W39" s="6">
        <v>262.12799999999999</v>
      </c>
      <c r="X39" s="6">
        <f t="shared" si="2"/>
        <v>15178.89</v>
      </c>
      <c r="Y39" s="27"/>
      <c r="Z39" s="6">
        <v>34</v>
      </c>
      <c r="AA39" s="6">
        <v>52</v>
      </c>
      <c r="AB39" s="6">
        <v>518.25</v>
      </c>
      <c r="AC39" s="6">
        <v>298.01400000000001</v>
      </c>
      <c r="AD39" s="6">
        <f t="shared" si="3"/>
        <v>11452.271999999999</v>
      </c>
      <c r="AE39" s="27"/>
      <c r="AF39" s="6">
        <v>34</v>
      </c>
      <c r="AG39" s="6">
        <v>64</v>
      </c>
      <c r="AH39" s="6">
        <v>574.23400000000004</v>
      </c>
      <c r="AI39" s="6">
        <v>302.38299999999998</v>
      </c>
      <c r="AJ39" s="11">
        <f t="shared" si="4"/>
        <v>17398.464000000004</v>
      </c>
    </row>
    <row r="40" spans="2:36">
      <c r="B40" s="36">
        <v>35</v>
      </c>
      <c r="C40" s="6">
        <v>38</v>
      </c>
      <c r="D40" s="6">
        <v>651.68399999999997</v>
      </c>
      <c r="E40" s="6">
        <v>236.66300000000001</v>
      </c>
      <c r="F40" s="6">
        <f t="shared" si="5"/>
        <v>15770.797999999999</v>
      </c>
      <c r="G40" s="27"/>
      <c r="H40" s="6">
        <v>35</v>
      </c>
      <c r="I40" s="6">
        <v>49</v>
      </c>
      <c r="J40" s="6">
        <v>712.89800000000002</v>
      </c>
      <c r="K40" s="6">
        <v>301.697</v>
      </c>
      <c r="L40" s="6">
        <f t="shared" si="0"/>
        <v>20148.849000000002</v>
      </c>
      <c r="M40" s="27"/>
      <c r="N40" s="6">
        <v>35</v>
      </c>
      <c r="O40" s="6">
        <v>55</v>
      </c>
      <c r="P40" s="6">
        <v>675.52700000000004</v>
      </c>
      <c r="Q40" s="6">
        <v>343.05799999999999</v>
      </c>
      <c r="R40" s="11">
        <f t="shared" si="1"/>
        <v>18285.795000000002</v>
      </c>
      <c r="T40" s="36">
        <v>35</v>
      </c>
      <c r="U40" s="6">
        <v>57</v>
      </c>
      <c r="V40" s="6">
        <v>515.10500000000002</v>
      </c>
      <c r="W40" s="6">
        <v>253.33</v>
      </c>
      <c r="X40" s="6">
        <f t="shared" si="2"/>
        <v>14921.174999999999</v>
      </c>
      <c r="Y40" s="27"/>
      <c r="Z40" s="6">
        <v>35</v>
      </c>
      <c r="AA40" s="6">
        <v>15</v>
      </c>
      <c r="AB40" s="6">
        <v>490.46699999999998</v>
      </c>
      <c r="AC40" s="6">
        <v>317.38600000000002</v>
      </c>
      <c r="AD40" s="6">
        <f t="shared" si="3"/>
        <v>2596.2150000000001</v>
      </c>
      <c r="AE40" s="27"/>
      <c r="AF40" s="6">
        <v>35</v>
      </c>
      <c r="AG40" s="6">
        <v>36</v>
      </c>
      <c r="AH40" s="6">
        <v>424.02800000000002</v>
      </c>
      <c r="AI40" s="6">
        <v>312.59899999999999</v>
      </c>
      <c r="AJ40" s="11">
        <f t="shared" si="4"/>
        <v>4011.4440000000013</v>
      </c>
    </row>
    <row r="41" spans="2:36">
      <c r="B41" s="36">
        <v>36</v>
      </c>
      <c r="C41" s="6">
        <v>36</v>
      </c>
      <c r="D41" s="6">
        <v>504.55599999999998</v>
      </c>
      <c r="E41" s="6">
        <v>242.21700000000001</v>
      </c>
      <c r="F41" s="6">
        <f t="shared" si="5"/>
        <v>9444.2039999999997</v>
      </c>
      <c r="G41" s="27"/>
      <c r="H41" s="6">
        <v>36</v>
      </c>
      <c r="I41" s="6">
        <v>40</v>
      </c>
      <c r="J41" s="6">
        <v>567.35</v>
      </c>
      <c r="K41" s="6">
        <v>303.78899999999999</v>
      </c>
      <c r="L41" s="6">
        <f t="shared" si="0"/>
        <v>10542.44</v>
      </c>
      <c r="M41" s="27"/>
      <c r="N41" s="6">
        <v>36</v>
      </c>
      <c r="O41" s="6">
        <v>41</v>
      </c>
      <c r="P41" s="6">
        <v>606.24400000000003</v>
      </c>
      <c r="Q41" s="6">
        <v>325.41899999999998</v>
      </c>
      <c r="R41" s="11">
        <f t="shared" si="1"/>
        <v>11513.825000000001</v>
      </c>
      <c r="T41" s="36">
        <v>36</v>
      </c>
      <c r="U41" s="6">
        <v>53</v>
      </c>
      <c r="V41" s="6">
        <v>334.26400000000001</v>
      </c>
      <c r="W41" s="6">
        <v>241.94499999999999</v>
      </c>
      <c r="X41" s="6">
        <f t="shared" si="2"/>
        <v>4892.9070000000029</v>
      </c>
      <c r="Y41" s="27"/>
      <c r="Z41" s="6">
        <v>36</v>
      </c>
      <c r="AA41" s="6">
        <v>26</v>
      </c>
      <c r="AB41" s="6">
        <v>422.26900000000001</v>
      </c>
      <c r="AC41" s="6">
        <v>312.37200000000001</v>
      </c>
      <c r="AD41" s="6">
        <f t="shared" si="3"/>
        <v>2857.3220000000001</v>
      </c>
      <c r="AE41" s="27"/>
      <c r="AF41" s="6">
        <v>36</v>
      </c>
      <c r="AG41" s="6">
        <v>104</v>
      </c>
      <c r="AH41" s="6">
        <v>536.93299999999999</v>
      </c>
      <c r="AI41" s="6">
        <v>316.11900000000003</v>
      </c>
      <c r="AJ41" s="11">
        <f t="shared" si="4"/>
        <v>22964.655999999995</v>
      </c>
    </row>
    <row r="42" spans="2:36">
      <c r="B42" s="36">
        <v>37</v>
      </c>
      <c r="C42" s="6">
        <v>45</v>
      </c>
      <c r="D42" s="6">
        <v>578.4</v>
      </c>
      <c r="E42" s="6">
        <v>253.28899999999999</v>
      </c>
      <c r="F42" s="6">
        <f t="shared" si="5"/>
        <v>14629.995000000001</v>
      </c>
      <c r="G42" s="27"/>
      <c r="H42" s="6">
        <v>37</v>
      </c>
      <c r="I42" s="6">
        <v>17</v>
      </c>
      <c r="J42" s="6">
        <v>560.82399999999996</v>
      </c>
      <c r="K42" s="6">
        <v>292.82900000000001</v>
      </c>
      <c r="L42" s="6">
        <f t="shared" si="0"/>
        <v>4555.915</v>
      </c>
      <c r="M42" s="27"/>
      <c r="N42" s="6">
        <v>37</v>
      </c>
      <c r="O42" s="6">
        <v>34</v>
      </c>
      <c r="P42" s="6">
        <v>497.08800000000002</v>
      </c>
      <c r="Q42" s="6">
        <v>326.779</v>
      </c>
      <c r="R42" s="11">
        <f t="shared" si="1"/>
        <v>5790.5060000000012</v>
      </c>
      <c r="T42" s="36">
        <v>37</v>
      </c>
      <c r="U42" s="6">
        <v>54</v>
      </c>
      <c r="V42" s="6">
        <v>529.33299999999997</v>
      </c>
      <c r="W42" s="6">
        <v>236.94499999999999</v>
      </c>
      <c r="X42" s="6">
        <f t="shared" si="2"/>
        <v>15788.952000000001</v>
      </c>
      <c r="Y42" s="27"/>
      <c r="Z42" s="6">
        <v>37</v>
      </c>
      <c r="AA42" s="6">
        <v>39</v>
      </c>
      <c r="AB42" s="6">
        <v>338.66699999999997</v>
      </c>
      <c r="AC42" s="6">
        <v>329.58600000000001</v>
      </c>
      <c r="AD42" s="6">
        <f t="shared" si="3"/>
        <v>354.15899999999783</v>
      </c>
      <c r="AE42" s="27"/>
      <c r="AF42" s="6">
        <v>37</v>
      </c>
      <c r="AG42" s="6">
        <v>32</v>
      </c>
      <c r="AH42" s="6">
        <v>364.18799999999999</v>
      </c>
      <c r="AI42" s="6">
        <v>307.84100000000001</v>
      </c>
      <c r="AJ42" s="11">
        <f t="shared" si="4"/>
        <v>1803.1039999999994</v>
      </c>
    </row>
    <row r="43" spans="2:36">
      <c r="B43" s="36">
        <v>38</v>
      </c>
      <c r="C43" s="6">
        <v>69</v>
      </c>
      <c r="D43" s="6">
        <v>580.899</v>
      </c>
      <c r="E43" s="6">
        <v>254</v>
      </c>
      <c r="F43" s="6">
        <f t="shared" si="5"/>
        <v>22556.031000000003</v>
      </c>
      <c r="G43" s="27"/>
      <c r="H43" s="6">
        <v>38</v>
      </c>
      <c r="I43" s="6">
        <v>23</v>
      </c>
      <c r="J43" s="6">
        <v>522.13</v>
      </c>
      <c r="K43" s="6">
        <v>292.17099999999999</v>
      </c>
      <c r="L43" s="6">
        <f t="shared" si="0"/>
        <v>5289.0569999999998</v>
      </c>
      <c r="M43" s="27"/>
      <c r="N43" s="6">
        <v>38</v>
      </c>
      <c r="O43" s="6">
        <v>35</v>
      </c>
      <c r="P43" s="6">
        <v>626.37099999999998</v>
      </c>
      <c r="Q43" s="6">
        <v>368.209</v>
      </c>
      <c r="R43" s="11">
        <f t="shared" si="1"/>
        <v>9035.67</v>
      </c>
      <c r="T43" s="36">
        <v>38</v>
      </c>
      <c r="U43" s="6">
        <v>31</v>
      </c>
      <c r="V43" s="6">
        <v>423.03199999999998</v>
      </c>
      <c r="W43" s="6">
        <v>249.87200000000001</v>
      </c>
      <c r="X43" s="6">
        <f t="shared" si="2"/>
        <v>5367.96</v>
      </c>
      <c r="Y43" s="27"/>
      <c r="Z43" s="6">
        <v>38</v>
      </c>
      <c r="AA43" s="6">
        <v>42</v>
      </c>
      <c r="AB43" s="6">
        <v>534.85699999999997</v>
      </c>
      <c r="AC43" s="6">
        <v>324.11</v>
      </c>
      <c r="AD43" s="6">
        <f t="shared" si="3"/>
        <v>8851.373999999998</v>
      </c>
      <c r="AE43" s="27"/>
      <c r="AF43" s="6">
        <v>38</v>
      </c>
      <c r="AG43" s="6">
        <v>86</v>
      </c>
      <c r="AH43" s="6">
        <v>604.17399999999998</v>
      </c>
      <c r="AI43" s="6">
        <v>292.714</v>
      </c>
      <c r="AJ43" s="11">
        <f t="shared" si="4"/>
        <v>26785.56</v>
      </c>
    </row>
    <row r="44" spans="2:36">
      <c r="B44" s="36">
        <v>39</v>
      </c>
      <c r="C44" s="6">
        <v>57</v>
      </c>
      <c r="D44" s="6">
        <v>468.17500000000001</v>
      </c>
      <c r="E44" s="6">
        <v>220.47</v>
      </c>
      <c r="F44" s="6">
        <f t="shared" si="5"/>
        <v>14119.185000000003</v>
      </c>
      <c r="G44" s="27"/>
      <c r="H44" s="6">
        <v>39</v>
      </c>
      <c r="I44" s="6">
        <v>67</v>
      </c>
      <c r="J44" s="6">
        <v>555.88099999999997</v>
      </c>
      <c r="K44" s="6">
        <v>293.88200000000001</v>
      </c>
      <c r="L44" s="6">
        <f t="shared" si="0"/>
        <v>17553.932999999994</v>
      </c>
      <c r="M44" s="27"/>
      <c r="N44" s="6">
        <v>39</v>
      </c>
      <c r="O44" s="6">
        <v>23</v>
      </c>
      <c r="P44" s="6">
        <v>368.87</v>
      </c>
      <c r="Q44" s="6">
        <v>361.59300000000002</v>
      </c>
      <c r="R44" s="11">
        <f t="shared" si="1"/>
        <v>167.37099999999919</v>
      </c>
      <c r="T44" s="36">
        <v>39</v>
      </c>
      <c r="U44" s="6">
        <v>89</v>
      </c>
      <c r="V44" s="6">
        <v>549.61800000000005</v>
      </c>
      <c r="W44" s="6">
        <v>253.22</v>
      </c>
      <c r="X44" s="6">
        <f t="shared" si="2"/>
        <v>26379.42200000001</v>
      </c>
      <c r="Y44" s="27"/>
      <c r="Z44" s="6">
        <v>39</v>
      </c>
      <c r="AA44" s="6">
        <v>45</v>
      </c>
      <c r="AB44" s="6">
        <v>453.8</v>
      </c>
      <c r="AC44" s="6">
        <v>360.01400000000001</v>
      </c>
      <c r="AD44" s="6">
        <f t="shared" si="3"/>
        <v>4220.369999999999</v>
      </c>
      <c r="AE44" s="27"/>
      <c r="AF44" s="6">
        <v>39</v>
      </c>
      <c r="AG44" s="6">
        <v>30</v>
      </c>
      <c r="AH44" s="6">
        <v>573.9</v>
      </c>
      <c r="AI44" s="6">
        <v>347.738</v>
      </c>
      <c r="AJ44" s="11">
        <f t="shared" si="4"/>
        <v>6784.8600000000006</v>
      </c>
    </row>
    <row r="45" spans="2:36">
      <c r="B45" s="36">
        <v>40</v>
      </c>
      <c r="C45" s="6">
        <v>34</v>
      </c>
      <c r="D45" s="6">
        <v>453.61799999999999</v>
      </c>
      <c r="E45" s="6">
        <v>257.67500000000001</v>
      </c>
      <c r="F45" s="6">
        <f t="shared" si="5"/>
        <v>6662.0619999999999</v>
      </c>
      <c r="G45" s="27"/>
      <c r="H45" s="6">
        <v>40</v>
      </c>
      <c r="I45" s="6">
        <v>46</v>
      </c>
      <c r="J45" s="6">
        <v>602.30399999999997</v>
      </c>
      <c r="K45" s="6">
        <v>309.63200000000001</v>
      </c>
      <c r="L45" s="6">
        <f t="shared" si="0"/>
        <v>13462.912</v>
      </c>
      <c r="M45" s="27"/>
      <c r="N45" s="6">
        <v>40</v>
      </c>
      <c r="O45" s="6">
        <v>25</v>
      </c>
      <c r="P45" s="6">
        <v>592.4</v>
      </c>
      <c r="Q45" s="6">
        <v>347.95299999999997</v>
      </c>
      <c r="R45" s="11">
        <f t="shared" si="1"/>
        <v>6111.1750000000011</v>
      </c>
      <c r="T45" s="36">
        <v>40</v>
      </c>
      <c r="U45" s="6">
        <v>68</v>
      </c>
      <c r="V45" s="6">
        <v>458.89699999999999</v>
      </c>
      <c r="W45" s="6">
        <v>261.21100000000001</v>
      </c>
      <c r="X45" s="6">
        <f t="shared" si="2"/>
        <v>13442.647999999997</v>
      </c>
      <c r="Y45" s="27"/>
      <c r="Z45" s="6">
        <v>40</v>
      </c>
      <c r="AA45" s="6">
        <v>52</v>
      </c>
      <c r="AB45" s="6">
        <v>523.78800000000001</v>
      </c>
      <c r="AC45" s="6">
        <v>300.73099999999999</v>
      </c>
      <c r="AD45" s="6">
        <f t="shared" si="3"/>
        <v>11598.964000000004</v>
      </c>
      <c r="AE45" s="27"/>
      <c r="AF45" s="6">
        <v>40</v>
      </c>
      <c r="AG45" s="6">
        <v>17</v>
      </c>
      <c r="AH45" s="6">
        <v>430.05900000000003</v>
      </c>
      <c r="AI45" s="6">
        <v>306.24599999999998</v>
      </c>
      <c r="AJ45" s="11">
        <f t="shared" si="4"/>
        <v>2104.8210000000008</v>
      </c>
    </row>
    <row r="46" spans="2:36">
      <c r="B46" s="36">
        <v>41</v>
      </c>
      <c r="C46" s="6">
        <v>38</v>
      </c>
      <c r="D46" s="6">
        <v>639.26300000000003</v>
      </c>
      <c r="E46" s="6">
        <v>255.27699999999999</v>
      </c>
      <c r="F46" s="6">
        <f t="shared" si="5"/>
        <v>14591.468000000003</v>
      </c>
      <c r="G46" s="27"/>
      <c r="H46" s="6">
        <v>41</v>
      </c>
      <c r="I46" s="6">
        <v>19</v>
      </c>
      <c r="J46" s="6">
        <v>599.73699999999997</v>
      </c>
      <c r="K46" s="6">
        <v>327</v>
      </c>
      <c r="L46" s="6">
        <f t="shared" si="0"/>
        <v>5182.0029999999988</v>
      </c>
      <c r="M46" s="27"/>
      <c r="N46" s="6">
        <v>41</v>
      </c>
      <c r="O46" s="6">
        <v>41</v>
      </c>
      <c r="P46" s="6">
        <v>741.56100000000004</v>
      </c>
      <c r="Q46" s="6">
        <v>325.94200000000001</v>
      </c>
      <c r="R46" s="11">
        <f t="shared" si="1"/>
        <v>17040.379000000001</v>
      </c>
      <c r="T46" s="36">
        <v>41</v>
      </c>
      <c r="U46" s="6">
        <v>68</v>
      </c>
      <c r="V46" s="6">
        <v>585.75</v>
      </c>
      <c r="W46" s="6">
        <v>258.33300000000003</v>
      </c>
      <c r="X46" s="6">
        <f t="shared" si="2"/>
        <v>22264.356</v>
      </c>
      <c r="Y46" s="27"/>
      <c r="Z46" s="6">
        <v>41</v>
      </c>
      <c r="AA46" s="6">
        <v>22</v>
      </c>
      <c r="AB46" s="6">
        <v>543.22699999999998</v>
      </c>
      <c r="AC46" s="6">
        <v>314.13099999999997</v>
      </c>
      <c r="AD46" s="6">
        <f t="shared" si="3"/>
        <v>5040.1119999999992</v>
      </c>
      <c r="AE46" s="27"/>
      <c r="AF46" s="6">
        <v>41</v>
      </c>
      <c r="AG46" s="6">
        <v>37</v>
      </c>
      <c r="AH46" s="6">
        <v>517.29700000000003</v>
      </c>
      <c r="AI46" s="6">
        <v>285.27800000000002</v>
      </c>
      <c r="AJ46" s="11">
        <f t="shared" si="4"/>
        <v>8584.7030000000013</v>
      </c>
    </row>
    <row r="47" spans="2:36">
      <c r="B47" s="36">
        <v>42</v>
      </c>
      <c r="C47" s="6">
        <v>49</v>
      </c>
      <c r="D47" s="6">
        <v>857.34699999999998</v>
      </c>
      <c r="E47" s="6">
        <v>254.096</v>
      </c>
      <c r="F47" s="6">
        <f t="shared" si="5"/>
        <v>29559.298999999999</v>
      </c>
      <c r="G47" s="27"/>
      <c r="H47" s="6">
        <v>42</v>
      </c>
      <c r="I47" s="6">
        <v>28</v>
      </c>
      <c r="J47" s="6">
        <v>588.42899999999997</v>
      </c>
      <c r="K47" s="6">
        <v>334.96100000000001</v>
      </c>
      <c r="L47" s="6">
        <f t="shared" si="0"/>
        <v>7097.1039999999994</v>
      </c>
      <c r="M47" s="27"/>
      <c r="N47" s="6">
        <v>42</v>
      </c>
      <c r="O47" s="6">
        <v>22</v>
      </c>
      <c r="P47" s="6">
        <v>397.54500000000002</v>
      </c>
      <c r="Q47" s="6">
        <v>336.767</v>
      </c>
      <c r="R47" s="11">
        <f t="shared" si="1"/>
        <v>1337.116</v>
      </c>
      <c r="T47" s="36">
        <v>42</v>
      </c>
      <c r="U47" s="6">
        <v>57</v>
      </c>
      <c r="V47" s="6">
        <v>373.298</v>
      </c>
      <c r="W47" s="6">
        <v>253.51499999999999</v>
      </c>
      <c r="X47" s="6">
        <f t="shared" si="2"/>
        <v>6827.6310000000012</v>
      </c>
      <c r="Y47" s="27"/>
      <c r="Z47" s="6">
        <v>42</v>
      </c>
      <c r="AA47" s="6">
        <v>72</v>
      </c>
      <c r="AB47" s="6">
        <v>536.88900000000001</v>
      </c>
      <c r="AC47" s="6">
        <v>327.85500000000002</v>
      </c>
      <c r="AD47" s="6">
        <f t="shared" si="3"/>
        <v>15050.448</v>
      </c>
      <c r="AE47" s="27"/>
      <c r="AF47" s="6">
        <v>42</v>
      </c>
      <c r="AG47" s="6">
        <v>25</v>
      </c>
      <c r="AH47" s="6">
        <v>378.6</v>
      </c>
      <c r="AI47" s="6">
        <v>324.45999999999998</v>
      </c>
      <c r="AJ47" s="11">
        <f t="shared" si="4"/>
        <v>1353.5000000000009</v>
      </c>
    </row>
    <row r="48" spans="2:36">
      <c r="B48" s="36">
        <v>43</v>
      </c>
      <c r="C48" s="6">
        <v>55</v>
      </c>
      <c r="D48" s="6">
        <v>479.18200000000002</v>
      </c>
      <c r="E48" s="6">
        <v>249.68700000000001</v>
      </c>
      <c r="F48" s="6">
        <f t="shared" si="5"/>
        <v>12622.225000000002</v>
      </c>
      <c r="G48" s="27"/>
      <c r="H48" s="6">
        <v>43</v>
      </c>
      <c r="I48" s="6">
        <v>26</v>
      </c>
      <c r="J48" s="6">
        <v>576.80799999999999</v>
      </c>
      <c r="K48" s="6">
        <v>290.61799999999999</v>
      </c>
      <c r="L48" s="6">
        <f t="shared" si="0"/>
        <v>7440.94</v>
      </c>
      <c r="M48" s="27"/>
      <c r="N48" s="6">
        <v>43</v>
      </c>
      <c r="O48" s="6">
        <v>62</v>
      </c>
      <c r="P48" s="6">
        <v>786.01599999999996</v>
      </c>
      <c r="Q48" s="6">
        <v>320.66699999999997</v>
      </c>
      <c r="R48" s="11">
        <f t="shared" si="1"/>
        <v>28851.637999999999</v>
      </c>
      <c r="T48" s="36">
        <v>43</v>
      </c>
      <c r="U48" s="6">
        <v>38</v>
      </c>
      <c r="V48" s="6">
        <v>362.52600000000001</v>
      </c>
      <c r="W48" s="6">
        <v>254.727</v>
      </c>
      <c r="X48" s="6">
        <f t="shared" si="2"/>
        <v>4096.362000000001</v>
      </c>
      <c r="Y48" s="27"/>
      <c r="Z48" s="6">
        <v>43</v>
      </c>
      <c r="AA48" s="6">
        <v>74</v>
      </c>
      <c r="AB48" s="6">
        <v>566.78399999999999</v>
      </c>
      <c r="AC48" s="6">
        <v>317.72399999999999</v>
      </c>
      <c r="AD48" s="6">
        <f t="shared" si="3"/>
        <v>18430.439999999995</v>
      </c>
      <c r="AE48" s="27"/>
      <c r="AF48" s="6">
        <v>43</v>
      </c>
      <c r="AG48" s="6">
        <v>101</v>
      </c>
      <c r="AH48" s="6">
        <v>704.87099999999998</v>
      </c>
      <c r="AI48" s="6">
        <v>330.39699999999999</v>
      </c>
      <c r="AJ48" s="11">
        <f t="shared" si="4"/>
        <v>37821.874000000003</v>
      </c>
    </row>
    <row r="49" spans="2:36">
      <c r="B49" s="36">
        <v>44</v>
      </c>
      <c r="C49" s="6">
        <v>93</v>
      </c>
      <c r="D49" s="6">
        <v>448.29</v>
      </c>
      <c r="E49" s="6">
        <v>251.18100000000001</v>
      </c>
      <c r="F49" s="6">
        <f t="shared" si="5"/>
        <v>18331.136999999999</v>
      </c>
      <c r="G49" s="27"/>
      <c r="H49" s="6">
        <v>44</v>
      </c>
      <c r="I49" s="6">
        <v>36</v>
      </c>
      <c r="J49" s="6">
        <v>468.97199999999998</v>
      </c>
      <c r="K49" s="6">
        <v>295.75</v>
      </c>
      <c r="L49" s="6">
        <f t="shared" si="0"/>
        <v>6235.9919999999984</v>
      </c>
      <c r="M49" s="27"/>
      <c r="N49" s="6">
        <v>44</v>
      </c>
      <c r="O49" s="6">
        <v>75</v>
      </c>
      <c r="P49" s="6">
        <v>764.78700000000003</v>
      </c>
      <c r="Q49" s="6">
        <v>353.96300000000002</v>
      </c>
      <c r="R49" s="11">
        <f t="shared" si="1"/>
        <v>30811.8</v>
      </c>
      <c r="T49" s="36">
        <v>44</v>
      </c>
      <c r="U49" s="6">
        <v>26</v>
      </c>
      <c r="V49" s="6">
        <v>356.53800000000001</v>
      </c>
      <c r="W49" s="6">
        <v>263.33300000000003</v>
      </c>
      <c r="X49" s="6">
        <f t="shared" si="2"/>
        <v>2423.3300000000008</v>
      </c>
      <c r="Y49" s="27"/>
      <c r="Z49" s="6">
        <v>44</v>
      </c>
      <c r="AA49" s="6">
        <v>61</v>
      </c>
      <c r="AB49" s="6">
        <v>687.803</v>
      </c>
      <c r="AC49" s="6">
        <v>304.60000000000002</v>
      </c>
      <c r="AD49" s="6">
        <f t="shared" si="3"/>
        <v>23375.382999999998</v>
      </c>
      <c r="AE49" s="27"/>
      <c r="AF49" s="6">
        <v>44</v>
      </c>
      <c r="AG49" s="6">
        <v>80</v>
      </c>
      <c r="AH49" s="6">
        <v>570.11199999999997</v>
      </c>
      <c r="AI49" s="6">
        <v>286.10300000000001</v>
      </c>
      <c r="AJ49" s="11">
        <f t="shared" si="4"/>
        <v>22720.719999999998</v>
      </c>
    </row>
    <row r="50" spans="2:36">
      <c r="B50" s="36">
        <v>45</v>
      </c>
      <c r="C50" s="6">
        <v>39</v>
      </c>
      <c r="D50" s="6">
        <v>430.12799999999999</v>
      </c>
      <c r="E50" s="6">
        <v>225.67500000000001</v>
      </c>
      <c r="F50" s="6">
        <f t="shared" si="5"/>
        <v>7973.6669999999976</v>
      </c>
      <c r="G50" s="27"/>
      <c r="H50" s="6">
        <v>45</v>
      </c>
      <c r="I50" s="6">
        <v>67</v>
      </c>
      <c r="J50" s="6">
        <v>665.49300000000005</v>
      </c>
      <c r="K50" s="6">
        <v>298.40800000000002</v>
      </c>
      <c r="L50" s="6">
        <f t="shared" si="0"/>
        <v>24594.695000000003</v>
      </c>
      <c r="M50" s="27"/>
      <c r="N50" s="6">
        <v>45</v>
      </c>
      <c r="O50" s="6">
        <v>23</v>
      </c>
      <c r="P50" s="6">
        <v>657.30399999999997</v>
      </c>
      <c r="Q50" s="6">
        <v>303.59300000000002</v>
      </c>
      <c r="R50" s="11">
        <f t="shared" si="1"/>
        <v>8135.3530000000001</v>
      </c>
      <c r="T50" s="36">
        <v>45</v>
      </c>
      <c r="U50" s="6">
        <v>28</v>
      </c>
      <c r="V50" s="6">
        <v>347.214</v>
      </c>
      <c r="W50" s="6">
        <v>253.42400000000001</v>
      </c>
      <c r="X50" s="6">
        <f t="shared" si="2"/>
        <v>2626.12</v>
      </c>
      <c r="Y50" s="27"/>
      <c r="Z50" s="6">
        <v>45</v>
      </c>
      <c r="AA50" s="6">
        <v>59</v>
      </c>
      <c r="AB50" s="6">
        <v>470.40699999999998</v>
      </c>
      <c r="AC50" s="6">
        <v>286.86200000000002</v>
      </c>
      <c r="AD50" s="6">
        <f t="shared" si="3"/>
        <v>10829.154999999999</v>
      </c>
      <c r="AE50" s="27"/>
      <c r="AF50" s="6">
        <v>45</v>
      </c>
      <c r="AG50" s="6">
        <v>42</v>
      </c>
      <c r="AH50" s="6">
        <v>596.76199999999994</v>
      </c>
      <c r="AI50" s="6">
        <v>282.46800000000002</v>
      </c>
      <c r="AJ50" s="11">
        <f t="shared" si="4"/>
        <v>13200.347999999996</v>
      </c>
    </row>
    <row r="51" spans="2:36">
      <c r="B51" s="36">
        <v>46</v>
      </c>
      <c r="C51" s="6">
        <v>83</v>
      </c>
      <c r="D51" s="6">
        <v>446.60199999999998</v>
      </c>
      <c r="E51" s="6">
        <v>255.27699999999999</v>
      </c>
      <c r="F51" s="6">
        <f t="shared" si="5"/>
        <v>15879.975000000002</v>
      </c>
      <c r="G51" s="27"/>
      <c r="H51" s="6">
        <v>46</v>
      </c>
      <c r="I51" s="6">
        <v>26</v>
      </c>
      <c r="J51" s="6">
        <v>433.88499999999999</v>
      </c>
      <c r="K51" s="6">
        <v>302.56599999999997</v>
      </c>
      <c r="L51" s="6">
        <f t="shared" si="0"/>
        <v>3414.2940000000008</v>
      </c>
      <c r="M51" s="27"/>
      <c r="N51" s="6">
        <v>46</v>
      </c>
      <c r="O51" s="6">
        <v>39</v>
      </c>
      <c r="P51" s="6">
        <v>537.76900000000001</v>
      </c>
      <c r="Q51" s="6">
        <v>377.815</v>
      </c>
      <c r="R51" s="11">
        <f t="shared" si="1"/>
        <v>6238.2060000000019</v>
      </c>
      <c r="T51" s="36">
        <v>46</v>
      </c>
      <c r="U51" s="6">
        <v>45</v>
      </c>
      <c r="V51" s="6">
        <v>357</v>
      </c>
      <c r="W51" s="6">
        <v>252.727</v>
      </c>
      <c r="X51" s="6">
        <f t="shared" si="2"/>
        <v>4692.2849999999999</v>
      </c>
      <c r="Y51" s="27"/>
      <c r="Z51" s="6">
        <v>46</v>
      </c>
      <c r="AA51" s="6">
        <v>34</v>
      </c>
      <c r="AB51" s="6">
        <v>467.32400000000001</v>
      </c>
      <c r="AC51" s="6">
        <v>296.35899999999998</v>
      </c>
      <c r="AD51" s="6">
        <f t="shared" si="3"/>
        <v>5812.8099999999995</v>
      </c>
      <c r="AE51" s="27"/>
      <c r="AF51" s="6">
        <v>46</v>
      </c>
      <c r="AG51" s="6">
        <v>91</v>
      </c>
      <c r="AH51" s="6">
        <v>501.80200000000002</v>
      </c>
      <c r="AI51" s="6">
        <v>299.32499999999999</v>
      </c>
      <c r="AJ51" s="11">
        <f t="shared" si="4"/>
        <v>18425.407000000003</v>
      </c>
    </row>
    <row r="52" spans="2:36">
      <c r="B52" s="36">
        <v>47</v>
      </c>
      <c r="C52" s="6">
        <v>43</v>
      </c>
      <c r="D52" s="6">
        <v>647.279</v>
      </c>
      <c r="E52" s="6">
        <v>251.446</v>
      </c>
      <c r="F52" s="6">
        <f t="shared" si="5"/>
        <v>17020.819</v>
      </c>
      <c r="G52" s="27"/>
      <c r="H52" s="6">
        <v>47</v>
      </c>
      <c r="I52" s="6">
        <v>23</v>
      </c>
      <c r="J52" s="6">
        <v>476.13</v>
      </c>
      <c r="K52" s="6">
        <v>347.93400000000003</v>
      </c>
      <c r="L52" s="6">
        <f t="shared" si="0"/>
        <v>2948.5079999999989</v>
      </c>
      <c r="M52" s="27"/>
      <c r="N52" s="6">
        <v>47</v>
      </c>
      <c r="O52" s="6">
        <v>22</v>
      </c>
      <c r="P52" s="6">
        <v>626.13599999999997</v>
      </c>
      <c r="Q52" s="6">
        <v>359.98099999999999</v>
      </c>
      <c r="R52" s="11">
        <f t="shared" si="1"/>
        <v>5855.409999999998</v>
      </c>
      <c r="T52" s="36">
        <v>47</v>
      </c>
      <c r="U52" s="6">
        <v>42</v>
      </c>
      <c r="V52" s="6">
        <v>365.476</v>
      </c>
      <c r="W52" s="6">
        <v>244.93899999999999</v>
      </c>
      <c r="X52" s="6">
        <f t="shared" si="2"/>
        <v>5062.5540000000001</v>
      </c>
      <c r="Y52" s="27"/>
      <c r="Z52" s="6">
        <v>47</v>
      </c>
      <c r="AA52" s="6">
        <v>15</v>
      </c>
      <c r="AB52" s="6">
        <v>409.8</v>
      </c>
      <c r="AC52" s="6">
        <v>354.75200000000001</v>
      </c>
      <c r="AD52" s="6">
        <f t="shared" si="3"/>
        <v>825.72000000000025</v>
      </c>
      <c r="AE52" s="27"/>
      <c r="AF52" s="6">
        <v>47</v>
      </c>
      <c r="AG52" s="6">
        <v>65</v>
      </c>
      <c r="AH52" s="6">
        <v>517.6</v>
      </c>
      <c r="AI52" s="6">
        <v>302.81</v>
      </c>
      <c r="AJ52" s="11">
        <f t="shared" si="4"/>
        <v>13961.349999999999</v>
      </c>
    </row>
    <row r="53" spans="2:36">
      <c r="B53" s="36">
        <v>48</v>
      </c>
      <c r="C53" s="6">
        <v>42</v>
      </c>
      <c r="D53" s="6">
        <v>495.5</v>
      </c>
      <c r="E53" s="6">
        <v>241.602</v>
      </c>
      <c r="F53" s="6">
        <f t="shared" si="5"/>
        <v>10663.716</v>
      </c>
      <c r="G53" s="27"/>
      <c r="H53" s="6">
        <v>48</v>
      </c>
      <c r="I53" s="6">
        <v>19</v>
      </c>
      <c r="J53" s="6">
        <v>536.36800000000005</v>
      </c>
      <c r="K53" s="6">
        <v>349.21100000000001</v>
      </c>
      <c r="L53" s="6">
        <f t="shared" si="0"/>
        <v>3555.9830000000002</v>
      </c>
      <c r="M53" s="27"/>
      <c r="N53" s="6">
        <v>48</v>
      </c>
      <c r="O53" s="6">
        <v>76</v>
      </c>
      <c r="P53" s="6">
        <v>586.42100000000005</v>
      </c>
      <c r="Q53" s="6">
        <v>324.83300000000003</v>
      </c>
      <c r="R53" s="11">
        <f t="shared" si="1"/>
        <v>19880.688000000006</v>
      </c>
      <c r="T53" s="36">
        <v>48</v>
      </c>
      <c r="U53" s="6">
        <v>68</v>
      </c>
      <c r="V53" s="6">
        <v>585.41200000000003</v>
      </c>
      <c r="W53" s="6">
        <v>253.75800000000001</v>
      </c>
      <c r="X53" s="6">
        <f t="shared" si="2"/>
        <v>22552.472000000002</v>
      </c>
      <c r="Y53" s="27"/>
      <c r="Z53" s="6">
        <v>48</v>
      </c>
      <c r="AA53" s="6">
        <v>77</v>
      </c>
      <c r="AB53" s="6">
        <v>615.74</v>
      </c>
      <c r="AC53" s="6">
        <v>333.31</v>
      </c>
      <c r="AD53" s="6">
        <f t="shared" si="3"/>
        <v>21747.110000000004</v>
      </c>
      <c r="AE53" s="27"/>
      <c r="AF53" s="6">
        <v>48</v>
      </c>
      <c r="AG53" s="6">
        <v>91</v>
      </c>
      <c r="AH53" s="6">
        <v>545.05499999999995</v>
      </c>
      <c r="AI53" s="6">
        <v>282.90499999999997</v>
      </c>
      <c r="AJ53" s="11">
        <f t="shared" si="4"/>
        <v>23855.65</v>
      </c>
    </row>
    <row r="54" spans="2:36">
      <c r="B54" s="36">
        <v>49</v>
      </c>
      <c r="C54" s="6">
        <v>61</v>
      </c>
      <c r="D54" s="6">
        <v>432.62299999999999</v>
      </c>
      <c r="E54" s="6">
        <v>255.59</v>
      </c>
      <c r="F54" s="6">
        <f t="shared" si="5"/>
        <v>10799.013000000001</v>
      </c>
      <c r="G54" s="27"/>
      <c r="H54" s="6">
        <v>49</v>
      </c>
      <c r="I54" s="6">
        <v>33</v>
      </c>
      <c r="J54" s="6">
        <v>581.57600000000002</v>
      </c>
      <c r="K54" s="6">
        <v>348.48700000000002</v>
      </c>
      <c r="L54" s="6">
        <f t="shared" si="0"/>
        <v>7691.9370000000017</v>
      </c>
      <c r="M54" s="27"/>
      <c r="N54" s="6">
        <v>49</v>
      </c>
      <c r="O54" s="6">
        <v>38</v>
      </c>
      <c r="P54" s="6">
        <v>653.81600000000003</v>
      </c>
      <c r="Q54" s="6">
        <v>333.33300000000003</v>
      </c>
      <c r="R54" s="11">
        <f t="shared" si="1"/>
        <v>12178.354000000001</v>
      </c>
      <c r="T54" s="36">
        <v>49</v>
      </c>
      <c r="U54" s="6">
        <v>81</v>
      </c>
      <c r="V54" s="6">
        <v>478.51900000000001</v>
      </c>
      <c r="W54" s="6">
        <v>262.15600000000001</v>
      </c>
      <c r="X54" s="6">
        <f t="shared" si="2"/>
        <v>17525.402999999995</v>
      </c>
      <c r="Y54" s="27"/>
      <c r="Z54" s="6">
        <v>49</v>
      </c>
      <c r="AA54" s="6">
        <v>65</v>
      </c>
      <c r="AB54" s="6">
        <v>606.30799999999999</v>
      </c>
      <c r="AC54" s="6">
        <v>347.93799999999999</v>
      </c>
      <c r="AD54" s="6">
        <f t="shared" si="3"/>
        <v>16794.05</v>
      </c>
      <c r="AE54" s="27"/>
      <c r="AF54" s="6">
        <v>49</v>
      </c>
      <c r="AG54" s="6">
        <v>10</v>
      </c>
      <c r="AH54" s="6">
        <v>532.6</v>
      </c>
      <c r="AI54" s="6">
        <v>329.476</v>
      </c>
      <c r="AJ54" s="11">
        <f t="shared" si="4"/>
        <v>2031.2399999999998</v>
      </c>
    </row>
    <row r="55" spans="2:36">
      <c r="B55" s="36">
        <v>50</v>
      </c>
      <c r="C55" s="6">
        <v>86</v>
      </c>
      <c r="D55" s="6">
        <v>466.40699999999998</v>
      </c>
      <c r="E55" s="6">
        <v>228.72300000000001</v>
      </c>
      <c r="F55" s="6">
        <f t="shared" si="5"/>
        <v>20440.824000000001</v>
      </c>
      <c r="G55" s="27"/>
      <c r="H55" s="6">
        <v>50</v>
      </c>
      <c r="I55" s="6">
        <v>18</v>
      </c>
      <c r="J55" s="6">
        <v>556.88900000000001</v>
      </c>
      <c r="K55" s="6">
        <v>359.5</v>
      </c>
      <c r="L55" s="6">
        <f t="shared" si="0"/>
        <v>3553.0020000000004</v>
      </c>
      <c r="M55" s="27"/>
      <c r="N55" s="6">
        <v>50</v>
      </c>
      <c r="O55" s="6">
        <v>20</v>
      </c>
      <c r="P55" s="6">
        <v>527.70000000000005</v>
      </c>
      <c r="Q55" s="6">
        <v>326.88900000000001</v>
      </c>
      <c r="R55" s="11">
        <f t="shared" si="1"/>
        <v>4016.2199999999993</v>
      </c>
      <c r="T55" s="36">
        <v>50</v>
      </c>
      <c r="U55" s="6">
        <v>21</v>
      </c>
      <c r="V55" s="6">
        <v>349.048</v>
      </c>
      <c r="W55" s="6">
        <v>260.88900000000001</v>
      </c>
      <c r="X55" s="6">
        <f t="shared" si="2"/>
        <v>1851.3389999999999</v>
      </c>
      <c r="Y55" s="27"/>
      <c r="Z55" s="6">
        <v>50</v>
      </c>
      <c r="AA55" s="6">
        <v>18</v>
      </c>
      <c r="AB55" s="6">
        <v>560.77800000000002</v>
      </c>
      <c r="AC55" s="6">
        <v>277.12400000000002</v>
      </c>
      <c r="AD55" s="6">
        <f t="shared" si="3"/>
        <v>5105.7720000000008</v>
      </c>
      <c r="AE55" s="27"/>
      <c r="AF55" s="6">
        <v>50</v>
      </c>
      <c r="AG55" s="6">
        <v>51</v>
      </c>
      <c r="AH55" s="6">
        <v>439.21600000000001</v>
      </c>
      <c r="AI55" s="6">
        <v>307.38099999999997</v>
      </c>
      <c r="AJ55" s="11">
        <f t="shared" si="4"/>
        <v>6723.5850000000009</v>
      </c>
    </row>
    <row r="56" spans="2:36">
      <c r="B56" s="36">
        <v>51</v>
      </c>
      <c r="C56" s="6">
        <v>24</v>
      </c>
      <c r="D56" s="6">
        <v>668.5</v>
      </c>
      <c r="E56" s="6">
        <v>251</v>
      </c>
      <c r="F56" s="6">
        <f t="shared" si="5"/>
        <v>10020</v>
      </c>
      <c r="G56" s="27"/>
      <c r="H56" s="6">
        <v>51</v>
      </c>
      <c r="I56" s="6">
        <v>33</v>
      </c>
      <c r="J56" s="6">
        <v>467.45499999999998</v>
      </c>
      <c r="K56" s="6">
        <v>327.61799999999999</v>
      </c>
      <c r="L56" s="6">
        <f t="shared" si="0"/>
        <v>4614.6209999999992</v>
      </c>
      <c r="M56" s="27"/>
      <c r="N56" s="6">
        <v>51</v>
      </c>
      <c r="O56" s="6">
        <v>31</v>
      </c>
      <c r="P56" s="6">
        <v>468.12900000000002</v>
      </c>
      <c r="Q56" s="6">
        <v>323.79599999999999</v>
      </c>
      <c r="R56" s="11">
        <f t="shared" si="1"/>
        <v>4474.3230000000003</v>
      </c>
      <c r="T56" s="36">
        <v>51</v>
      </c>
      <c r="U56" s="6">
        <v>56</v>
      </c>
      <c r="V56" s="6">
        <v>457.286</v>
      </c>
      <c r="W56" s="6">
        <v>271.911</v>
      </c>
      <c r="X56" s="6">
        <f t="shared" si="2"/>
        <v>10381</v>
      </c>
      <c r="Y56" s="27"/>
      <c r="Z56" s="6">
        <v>51</v>
      </c>
      <c r="AA56" s="6">
        <v>61</v>
      </c>
      <c r="AB56" s="6">
        <v>446.42599999999999</v>
      </c>
      <c r="AC56" s="6">
        <v>321.18599999999998</v>
      </c>
      <c r="AD56" s="6">
        <f t="shared" si="3"/>
        <v>7639.6400000000031</v>
      </c>
      <c r="AE56" s="27"/>
      <c r="AF56" s="6">
        <v>51</v>
      </c>
      <c r="AG56" s="6">
        <v>64</v>
      </c>
      <c r="AH56" s="6">
        <v>675.34400000000005</v>
      </c>
      <c r="AI56" s="6">
        <v>299.69</v>
      </c>
      <c r="AJ56" s="11">
        <f t="shared" si="4"/>
        <v>24041.856000000003</v>
      </c>
    </row>
    <row r="57" spans="2:36">
      <c r="B57" s="36">
        <v>52</v>
      </c>
      <c r="C57" s="6">
        <v>86</v>
      </c>
      <c r="D57" s="6">
        <v>448.55799999999999</v>
      </c>
      <c r="E57" s="6">
        <v>244.28899999999999</v>
      </c>
      <c r="F57" s="6">
        <f t="shared" si="5"/>
        <v>17567.133999999998</v>
      </c>
      <c r="G57" s="27"/>
      <c r="H57" s="6">
        <v>52</v>
      </c>
      <c r="I57" s="6">
        <v>50</v>
      </c>
      <c r="J57" s="6">
        <v>539.58000000000004</v>
      </c>
      <c r="K57" s="6">
        <v>328.57900000000001</v>
      </c>
      <c r="L57" s="6">
        <f t="shared" si="0"/>
        <v>10550.050000000003</v>
      </c>
      <c r="M57" s="27"/>
      <c r="N57" s="6">
        <v>52</v>
      </c>
      <c r="O57" s="6">
        <v>41</v>
      </c>
      <c r="P57" s="6">
        <v>555.12199999999996</v>
      </c>
      <c r="Q57" s="6">
        <v>315.98099999999999</v>
      </c>
      <c r="R57" s="11">
        <f t="shared" si="1"/>
        <v>9804.7809999999972</v>
      </c>
      <c r="T57" s="36">
        <v>52</v>
      </c>
      <c r="U57" s="6">
        <v>87</v>
      </c>
      <c r="V57" s="6">
        <v>544.58600000000001</v>
      </c>
      <c r="W57" s="6">
        <v>252.922</v>
      </c>
      <c r="X57" s="6">
        <f t="shared" si="2"/>
        <v>25374.768000000004</v>
      </c>
      <c r="Y57" s="27"/>
      <c r="Z57" s="6">
        <v>52</v>
      </c>
      <c r="AA57" s="6">
        <v>65</v>
      </c>
      <c r="AB57" s="6">
        <v>616.61500000000001</v>
      </c>
      <c r="AC57" s="6">
        <v>311.51</v>
      </c>
      <c r="AD57" s="6">
        <f t="shared" si="3"/>
        <v>19831.825000000001</v>
      </c>
      <c r="AE57" s="27"/>
      <c r="AF57" s="6">
        <v>52</v>
      </c>
      <c r="AG57" s="6">
        <v>68</v>
      </c>
      <c r="AH57" s="6">
        <v>680.29399999999998</v>
      </c>
      <c r="AI57" s="6">
        <v>284.33300000000003</v>
      </c>
      <c r="AJ57" s="11">
        <f t="shared" si="4"/>
        <v>26925.347999999998</v>
      </c>
    </row>
    <row r="58" spans="2:36">
      <c r="B58" s="36">
        <v>53</v>
      </c>
      <c r="C58" s="6">
        <v>48</v>
      </c>
      <c r="D58" s="6">
        <v>504.10399999999998</v>
      </c>
      <c r="E58" s="6">
        <v>253.41</v>
      </c>
      <c r="F58" s="6">
        <f t="shared" si="5"/>
        <v>12033.311999999998</v>
      </c>
      <c r="G58" s="27"/>
      <c r="H58" s="6">
        <v>53</v>
      </c>
      <c r="I58" s="6">
        <v>47</v>
      </c>
      <c r="J58" s="6">
        <v>709.02099999999996</v>
      </c>
      <c r="K58" s="6">
        <v>288.03899999999999</v>
      </c>
      <c r="L58" s="6">
        <f t="shared" si="0"/>
        <v>19786.154000000002</v>
      </c>
      <c r="M58" s="27"/>
      <c r="N58" s="6">
        <v>53</v>
      </c>
      <c r="O58" s="6">
        <v>28</v>
      </c>
      <c r="P58" s="6">
        <v>707.5</v>
      </c>
      <c r="Q58" s="6">
        <v>296.59300000000002</v>
      </c>
      <c r="R58" s="11">
        <f t="shared" si="1"/>
        <v>11505.395999999999</v>
      </c>
      <c r="T58" s="36">
        <v>53</v>
      </c>
      <c r="U58" s="6">
        <v>75</v>
      </c>
      <c r="V58" s="6">
        <v>769.97299999999996</v>
      </c>
      <c r="W58" s="6">
        <v>234.5</v>
      </c>
      <c r="X58" s="6">
        <f t="shared" si="2"/>
        <v>40160.474999999999</v>
      </c>
      <c r="Y58" s="27"/>
      <c r="Z58" s="6">
        <v>53</v>
      </c>
      <c r="AA58" s="6">
        <v>17</v>
      </c>
      <c r="AB58" s="6">
        <v>527.11800000000005</v>
      </c>
      <c r="AC58" s="6">
        <v>313.11700000000002</v>
      </c>
      <c r="AD58" s="6">
        <f t="shared" si="3"/>
        <v>3638.0170000000007</v>
      </c>
      <c r="AE58" s="27"/>
      <c r="AF58" s="6">
        <v>53</v>
      </c>
      <c r="AG58" s="6">
        <v>69</v>
      </c>
      <c r="AH58" s="6">
        <v>605.40599999999995</v>
      </c>
      <c r="AI58" s="6">
        <v>321.57100000000003</v>
      </c>
      <c r="AJ58" s="11">
        <f t="shared" si="4"/>
        <v>19584.614999999994</v>
      </c>
    </row>
    <row r="59" spans="2:36">
      <c r="B59" s="36">
        <v>54</v>
      </c>
      <c r="C59" s="6">
        <v>18</v>
      </c>
      <c r="D59" s="6">
        <v>393.88900000000001</v>
      </c>
      <c r="E59" s="6">
        <v>264.42200000000003</v>
      </c>
      <c r="F59" s="6">
        <f t="shared" si="5"/>
        <v>2330.4059999999999</v>
      </c>
      <c r="G59" s="27"/>
      <c r="H59" s="6">
        <v>54</v>
      </c>
      <c r="I59" s="6">
        <v>34</v>
      </c>
      <c r="J59" s="6">
        <v>574.64700000000005</v>
      </c>
      <c r="K59" s="6">
        <v>285.73700000000002</v>
      </c>
      <c r="L59" s="6">
        <f t="shared" si="0"/>
        <v>9822.9400000000023</v>
      </c>
      <c r="M59" s="27"/>
      <c r="N59" s="6">
        <v>54</v>
      </c>
      <c r="O59" s="6">
        <v>43</v>
      </c>
      <c r="P59" s="6">
        <v>689.69799999999998</v>
      </c>
      <c r="Q59" s="6">
        <v>335.07400000000001</v>
      </c>
      <c r="R59" s="11">
        <f t="shared" si="1"/>
        <v>15248.831999999999</v>
      </c>
      <c r="T59" s="36">
        <v>54</v>
      </c>
      <c r="U59" s="6">
        <v>59</v>
      </c>
      <c r="V59" s="6">
        <v>470.678</v>
      </c>
      <c r="W59" s="6">
        <v>303.48899999999998</v>
      </c>
      <c r="X59" s="6">
        <f t="shared" si="2"/>
        <v>9864.1510000000017</v>
      </c>
      <c r="Y59" s="27"/>
      <c r="Z59" s="6">
        <v>54</v>
      </c>
      <c r="AA59" s="6">
        <v>19</v>
      </c>
      <c r="AB59" s="6">
        <v>550.57899999999995</v>
      </c>
      <c r="AC59" s="6">
        <v>322.02800000000002</v>
      </c>
      <c r="AD59" s="6">
        <f t="shared" si="3"/>
        <v>4342.4689999999982</v>
      </c>
      <c r="AE59" s="27"/>
      <c r="AF59" s="6">
        <v>54</v>
      </c>
      <c r="AG59" s="6">
        <v>40</v>
      </c>
      <c r="AH59" s="6">
        <v>551.92499999999995</v>
      </c>
      <c r="AI59" s="6">
        <v>324.88099999999997</v>
      </c>
      <c r="AJ59" s="11">
        <f t="shared" si="4"/>
        <v>9081.760000000002</v>
      </c>
    </row>
    <row r="60" spans="2:36">
      <c r="B60" s="36">
        <v>55</v>
      </c>
      <c r="C60" s="6">
        <v>35</v>
      </c>
      <c r="D60" s="6">
        <v>313.22899999999998</v>
      </c>
      <c r="E60" s="6">
        <v>235.26499999999999</v>
      </c>
      <c r="F60" s="6">
        <f t="shared" si="5"/>
        <v>2728.74</v>
      </c>
      <c r="G60" s="27"/>
      <c r="H60" s="6">
        <v>55</v>
      </c>
      <c r="I60" s="6">
        <v>38</v>
      </c>
      <c r="J60" s="6">
        <v>539.21100000000001</v>
      </c>
      <c r="K60" s="6">
        <v>286.5</v>
      </c>
      <c r="L60" s="6">
        <f t="shared" si="0"/>
        <v>9603.018</v>
      </c>
      <c r="M60" s="27"/>
      <c r="N60" s="6">
        <v>55</v>
      </c>
      <c r="O60" s="6">
        <v>33</v>
      </c>
      <c r="P60" s="6">
        <v>739.72699999999998</v>
      </c>
      <c r="Q60" s="6">
        <v>334.70400000000001</v>
      </c>
      <c r="R60" s="11">
        <f t="shared" si="1"/>
        <v>13365.758999999998</v>
      </c>
      <c r="T60" s="36">
        <v>55</v>
      </c>
      <c r="U60" s="6">
        <v>82</v>
      </c>
      <c r="V60" s="6">
        <v>743.74400000000003</v>
      </c>
      <c r="W60" s="6">
        <v>303.24400000000003</v>
      </c>
      <c r="X60" s="6">
        <f t="shared" si="2"/>
        <v>36121</v>
      </c>
      <c r="Y60" s="27"/>
      <c r="Z60" s="6">
        <v>55</v>
      </c>
      <c r="AA60" s="6">
        <v>52</v>
      </c>
      <c r="AB60" s="6">
        <v>518.36500000000001</v>
      </c>
      <c r="AC60" s="6">
        <v>332.71699999999998</v>
      </c>
      <c r="AD60" s="6">
        <f t="shared" si="3"/>
        <v>9653.6959999999999</v>
      </c>
      <c r="AE60" s="27"/>
      <c r="AF60" s="6">
        <v>55</v>
      </c>
      <c r="AG60" s="6">
        <v>42</v>
      </c>
      <c r="AH60" s="6">
        <v>442.11900000000003</v>
      </c>
      <c r="AI60" s="6">
        <v>290.19</v>
      </c>
      <c r="AJ60" s="11">
        <f t="shared" si="4"/>
        <v>6381.018</v>
      </c>
    </row>
    <row r="61" spans="2:36">
      <c r="B61" s="36">
        <v>56</v>
      </c>
      <c r="C61" s="6">
        <v>41</v>
      </c>
      <c r="D61" s="6">
        <v>457.68299999999999</v>
      </c>
      <c r="E61" s="6">
        <v>248.072</v>
      </c>
      <c r="F61" s="6">
        <f t="shared" si="5"/>
        <v>8594.0510000000013</v>
      </c>
      <c r="G61" s="27"/>
      <c r="H61" s="6">
        <v>56</v>
      </c>
      <c r="I61" s="6">
        <v>65</v>
      </c>
      <c r="J61" s="6">
        <v>570.50800000000004</v>
      </c>
      <c r="K61" s="6">
        <v>285.84199999999998</v>
      </c>
      <c r="L61" s="6">
        <f t="shared" si="0"/>
        <v>18503.290000000005</v>
      </c>
      <c r="M61" s="27"/>
      <c r="N61" s="6">
        <v>56</v>
      </c>
      <c r="O61" s="6">
        <v>29</v>
      </c>
      <c r="P61" s="6">
        <v>474.31</v>
      </c>
      <c r="Q61" s="6">
        <v>324.96300000000002</v>
      </c>
      <c r="R61" s="11">
        <f t="shared" si="1"/>
        <v>4331.0629999999983</v>
      </c>
      <c r="T61" s="36">
        <v>56</v>
      </c>
      <c r="U61" s="6">
        <v>57</v>
      </c>
      <c r="V61" s="6">
        <v>451.38600000000002</v>
      </c>
      <c r="W61" s="6">
        <v>305.16699999999997</v>
      </c>
      <c r="X61" s="6">
        <f t="shared" si="2"/>
        <v>8334.4830000000002</v>
      </c>
      <c r="Y61" s="27"/>
      <c r="Z61" s="6">
        <v>56</v>
      </c>
      <c r="AA61" s="6">
        <v>23</v>
      </c>
      <c r="AB61" s="6">
        <v>415.82600000000002</v>
      </c>
      <c r="AC61" s="6">
        <v>300.35199999999998</v>
      </c>
      <c r="AD61" s="6">
        <f t="shared" si="3"/>
        <v>2655.902</v>
      </c>
      <c r="AE61" s="27"/>
      <c r="AF61" s="6">
        <v>56</v>
      </c>
      <c r="AG61" s="6">
        <v>31</v>
      </c>
      <c r="AH61" s="6">
        <v>369.90300000000002</v>
      </c>
      <c r="AI61" s="6">
        <v>271.85700000000003</v>
      </c>
      <c r="AJ61" s="11">
        <f t="shared" si="4"/>
        <v>3039.4259999999995</v>
      </c>
    </row>
    <row r="62" spans="2:36">
      <c r="B62" s="36">
        <v>57</v>
      </c>
      <c r="C62" s="6">
        <v>31</v>
      </c>
      <c r="D62" s="6">
        <v>347.548</v>
      </c>
      <c r="E62" s="6">
        <v>261.78300000000002</v>
      </c>
      <c r="F62" s="6">
        <f t="shared" si="5"/>
        <v>2658.7149999999992</v>
      </c>
      <c r="G62" s="27"/>
      <c r="H62" s="6">
        <v>57</v>
      </c>
      <c r="I62" s="6">
        <v>36</v>
      </c>
      <c r="J62" s="6">
        <v>486.25</v>
      </c>
      <c r="K62" s="6">
        <v>289.97399999999999</v>
      </c>
      <c r="L62" s="6">
        <f t="shared" si="0"/>
        <v>7065.9359999999997</v>
      </c>
      <c r="M62" s="27"/>
      <c r="N62" s="6">
        <v>57</v>
      </c>
      <c r="O62" s="6">
        <v>30</v>
      </c>
      <c r="P62" s="6">
        <v>459.767</v>
      </c>
      <c r="Q62" s="6">
        <v>331.03699999999998</v>
      </c>
      <c r="R62" s="11">
        <f t="shared" si="1"/>
        <v>3861.9000000000015</v>
      </c>
      <c r="T62" s="36">
        <v>57</v>
      </c>
      <c r="U62" s="6">
        <v>64</v>
      </c>
      <c r="V62" s="6">
        <v>497.67200000000003</v>
      </c>
      <c r="W62" s="6">
        <v>313.267</v>
      </c>
      <c r="X62" s="6">
        <f t="shared" si="2"/>
        <v>11801.920000000002</v>
      </c>
      <c r="Y62" s="27"/>
      <c r="Z62" s="6">
        <v>57</v>
      </c>
      <c r="AA62" s="6">
        <v>42</v>
      </c>
      <c r="AB62" s="6">
        <v>517.476</v>
      </c>
      <c r="AC62" s="6">
        <v>302.221</v>
      </c>
      <c r="AD62" s="6">
        <f t="shared" si="3"/>
        <v>9040.7099999999991</v>
      </c>
      <c r="AE62" s="27"/>
      <c r="AF62" s="6">
        <v>57</v>
      </c>
      <c r="AG62" s="6">
        <v>68</v>
      </c>
      <c r="AH62" s="6">
        <v>547.721</v>
      </c>
      <c r="AI62" s="6">
        <v>273.839</v>
      </c>
      <c r="AJ62" s="11">
        <f t="shared" si="4"/>
        <v>18623.975999999999</v>
      </c>
    </row>
    <row r="63" spans="2:36">
      <c r="B63" s="36">
        <v>58</v>
      </c>
      <c r="C63" s="6">
        <v>63</v>
      </c>
      <c r="D63" s="6">
        <v>578.14300000000003</v>
      </c>
      <c r="E63" s="6">
        <v>272.60199999999998</v>
      </c>
      <c r="F63" s="6">
        <f t="shared" si="5"/>
        <v>19249.083000000006</v>
      </c>
      <c r="G63" s="27"/>
      <c r="H63" s="6">
        <v>58</v>
      </c>
      <c r="I63" s="6">
        <v>37</v>
      </c>
      <c r="J63" s="6">
        <v>542.649</v>
      </c>
      <c r="K63" s="6">
        <v>298.52600000000001</v>
      </c>
      <c r="L63" s="6">
        <f t="shared" si="0"/>
        <v>9032.5509999999995</v>
      </c>
      <c r="M63" s="27"/>
      <c r="N63" s="6">
        <v>58</v>
      </c>
      <c r="O63" s="6">
        <v>30</v>
      </c>
      <c r="P63" s="6">
        <v>411.733</v>
      </c>
      <c r="Q63" s="6">
        <v>323.01900000000001</v>
      </c>
      <c r="R63" s="11">
        <f t="shared" si="1"/>
        <v>2661.42</v>
      </c>
      <c r="T63" s="36">
        <v>58</v>
      </c>
      <c r="U63" s="6">
        <v>82</v>
      </c>
      <c r="V63" s="6">
        <v>549.53700000000003</v>
      </c>
      <c r="W63" s="6">
        <v>303.60899999999998</v>
      </c>
      <c r="X63" s="6">
        <f t="shared" si="2"/>
        <v>20166.096000000001</v>
      </c>
      <c r="Y63" s="27"/>
      <c r="Z63" s="6">
        <v>58</v>
      </c>
      <c r="AA63" s="6">
        <v>47</v>
      </c>
      <c r="AB63" s="6">
        <v>540.57399999999996</v>
      </c>
      <c r="AC63" s="6">
        <v>276.221</v>
      </c>
      <c r="AD63" s="6">
        <f t="shared" si="3"/>
        <v>12424.590999999999</v>
      </c>
      <c r="AE63" s="27"/>
      <c r="AF63" s="6">
        <v>58</v>
      </c>
      <c r="AG63" s="6">
        <v>43</v>
      </c>
      <c r="AH63" s="6">
        <v>535.92999999999995</v>
      </c>
      <c r="AI63" s="6">
        <v>312.97800000000001</v>
      </c>
      <c r="AJ63" s="11">
        <f t="shared" si="4"/>
        <v>9586.9359999999979</v>
      </c>
    </row>
    <row r="64" spans="2:36">
      <c r="B64" s="36">
        <v>59</v>
      </c>
      <c r="C64" s="6">
        <v>33</v>
      </c>
      <c r="D64" s="6">
        <v>532.27300000000002</v>
      </c>
      <c r="E64" s="6">
        <v>265.60199999999998</v>
      </c>
      <c r="F64" s="6">
        <f t="shared" si="5"/>
        <v>8800.1430000000018</v>
      </c>
      <c r="G64" s="27"/>
      <c r="H64" s="6">
        <v>59</v>
      </c>
      <c r="I64" s="6">
        <v>50</v>
      </c>
      <c r="J64" s="6">
        <v>756.1</v>
      </c>
      <c r="K64" s="6">
        <v>303.52600000000001</v>
      </c>
      <c r="L64" s="6">
        <f t="shared" si="0"/>
        <v>22628.699999999997</v>
      </c>
      <c r="M64" s="27"/>
      <c r="N64" s="6">
        <v>59</v>
      </c>
      <c r="O64" s="6">
        <v>35</v>
      </c>
      <c r="P64" s="6">
        <v>377.68599999999998</v>
      </c>
      <c r="Q64" s="6">
        <v>331.87</v>
      </c>
      <c r="R64" s="11">
        <f t="shared" si="1"/>
        <v>1603.5599999999977</v>
      </c>
      <c r="T64" s="36">
        <v>59</v>
      </c>
      <c r="U64" s="6">
        <v>61</v>
      </c>
      <c r="V64" s="6">
        <v>595.31100000000004</v>
      </c>
      <c r="W64" s="6">
        <v>295.29500000000002</v>
      </c>
      <c r="X64" s="6">
        <f t="shared" si="2"/>
        <v>18300.976000000002</v>
      </c>
      <c r="Y64" s="27"/>
      <c r="Z64" s="6">
        <v>59</v>
      </c>
      <c r="AA64" s="6">
        <v>16</v>
      </c>
      <c r="AB64" s="6">
        <v>501.43799999999999</v>
      </c>
      <c r="AC64" s="6">
        <v>329.91</v>
      </c>
      <c r="AD64" s="6">
        <f t="shared" si="3"/>
        <v>2744.4479999999994</v>
      </c>
      <c r="AE64" s="27"/>
      <c r="AF64" s="6">
        <v>59</v>
      </c>
      <c r="AG64" s="6">
        <v>99</v>
      </c>
      <c r="AH64" s="6">
        <v>539.45500000000004</v>
      </c>
      <c r="AI64" s="6">
        <v>346.66699999999997</v>
      </c>
      <c r="AJ64" s="11">
        <f t="shared" si="4"/>
        <v>19086.01200000001</v>
      </c>
    </row>
    <row r="65" spans="2:36">
      <c r="B65" s="36">
        <v>60</v>
      </c>
      <c r="C65" s="6">
        <v>21</v>
      </c>
      <c r="D65" s="6">
        <v>456.048</v>
      </c>
      <c r="E65" s="6">
        <v>255.084</v>
      </c>
      <c r="F65" s="6">
        <f t="shared" si="5"/>
        <v>4220.2439999999997</v>
      </c>
      <c r="G65" s="27"/>
      <c r="H65" s="6">
        <v>60</v>
      </c>
      <c r="I65" s="6">
        <v>59</v>
      </c>
      <c r="J65" s="6">
        <v>690.47500000000002</v>
      </c>
      <c r="K65" s="6">
        <v>306.33300000000003</v>
      </c>
      <c r="L65" s="6">
        <f t="shared" si="0"/>
        <v>22664.378000000001</v>
      </c>
      <c r="M65" s="27"/>
      <c r="N65" s="6">
        <v>60</v>
      </c>
      <c r="O65" s="6">
        <v>20</v>
      </c>
      <c r="P65" s="6">
        <v>641.04999999999995</v>
      </c>
      <c r="Q65" s="6">
        <v>340.01900000000001</v>
      </c>
      <c r="R65" s="11">
        <f t="shared" si="1"/>
        <v>6020.62</v>
      </c>
      <c r="T65" s="36">
        <v>60</v>
      </c>
      <c r="U65" s="6">
        <v>28</v>
      </c>
      <c r="V65" s="6">
        <v>509.286</v>
      </c>
      <c r="W65" s="6">
        <v>304.44200000000001</v>
      </c>
      <c r="X65" s="6">
        <f t="shared" si="2"/>
        <v>5735.6319999999996</v>
      </c>
      <c r="Y65" s="27"/>
      <c r="Z65" s="6">
        <v>60</v>
      </c>
      <c r="AA65" s="6">
        <v>42</v>
      </c>
      <c r="AB65" s="6">
        <v>561.548</v>
      </c>
      <c r="AC65" s="6">
        <v>287.64100000000002</v>
      </c>
      <c r="AD65" s="6">
        <f t="shared" si="3"/>
        <v>11504.093999999999</v>
      </c>
      <c r="AE65" s="27"/>
      <c r="AF65" s="6">
        <v>60</v>
      </c>
      <c r="AG65" s="6">
        <v>62</v>
      </c>
      <c r="AH65" s="6">
        <v>515.06500000000005</v>
      </c>
      <c r="AI65" s="6">
        <v>370.31200000000001</v>
      </c>
      <c r="AJ65" s="11">
        <f t="shared" si="4"/>
        <v>8974.6860000000015</v>
      </c>
    </row>
    <row r="66" spans="2:36">
      <c r="B66" s="36">
        <v>61</v>
      </c>
      <c r="C66" s="6">
        <v>74</v>
      </c>
      <c r="D66" s="6">
        <v>437.5</v>
      </c>
      <c r="E66" s="6">
        <v>253.73500000000001</v>
      </c>
      <c r="F66" s="6">
        <f t="shared" si="5"/>
        <v>13598.61</v>
      </c>
      <c r="G66" s="27"/>
      <c r="H66" s="6">
        <v>61</v>
      </c>
      <c r="I66" s="6">
        <v>21</v>
      </c>
      <c r="J66" s="6">
        <v>709.85699999999997</v>
      </c>
      <c r="K66" s="6">
        <v>336.13200000000001</v>
      </c>
      <c r="L66" s="6">
        <f t="shared" si="0"/>
        <v>7848.2249999999995</v>
      </c>
      <c r="M66" s="27"/>
      <c r="N66" s="6">
        <v>61</v>
      </c>
      <c r="O66" s="6">
        <v>41</v>
      </c>
      <c r="P66" s="6">
        <v>546.12199999999996</v>
      </c>
      <c r="Q66" s="6">
        <v>326.685</v>
      </c>
      <c r="R66" s="11">
        <f t="shared" si="1"/>
        <v>8996.9169999999958</v>
      </c>
      <c r="T66" s="36">
        <v>61</v>
      </c>
      <c r="U66" s="6">
        <v>82</v>
      </c>
      <c r="V66" s="6">
        <v>451.18299999999999</v>
      </c>
      <c r="W66" s="6">
        <v>306.60300000000001</v>
      </c>
      <c r="X66" s="6">
        <f t="shared" si="2"/>
        <v>11855.560000000001</v>
      </c>
      <c r="Y66" s="27"/>
      <c r="Z66" s="6">
        <v>61</v>
      </c>
      <c r="AA66" s="6">
        <v>35</v>
      </c>
      <c r="AB66" s="6">
        <v>461.11399999999998</v>
      </c>
      <c r="AC66" s="6">
        <v>336.33800000000002</v>
      </c>
      <c r="AD66" s="6">
        <f t="shared" si="3"/>
        <v>4367.16</v>
      </c>
      <c r="AE66" s="27"/>
      <c r="AF66" s="6">
        <v>61</v>
      </c>
      <c r="AG66" s="6">
        <v>62</v>
      </c>
      <c r="AH66" s="6">
        <v>602.25800000000004</v>
      </c>
      <c r="AI66" s="6">
        <v>320</v>
      </c>
      <c r="AJ66" s="11">
        <f t="shared" si="4"/>
        <v>17499.995999999999</v>
      </c>
    </row>
    <row r="67" spans="2:36">
      <c r="B67" s="36">
        <v>62</v>
      </c>
      <c r="C67" s="6">
        <v>33</v>
      </c>
      <c r="D67" s="6">
        <v>563.15200000000004</v>
      </c>
      <c r="E67" s="6">
        <v>239.904</v>
      </c>
      <c r="F67" s="6">
        <f t="shared" si="5"/>
        <v>10667.184000000003</v>
      </c>
      <c r="G67" s="27"/>
      <c r="H67" s="6">
        <v>62</v>
      </c>
      <c r="I67" s="6">
        <v>44</v>
      </c>
      <c r="J67" s="6">
        <v>563.04499999999996</v>
      </c>
      <c r="K67" s="6">
        <v>331.17200000000003</v>
      </c>
      <c r="L67" s="6">
        <f t="shared" si="0"/>
        <v>10202.411999999998</v>
      </c>
      <c r="M67" s="27"/>
      <c r="N67" s="6">
        <v>62</v>
      </c>
      <c r="O67" s="6">
        <v>31</v>
      </c>
      <c r="P67" s="6">
        <v>604.48400000000004</v>
      </c>
      <c r="Q67" s="6">
        <v>297.57400000000001</v>
      </c>
      <c r="R67" s="11">
        <f t="shared" si="1"/>
        <v>9514.2100000000009</v>
      </c>
      <c r="T67" s="36">
        <v>62</v>
      </c>
      <c r="U67" s="6">
        <v>84</v>
      </c>
      <c r="V67" s="6">
        <v>427.41699999999997</v>
      </c>
      <c r="W67" s="6">
        <v>285.30099999999999</v>
      </c>
      <c r="X67" s="6">
        <f t="shared" si="2"/>
        <v>11937.743999999999</v>
      </c>
      <c r="Y67" s="27"/>
      <c r="Z67" s="6">
        <v>62</v>
      </c>
      <c r="AA67" s="6">
        <v>50</v>
      </c>
      <c r="AB67" s="6">
        <v>506.18</v>
      </c>
      <c r="AC67" s="6">
        <v>298.89</v>
      </c>
      <c r="AD67" s="6">
        <f t="shared" si="3"/>
        <v>10364.5</v>
      </c>
      <c r="AE67" s="27"/>
      <c r="AF67" s="6">
        <v>62</v>
      </c>
      <c r="AG67" s="6">
        <v>38</v>
      </c>
      <c r="AH67" s="6">
        <v>463.13200000000001</v>
      </c>
      <c r="AI67" s="6">
        <v>287.02100000000002</v>
      </c>
      <c r="AJ67" s="11">
        <f t="shared" si="4"/>
        <v>6692.2179999999989</v>
      </c>
    </row>
    <row r="68" spans="2:36">
      <c r="B68" s="36">
        <v>63</v>
      </c>
      <c r="C68" s="6">
        <v>41</v>
      </c>
      <c r="D68" s="6">
        <v>408.17099999999999</v>
      </c>
      <c r="E68" s="6">
        <v>232.333</v>
      </c>
      <c r="F68" s="6">
        <f t="shared" si="5"/>
        <v>7209.3579999999984</v>
      </c>
      <c r="G68" s="27"/>
      <c r="H68" s="6">
        <v>63</v>
      </c>
      <c r="I68" s="6">
        <v>37</v>
      </c>
      <c r="J68" s="6">
        <v>723.48599999999999</v>
      </c>
      <c r="K68" s="6">
        <v>335.27600000000001</v>
      </c>
      <c r="L68" s="6">
        <f t="shared" si="0"/>
        <v>14363.77</v>
      </c>
      <c r="M68" s="27"/>
      <c r="N68" s="6">
        <v>63</v>
      </c>
      <c r="O68" s="6">
        <v>26</v>
      </c>
      <c r="P68" s="6">
        <v>657.5</v>
      </c>
      <c r="Q68" s="6">
        <v>289.37</v>
      </c>
      <c r="R68" s="11">
        <f t="shared" si="1"/>
        <v>9571.380000000001</v>
      </c>
      <c r="T68" s="36">
        <v>63</v>
      </c>
      <c r="U68" s="6">
        <v>54</v>
      </c>
      <c r="V68" s="6">
        <v>498.88900000000001</v>
      </c>
      <c r="W68" s="6">
        <v>262.83999999999997</v>
      </c>
      <c r="X68" s="6">
        <f t="shared" si="2"/>
        <v>12746.646000000002</v>
      </c>
      <c r="Y68" s="27"/>
      <c r="Z68" s="6">
        <v>63</v>
      </c>
      <c r="AA68" s="6">
        <v>18</v>
      </c>
      <c r="AB68" s="6">
        <v>548.55600000000004</v>
      </c>
      <c r="AC68" s="6">
        <v>301.90300000000002</v>
      </c>
      <c r="AD68" s="6">
        <f t="shared" si="3"/>
        <v>4439.7540000000008</v>
      </c>
      <c r="AE68" s="27"/>
      <c r="AF68" s="6">
        <v>63</v>
      </c>
      <c r="AG68" s="6">
        <v>33</v>
      </c>
      <c r="AH68" s="6">
        <v>507.21199999999999</v>
      </c>
      <c r="AI68" s="6">
        <v>329.447</v>
      </c>
      <c r="AJ68" s="11">
        <f t="shared" si="4"/>
        <v>5866.244999999999</v>
      </c>
    </row>
    <row r="69" spans="2:36">
      <c r="B69" s="36">
        <v>64</v>
      </c>
      <c r="C69" s="6">
        <v>38</v>
      </c>
      <c r="D69" s="6">
        <v>356.57900000000001</v>
      </c>
      <c r="E69" s="6">
        <v>246.63</v>
      </c>
      <c r="F69" s="6">
        <f t="shared" si="5"/>
        <v>4178.0619999999999</v>
      </c>
      <c r="G69" s="27"/>
      <c r="H69" s="6">
        <v>64</v>
      </c>
      <c r="I69" s="6">
        <v>12</v>
      </c>
      <c r="J69" s="6">
        <v>708.75</v>
      </c>
      <c r="K69" s="6">
        <v>324.483</v>
      </c>
      <c r="L69" s="6">
        <f t="shared" si="0"/>
        <v>4611.2039999999997</v>
      </c>
      <c r="M69" s="27"/>
      <c r="N69" s="6">
        <v>64</v>
      </c>
      <c r="O69" s="6">
        <v>28</v>
      </c>
      <c r="P69" s="6">
        <v>463.35700000000003</v>
      </c>
      <c r="Q69" s="6">
        <v>289.22199999999998</v>
      </c>
      <c r="R69" s="11">
        <f t="shared" si="1"/>
        <v>4875.7800000000016</v>
      </c>
      <c r="T69" s="36">
        <v>64</v>
      </c>
      <c r="U69" s="6">
        <v>57</v>
      </c>
      <c r="V69" s="6">
        <v>602.75400000000002</v>
      </c>
      <c r="W69" s="6">
        <v>258.16000000000003</v>
      </c>
      <c r="X69" s="6">
        <f t="shared" si="2"/>
        <v>19641.858</v>
      </c>
      <c r="Y69" s="27"/>
      <c r="Z69" s="6">
        <v>64</v>
      </c>
      <c r="AA69" s="6">
        <v>46</v>
      </c>
      <c r="AB69" s="6">
        <v>820.19600000000003</v>
      </c>
      <c r="AC69" s="6">
        <v>335.42099999999999</v>
      </c>
      <c r="AD69" s="6">
        <f t="shared" si="3"/>
        <v>22299.65</v>
      </c>
      <c r="AE69" s="27"/>
      <c r="AF69" s="6">
        <v>64</v>
      </c>
      <c r="AG69" s="6">
        <v>141</v>
      </c>
      <c r="AH69" s="6">
        <v>617.14200000000005</v>
      </c>
      <c r="AI69" s="6">
        <v>318</v>
      </c>
      <c r="AJ69" s="11">
        <f t="shared" si="4"/>
        <v>42179.022000000012</v>
      </c>
    </row>
    <row r="70" spans="2:36">
      <c r="B70" s="36">
        <v>65</v>
      </c>
      <c r="C70" s="6">
        <v>33</v>
      </c>
      <c r="D70" s="6">
        <v>551.93899999999996</v>
      </c>
      <c r="E70" s="6">
        <v>237.39099999999999</v>
      </c>
      <c r="F70" s="6">
        <f t="shared" si="5"/>
        <v>10380.083999999999</v>
      </c>
      <c r="G70" s="27"/>
      <c r="H70" s="6">
        <v>65</v>
      </c>
      <c r="I70" s="6">
        <v>42</v>
      </c>
      <c r="J70" s="6">
        <v>623.548</v>
      </c>
      <c r="K70" s="6">
        <v>333.44799999999998</v>
      </c>
      <c r="L70" s="6">
        <f t="shared" si="0"/>
        <v>12184.2</v>
      </c>
      <c r="M70" s="27"/>
      <c r="N70" s="6">
        <v>65</v>
      </c>
      <c r="O70" s="6">
        <v>38</v>
      </c>
      <c r="P70" s="6">
        <v>627.15800000000002</v>
      </c>
      <c r="Q70" s="6">
        <v>285.51900000000001</v>
      </c>
      <c r="R70" s="11">
        <f t="shared" si="1"/>
        <v>12982.282000000001</v>
      </c>
      <c r="T70" s="36">
        <v>65</v>
      </c>
      <c r="U70" s="6">
        <v>40</v>
      </c>
      <c r="V70" s="6">
        <v>977.125</v>
      </c>
      <c r="W70" s="6">
        <v>259.77600000000001</v>
      </c>
      <c r="X70" s="6">
        <f t="shared" si="2"/>
        <v>28693.96</v>
      </c>
      <c r="Y70" s="27"/>
      <c r="Z70" s="6">
        <v>65</v>
      </c>
      <c r="AA70" s="6">
        <v>40</v>
      </c>
      <c r="AB70" s="6">
        <v>630.5</v>
      </c>
      <c r="AC70" s="6">
        <v>271.041</v>
      </c>
      <c r="AD70" s="6">
        <f t="shared" si="3"/>
        <v>14378.36</v>
      </c>
      <c r="AE70" s="27"/>
      <c r="AF70" s="6">
        <v>65</v>
      </c>
      <c r="AG70" s="6">
        <v>69</v>
      </c>
      <c r="AH70" s="6">
        <v>671.94200000000001</v>
      </c>
      <c r="AI70" s="6">
        <v>288.553</v>
      </c>
      <c r="AJ70" s="11">
        <f t="shared" si="4"/>
        <v>26453.841</v>
      </c>
    </row>
    <row r="71" spans="2:36">
      <c r="B71" s="36">
        <v>66</v>
      </c>
      <c r="C71" s="6">
        <v>43</v>
      </c>
      <c r="D71" s="6">
        <v>556.69799999999998</v>
      </c>
      <c r="E71" s="6">
        <v>255.17400000000001</v>
      </c>
      <c r="F71" s="6">
        <f t="shared" si="5"/>
        <v>12965.531999999999</v>
      </c>
      <c r="G71" s="27"/>
      <c r="H71" s="6">
        <v>66</v>
      </c>
      <c r="I71" s="6">
        <v>53</v>
      </c>
      <c r="J71" s="6">
        <v>910.92499999999995</v>
      </c>
      <c r="K71" s="6">
        <v>337.37900000000002</v>
      </c>
      <c r="L71" s="6">
        <f t="shared" ref="L71:L105" si="6">I71*J71-I71*K71</f>
        <v>30397.937999999995</v>
      </c>
      <c r="M71" s="27"/>
      <c r="N71" s="6">
        <v>66</v>
      </c>
      <c r="O71" s="6">
        <v>12</v>
      </c>
      <c r="P71" s="6">
        <v>623.83299999999997</v>
      </c>
      <c r="Q71" s="6">
        <v>284.88900000000001</v>
      </c>
      <c r="R71" s="11">
        <f t="shared" ref="R71:R105" si="7">O71*P71-O71*Q71</f>
        <v>4067.3279999999991</v>
      </c>
      <c r="T71" s="36">
        <v>66</v>
      </c>
      <c r="U71" s="6">
        <v>77</v>
      </c>
      <c r="V71" s="6">
        <v>786.84400000000005</v>
      </c>
      <c r="W71" s="6">
        <v>257.38499999999999</v>
      </c>
      <c r="X71" s="6">
        <f t="shared" ref="X71:X105" si="8">V71*U71-W71*U71</f>
        <v>40768.343000000008</v>
      </c>
      <c r="Y71" s="27"/>
      <c r="Z71" s="6">
        <v>66</v>
      </c>
      <c r="AA71" s="6">
        <v>29</v>
      </c>
      <c r="AB71" s="6">
        <v>742.37900000000002</v>
      </c>
      <c r="AC71" s="6">
        <v>338.76600000000002</v>
      </c>
      <c r="AD71" s="6">
        <f t="shared" ref="AD71:AD105" si="9">AA71*AB71-AA71*AC71</f>
        <v>11704.777000000002</v>
      </c>
      <c r="AE71" s="27"/>
      <c r="AF71" s="6">
        <v>66</v>
      </c>
      <c r="AG71" s="6">
        <v>134</v>
      </c>
      <c r="AH71" s="6">
        <v>617.51499999999999</v>
      </c>
      <c r="AI71" s="6">
        <v>302.27699999999999</v>
      </c>
      <c r="AJ71" s="11">
        <f t="shared" ref="AJ71:AJ105" si="10">AG71*AH71-AG71*AI71</f>
        <v>42241.892</v>
      </c>
    </row>
    <row r="72" spans="2:36">
      <c r="B72" s="36">
        <v>67</v>
      </c>
      <c r="C72" s="6">
        <v>53</v>
      </c>
      <c r="D72" s="6">
        <v>512.755</v>
      </c>
      <c r="E72" s="6">
        <v>248.804</v>
      </c>
      <c r="F72" s="6">
        <f t="shared" ref="F72:F105" si="11">D72*C72-E72*C72</f>
        <v>13989.402999999998</v>
      </c>
      <c r="G72" s="27"/>
      <c r="H72" s="6">
        <v>67</v>
      </c>
      <c r="I72" s="6">
        <v>74</v>
      </c>
      <c r="J72" s="6">
        <v>620.95899999999995</v>
      </c>
      <c r="K72" s="6">
        <v>343.79300000000001</v>
      </c>
      <c r="L72" s="6">
        <f t="shared" si="6"/>
        <v>20510.283999999992</v>
      </c>
      <c r="M72" s="27"/>
      <c r="N72" s="6">
        <v>67</v>
      </c>
      <c r="O72" s="6">
        <v>67</v>
      </c>
      <c r="P72" s="6">
        <v>579.59699999999998</v>
      </c>
      <c r="Q72" s="6">
        <v>323.33300000000003</v>
      </c>
      <c r="R72" s="11">
        <f t="shared" si="7"/>
        <v>17169.687999999995</v>
      </c>
      <c r="T72" s="36">
        <v>67</v>
      </c>
      <c r="U72" s="6">
        <v>63</v>
      </c>
      <c r="V72" s="6">
        <v>474.762</v>
      </c>
      <c r="W72" s="6">
        <v>258.23099999999999</v>
      </c>
      <c r="X72" s="6">
        <f t="shared" si="8"/>
        <v>13641.453000000001</v>
      </c>
      <c r="Y72" s="27"/>
      <c r="Z72" s="6">
        <v>67</v>
      </c>
      <c r="AA72" s="6">
        <v>36</v>
      </c>
      <c r="AB72" s="6">
        <v>521.86099999999999</v>
      </c>
      <c r="AC72" s="6">
        <v>339.37200000000001</v>
      </c>
      <c r="AD72" s="6">
        <f t="shared" si="9"/>
        <v>6569.6039999999994</v>
      </c>
      <c r="AE72" s="27"/>
      <c r="AF72" s="6">
        <v>67</v>
      </c>
      <c r="AG72" s="6">
        <v>38</v>
      </c>
      <c r="AH72" s="6">
        <v>608.36800000000005</v>
      </c>
      <c r="AI72" s="6">
        <v>324.83</v>
      </c>
      <c r="AJ72" s="11">
        <f t="shared" si="10"/>
        <v>10774.444000000001</v>
      </c>
    </row>
    <row r="73" spans="2:36">
      <c r="B73" s="36">
        <v>68</v>
      </c>
      <c r="C73" s="6">
        <v>56</v>
      </c>
      <c r="D73" s="6">
        <v>487.375</v>
      </c>
      <c r="E73" s="6">
        <v>250.84800000000001</v>
      </c>
      <c r="F73" s="6">
        <f t="shared" si="11"/>
        <v>13245.511999999999</v>
      </c>
      <c r="G73" s="27"/>
      <c r="H73" s="6">
        <v>68</v>
      </c>
      <c r="I73" s="6">
        <v>29</v>
      </c>
      <c r="J73" s="6">
        <v>713.55200000000002</v>
      </c>
      <c r="K73" s="6">
        <v>319.10300000000001</v>
      </c>
      <c r="L73" s="6">
        <f t="shared" si="6"/>
        <v>11439.021000000001</v>
      </c>
      <c r="M73" s="27"/>
      <c r="N73" s="6">
        <v>68</v>
      </c>
      <c r="O73" s="6">
        <v>53</v>
      </c>
      <c r="P73" s="6">
        <v>706.28300000000002</v>
      </c>
      <c r="Q73" s="6">
        <v>330.83300000000003</v>
      </c>
      <c r="R73" s="11">
        <f t="shared" si="7"/>
        <v>19898.850000000002</v>
      </c>
      <c r="T73" s="36">
        <v>68</v>
      </c>
      <c r="U73" s="6">
        <v>34</v>
      </c>
      <c r="V73" s="6">
        <v>519.05899999999997</v>
      </c>
      <c r="W73" s="6">
        <v>265.38499999999999</v>
      </c>
      <c r="X73" s="6">
        <f t="shared" si="8"/>
        <v>8624.9159999999974</v>
      </c>
      <c r="Y73" s="27"/>
      <c r="Z73" s="6">
        <v>68</v>
      </c>
      <c r="AA73" s="6">
        <v>30</v>
      </c>
      <c r="AB73" s="6">
        <v>545.73299999999995</v>
      </c>
      <c r="AC73" s="6">
        <v>339.80700000000002</v>
      </c>
      <c r="AD73" s="6">
        <f t="shared" si="9"/>
        <v>6177.779999999997</v>
      </c>
      <c r="AE73" s="27"/>
      <c r="AF73" s="6">
        <v>68</v>
      </c>
      <c r="AG73" s="6">
        <v>60</v>
      </c>
      <c r="AH73" s="6">
        <v>572.53300000000002</v>
      </c>
      <c r="AI73" s="6">
        <v>286.596</v>
      </c>
      <c r="AJ73" s="11">
        <f t="shared" si="10"/>
        <v>17156.22</v>
      </c>
    </row>
    <row r="74" spans="2:36">
      <c r="B74" s="36">
        <v>69</v>
      </c>
      <c r="C74" s="6">
        <v>55</v>
      </c>
      <c r="D74" s="6">
        <v>466.6</v>
      </c>
      <c r="E74" s="6">
        <v>239.39099999999999</v>
      </c>
      <c r="F74" s="6">
        <f t="shared" si="11"/>
        <v>12496.495000000001</v>
      </c>
      <c r="G74" s="27"/>
      <c r="H74" s="6">
        <v>69</v>
      </c>
      <c r="I74" s="6">
        <v>41</v>
      </c>
      <c r="J74" s="6">
        <v>780.75599999999997</v>
      </c>
      <c r="K74" s="6">
        <v>321.27600000000001</v>
      </c>
      <c r="L74" s="6">
        <f t="shared" si="6"/>
        <v>18838.68</v>
      </c>
      <c r="M74" s="27"/>
      <c r="N74" s="6">
        <v>69</v>
      </c>
      <c r="O74" s="6">
        <v>45</v>
      </c>
      <c r="P74" s="6">
        <v>576.77800000000002</v>
      </c>
      <c r="Q74" s="6">
        <v>326.59300000000002</v>
      </c>
      <c r="R74" s="11">
        <f t="shared" si="7"/>
        <v>11258.325000000001</v>
      </c>
      <c r="T74" s="36">
        <v>69</v>
      </c>
      <c r="U74" s="6">
        <v>53</v>
      </c>
      <c r="V74" s="6">
        <v>455.81099999999998</v>
      </c>
      <c r="W74" s="6">
        <v>283.83300000000003</v>
      </c>
      <c r="X74" s="6">
        <f t="shared" si="8"/>
        <v>9114.8339999999989</v>
      </c>
      <c r="Y74" s="27"/>
      <c r="Z74" s="6">
        <v>69</v>
      </c>
      <c r="AA74" s="6">
        <v>19</v>
      </c>
      <c r="AB74" s="6">
        <v>533.57899999999995</v>
      </c>
      <c r="AC74" s="6">
        <v>344.24799999999999</v>
      </c>
      <c r="AD74" s="6">
        <f t="shared" si="9"/>
        <v>3597.2889999999989</v>
      </c>
      <c r="AE74" s="27"/>
      <c r="AF74" s="6">
        <v>69</v>
      </c>
      <c r="AG74" s="6">
        <v>33</v>
      </c>
      <c r="AH74" s="6">
        <v>642.18200000000002</v>
      </c>
      <c r="AI74" s="6">
        <v>295.06400000000002</v>
      </c>
      <c r="AJ74" s="11">
        <f t="shared" si="10"/>
        <v>11454.894</v>
      </c>
    </row>
    <row r="75" spans="2:36">
      <c r="B75" s="36">
        <v>70</v>
      </c>
      <c r="C75" s="6">
        <v>25</v>
      </c>
      <c r="D75" s="6">
        <v>577.55999999999995</v>
      </c>
      <c r="E75" s="6">
        <v>244.37</v>
      </c>
      <c r="F75" s="6">
        <f t="shared" si="11"/>
        <v>8329.7499999999982</v>
      </c>
      <c r="G75" s="27"/>
      <c r="H75" s="6">
        <v>70</v>
      </c>
      <c r="I75" s="6">
        <v>24</v>
      </c>
      <c r="J75" s="6">
        <v>682.70799999999997</v>
      </c>
      <c r="K75" s="6">
        <v>321.96600000000001</v>
      </c>
      <c r="L75" s="6">
        <f t="shared" si="6"/>
        <v>8657.8079999999973</v>
      </c>
      <c r="M75" s="27"/>
      <c r="N75" s="6">
        <v>70</v>
      </c>
      <c r="O75" s="6">
        <v>52</v>
      </c>
      <c r="P75" s="6">
        <v>599.86500000000001</v>
      </c>
      <c r="Q75" s="6">
        <v>292.98099999999999</v>
      </c>
      <c r="R75" s="11">
        <f t="shared" si="7"/>
        <v>15957.968000000001</v>
      </c>
      <c r="T75" s="36">
        <v>70</v>
      </c>
      <c r="U75" s="6">
        <v>53</v>
      </c>
      <c r="V75" s="6">
        <v>512.71699999999998</v>
      </c>
      <c r="W75" s="6">
        <v>256.423</v>
      </c>
      <c r="X75" s="6">
        <f t="shared" si="8"/>
        <v>13583.582</v>
      </c>
      <c r="Y75" s="27"/>
      <c r="Z75" s="6">
        <v>70</v>
      </c>
      <c r="AA75" s="6">
        <v>47</v>
      </c>
      <c r="AB75" s="6">
        <v>529.298</v>
      </c>
      <c r="AC75" s="6">
        <v>350.72399999999999</v>
      </c>
      <c r="AD75" s="6">
        <f t="shared" si="9"/>
        <v>8392.9780000000028</v>
      </c>
      <c r="AE75" s="27"/>
      <c r="AF75" s="6">
        <v>70</v>
      </c>
      <c r="AG75" s="6">
        <v>88</v>
      </c>
      <c r="AH75" s="6">
        <v>698.68200000000002</v>
      </c>
      <c r="AI75" s="6">
        <v>323.63799999999998</v>
      </c>
      <c r="AJ75" s="11">
        <f t="shared" si="10"/>
        <v>33003.872000000003</v>
      </c>
    </row>
    <row r="76" spans="2:36">
      <c r="B76" s="36">
        <v>71</v>
      </c>
      <c r="C76" s="6">
        <v>81</v>
      </c>
      <c r="D76" s="6">
        <v>549.09900000000005</v>
      </c>
      <c r="E76" s="6">
        <v>251.39099999999999</v>
      </c>
      <c r="F76" s="6">
        <f t="shared" si="11"/>
        <v>24114.348000000002</v>
      </c>
      <c r="G76" s="27"/>
      <c r="H76" s="6">
        <v>71</v>
      </c>
      <c r="I76" s="6">
        <v>19</v>
      </c>
      <c r="J76" s="6">
        <v>769.68399999999997</v>
      </c>
      <c r="K76" s="6">
        <v>318.69</v>
      </c>
      <c r="L76" s="6">
        <f t="shared" si="6"/>
        <v>8568.8859999999986</v>
      </c>
      <c r="M76" s="27"/>
      <c r="N76" s="6">
        <v>71</v>
      </c>
      <c r="O76" s="6">
        <v>85</v>
      </c>
      <c r="P76" s="6">
        <v>758.74099999999999</v>
      </c>
      <c r="Q76" s="6">
        <v>299.40699999999998</v>
      </c>
      <c r="R76" s="11">
        <f t="shared" si="7"/>
        <v>39043.39</v>
      </c>
      <c r="T76" s="36">
        <v>71</v>
      </c>
      <c r="U76" s="6">
        <v>109</v>
      </c>
      <c r="V76" s="6">
        <v>501.84399999999999</v>
      </c>
      <c r="W76" s="6">
        <v>262.07100000000003</v>
      </c>
      <c r="X76" s="6">
        <f t="shared" si="8"/>
        <v>26135.256999999998</v>
      </c>
      <c r="Y76" s="27"/>
      <c r="Z76" s="6">
        <v>71</v>
      </c>
      <c r="AA76" s="6">
        <v>25</v>
      </c>
      <c r="AB76" s="6">
        <v>589.44000000000005</v>
      </c>
      <c r="AC76" s="6">
        <v>343.46199999999999</v>
      </c>
      <c r="AD76" s="6">
        <f t="shared" si="9"/>
        <v>6149.4500000000025</v>
      </c>
      <c r="AE76" s="27"/>
      <c r="AF76" s="6">
        <v>71</v>
      </c>
      <c r="AG76" s="6">
        <v>59</v>
      </c>
      <c r="AH76" s="6">
        <v>699.54200000000003</v>
      </c>
      <c r="AI76" s="6">
        <v>322.851</v>
      </c>
      <c r="AJ76" s="11">
        <f t="shared" si="10"/>
        <v>22224.769000000004</v>
      </c>
    </row>
    <row r="77" spans="2:36">
      <c r="B77" s="36">
        <v>72</v>
      </c>
      <c r="C77" s="6">
        <v>44</v>
      </c>
      <c r="D77" s="6">
        <v>480.18200000000002</v>
      </c>
      <c r="E77" s="6">
        <v>247.935</v>
      </c>
      <c r="F77" s="6">
        <f t="shared" si="11"/>
        <v>10218.868000000002</v>
      </c>
      <c r="G77" s="27"/>
      <c r="H77" s="6">
        <v>72</v>
      </c>
      <c r="I77" s="6">
        <v>40</v>
      </c>
      <c r="J77" s="6">
        <v>782.375</v>
      </c>
      <c r="K77" s="6">
        <v>319.86200000000002</v>
      </c>
      <c r="L77" s="6">
        <f t="shared" si="6"/>
        <v>18500.519999999997</v>
      </c>
      <c r="M77" s="27"/>
      <c r="N77" s="6">
        <v>72</v>
      </c>
      <c r="O77" s="6">
        <v>99</v>
      </c>
      <c r="P77" s="6">
        <v>639.14099999999996</v>
      </c>
      <c r="Q77" s="6">
        <v>295.11099999999999</v>
      </c>
      <c r="R77" s="11">
        <f t="shared" si="7"/>
        <v>34058.97</v>
      </c>
      <c r="T77" s="36">
        <v>72</v>
      </c>
      <c r="U77" s="6">
        <v>65</v>
      </c>
      <c r="V77" s="6">
        <v>580.69200000000001</v>
      </c>
      <c r="W77" s="6">
        <v>254.18</v>
      </c>
      <c r="X77" s="6">
        <f t="shared" si="8"/>
        <v>21223.280000000002</v>
      </c>
      <c r="Y77" s="27"/>
      <c r="Z77" s="6">
        <v>72</v>
      </c>
      <c r="AA77" s="6">
        <v>12</v>
      </c>
      <c r="AB77" s="6">
        <v>400.5</v>
      </c>
      <c r="AC77" s="6">
        <v>338.96600000000001</v>
      </c>
      <c r="AD77" s="6">
        <f t="shared" si="9"/>
        <v>738.4079999999999</v>
      </c>
      <c r="AE77" s="27"/>
      <c r="AF77" s="6">
        <v>72</v>
      </c>
      <c r="AG77" s="6">
        <v>29</v>
      </c>
      <c r="AH77" s="6">
        <v>538.24099999999999</v>
      </c>
      <c r="AI77" s="6">
        <v>280.95699999999999</v>
      </c>
      <c r="AJ77" s="11">
        <f t="shared" si="10"/>
        <v>7461.2359999999999</v>
      </c>
    </row>
    <row r="78" spans="2:36">
      <c r="B78" s="36">
        <v>73</v>
      </c>
      <c r="C78" s="6">
        <v>47</v>
      </c>
      <c r="D78" s="6">
        <v>615.57399999999996</v>
      </c>
      <c r="E78" s="6">
        <v>245.84800000000001</v>
      </c>
      <c r="F78" s="6">
        <f t="shared" si="11"/>
        <v>17377.121999999999</v>
      </c>
      <c r="G78" s="27"/>
      <c r="H78" s="6">
        <v>73</v>
      </c>
      <c r="I78" s="6">
        <v>56</v>
      </c>
      <c r="J78" s="6">
        <v>701.48199999999997</v>
      </c>
      <c r="K78" s="6">
        <v>318.27600000000001</v>
      </c>
      <c r="L78" s="6">
        <f t="shared" si="6"/>
        <v>21459.535999999996</v>
      </c>
      <c r="M78" s="27"/>
      <c r="N78" s="6">
        <v>73</v>
      </c>
      <c r="O78" s="6">
        <v>57</v>
      </c>
      <c r="P78" s="6">
        <v>628.66700000000003</v>
      </c>
      <c r="Q78" s="6">
        <v>293.70400000000001</v>
      </c>
      <c r="R78" s="11">
        <f t="shared" si="7"/>
        <v>19092.891</v>
      </c>
      <c r="T78" s="36">
        <v>73</v>
      </c>
      <c r="U78" s="6">
        <v>44</v>
      </c>
      <c r="V78" s="6">
        <v>509.70499999999998</v>
      </c>
      <c r="W78" s="6">
        <v>259.06700000000001</v>
      </c>
      <c r="X78" s="6">
        <f t="shared" si="8"/>
        <v>11028.072</v>
      </c>
      <c r="Y78" s="27"/>
      <c r="Z78" s="6">
        <v>73</v>
      </c>
      <c r="AA78" s="6">
        <v>17</v>
      </c>
      <c r="AB78" s="6">
        <v>483.529</v>
      </c>
      <c r="AC78" s="6">
        <v>269.262</v>
      </c>
      <c r="AD78" s="6">
        <f t="shared" si="9"/>
        <v>3642.5390000000007</v>
      </c>
      <c r="AE78" s="27"/>
      <c r="AF78" s="6">
        <v>73</v>
      </c>
      <c r="AG78" s="6">
        <v>40</v>
      </c>
      <c r="AH78" s="6">
        <v>412.25</v>
      </c>
      <c r="AI78" s="6">
        <v>288.68099999999998</v>
      </c>
      <c r="AJ78" s="11">
        <f t="shared" si="10"/>
        <v>4942.76</v>
      </c>
    </row>
    <row r="79" spans="2:36">
      <c r="B79" s="36">
        <v>74</v>
      </c>
      <c r="C79" s="6">
        <v>76</v>
      </c>
      <c r="D79" s="6">
        <v>466.38200000000001</v>
      </c>
      <c r="E79" s="6">
        <v>247.761</v>
      </c>
      <c r="F79" s="6">
        <f t="shared" si="11"/>
        <v>16615.196</v>
      </c>
      <c r="G79" s="27"/>
      <c r="H79" s="6">
        <v>74</v>
      </c>
      <c r="I79" s="6">
        <v>42</v>
      </c>
      <c r="J79" s="6">
        <v>664.024</v>
      </c>
      <c r="K79" s="6">
        <v>317.06900000000002</v>
      </c>
      <c r="L79" s="6">
        <f t="shared" si="6"/>
        <v>14572.11</v>
      </c>
      <c r="M79" s="27"/>
      <c r="N79" s="6">
        <v>74</v>
      </c>
      <c r="O79" s="6">
        <v>49</v>
      </c>
      <c r="P79" s="6">
        <v>488.10199999999998</v>
      </c>
      <c r="Q79" s="6">
        <v>299.83300000000003</v>
      </c>
      <c r="R79" s="11">
        <f t="shared" si="7"/>
        <v>9225.1809999999987</v>
      </c>
      <c r="T79" s="36">
        <v>74</v>
      </c>
      <c r="U79" s="6">
        <v>31</v>
      </c>
      <c r="V79" s="6">
        <v>365.548</v>
      </c>
      <c r="W79" s="6">
        <v>262.74700000000001</v>
      </c>
      <c r="X79" s="6">
        <f t="shared" si="8"/>
        <v>3186.8309999999992</v>
      </c>
      <c r="Y79" s="27"/>
      <c r="Z79" s="6">
        <v>74</v>
      </c>
      <c r="AA79" s="6">
        <v>26</v>
      </c>
      <c r="AB79" s="6">
        <v>513.346</v>
      </c>
      <c r="AC79" s="6">
        <v>288.21300000000002</v>
      </c>
      <c r="AD79" s="6">
        <f t="shared" si="9"/>
        <v>5853.4579999999987</v>
      </c>
      <c r="AE79" s="27"/>
      <c r="AF79" s="6">
        <v>74</v>
      </c>
      <c r="AG79" s="6">
        <v>79</v>
      </c>
      <c r="AH79" s="6">
        <v>451.11399999999998</v>
      </c>
      <c r="AI79" s="6">
        <v>304.80900000000003</v>
      </c>
      <c r="AJ79" s="11">
        <f t="shared" si="10"/>
        <v>11558.094999999998</v>
      </c>
    </row>
    <row r="80" spans="2:36">
      <c r="B80" s="36">
        <v>75</v>
      </c>
      <c r="C80" s="6">
        <v>52</v>
      </c>
      <c r="D80" s="6">
        <v>453.94200000000001</v>
      </c>
      <c r="E80" s="6">
        <v>241.804</v>
      </c>
      <c r="F80" s="6">
        <f t="shared" si="11"/>
        <v>11031.175999999999</v>
      </c>
      <c r="G80" s="27"/>
      <c r="H80" s="6">
        <v>75</v>
      </c>
      <c r="I80" s="6">
        <v>43</v>
      </c>
      <c r="J80" s="6">
        <v>674.23299999999995</v>
      </c>
      <c r="K80" s="6">
        <v>323.86200000000002</v>
      </c>
      <c r="L80" s="6">
        <f t="shared" si="6"/>
        <v>15065.952999999996</v>
      </c>
      <c r="M80" s="27"/>
      <c r="N80" s="6">
        <v>75</v>
      </c>
      <c r="O80" s="6">
        <v>35</v>
      </c>
      <c r="P80" s="6">
        <v>553.85699999999997</v>
      </c>
      <c r="Q80" s="6">
        <v>264.94400000000002</v>
      </c>
      <c r="R80" s="11">
        <f t="shared" si="7"/>
        <v>10111.954999999998</v>
      </c>
      <c r="T80" s="36">
        <v>75</v>
      </c>
      <c r="U80" s="6">
        <v>14</v>
      </c>
      <c r="V80" s="6">
        <v>370.5</v>
      </c>
      <c r="W80" s="6">
        <v>293.63299999999998</v>
      </c>
      <c r="X80" s="6">
        <f t="shared" si="8"/>
        <v>1076.1379999999999</v>
      </c>
      <c r="Y80" s="27"/>
      <c r="Z80" s="6">
        <v>75</v>
      </c>
      <c r="AA80" s="6">
        <v>44</v>
      </c>
      <c r="AB80" s="6">
        <v>611.59100000000001</v>
      </c>
      <c r="AC80" s="6">
        <v>290.85199999999998</v>
      </c>
      <c r="AD80" s="6">
        <f t="shared" si="9"/>
        <v>14112.516000000001</v>
      </c>
      <c r="AE80" s="27"/>
      <c r="AF80" s="6">
        <v>75</v>
      </c>
      <c r="AG80" s="6">
        <v>120</v>
      </c>
      <c r="AH80" s="6">
        <v>635.68299999999999</v>
      </c>
      <c r="AI80" s="6">
        <v>290.93599999999998</v>
      </c>
      <c r="AJ80" s="11">
        <f t="shared" si="10"/>
        <v>41369.639999999992</v>
      </c>
    </row>
    <row r="81" spans="2:36">
      <c r="B81" s="36">
        <v>76</v>
      </c>
      <c r="C81" s="6">
        <v>64</v>
      </c>
      <c r="D81" s="6">
        <v>579.78099999999995</v>
      </c>
      <c r="E81" s="6">
        <v>234.5</v>
      </c>
      <c r="F81" s="6">
        <f t="shared" si="11"/>
        <v>22097.983999999997</v>
      </c>
      <c r="G81" s="27"/>
      <c r="H81" s="6">
        <v>76</v>
      </c>
      <c r="I81" s="6">
        <v>24</v>
      </c>
      <c r="J81" s="6">
        <v>723.375</v>
      </c>
      <c r="K81" s="6">
        <v>328.17200000000003</v>
      </c>
      <c r="L81" s="6">
        <f t="shared" si="6"/>
        <v>9484.8719999999994</v>
      </c>
      <c r="M81" s="27"/>
      <c r="N81" s="6">
        <v>76</v>
      </c>
      <c r="O81" s="6">
        <v>72</v>
      </c>
      <c r="P81" s="6">
        <v>670.01400000000001</v>
      </c>
      <c r="Q81" s="6">
        <v>319.35199999999998</v>
      </c>
      <c r="R81" s="11">
        <f t="shared" si="7"/>
        <v>25247.664000000004</v>
      </c>
      <c r="T81" s="36">
        <v>76</v>
      </c>
      <c r="U81" s="6">
        <v>78</v>
      </c>
      <c r="V81" s="6">
        <v>434.346</v>
      </c>
      <c r="W81" s="6">
        <v>255.12</v>
      </c>
      <c r="X81" s="6">
        <f t="shared" si="8"/>
        <v>13979.627999999997</v>
      </c>
      <c r="Y81" s="27"/>
      <c r="Z81" s="6">
        <v>76</v>
      </c>
      <c r="AA81" s="6">
        <v>32</v>
      </c>
      <c r="AB81" s="6">
        <v>499.15600000000001</v>
      </c>
      <c r="AC81" s="6">
        <v>359.47500000000002</v>
      </c>
      <c r="AD81" s="6">
        <f t="shared" si="9"/>
        <v>4469.7919999999995</v>
      </c>
      <c r="AE81" s="27"/>
      <c r="AF81" s="6">
        <v>76</v>
      </c>
      <c r="AG81" s="6">
        <v>82</v>
      </c>
      <c r="AH81" s="6">
        <v>613.04899999999998</v>
      </c>
      <c r="AI81" s="6">
        <v>286.06400000000002</v>
      </c>
      <c r="AJ81" s="11">
        <f t="shared" si="10"/>
        <v>26812.769999999993</v>
      </c>
    </row>
    <row r="82" spans="2:36">
      <c r="B82" s="36">
        <v>77</v>
      </c>
      <c r="C82" s="6">
        <v>21</v>
      </c>
      <c r="D82" s="6">
        <v>399</v>
      </c>
      <c r="E82" s="6">
        <v>270.73899999999998</v>
      </c>
      <c r="F82" s="6">
        <f t="shared" si="11"/>
        <v>2693.4810000000007</v>
      </c>
      <c r="G82" s="27"/>
      <c r="H82" s="6">
        <v>77</v>
      </c>
      <c r="I82" s="6">
        <v>33</v>
      </c>
      <c r="J82" s="6">
        <v>674.697</v>
      </c>
      <c r="K82" s="6">
        <v>335.517</v>
      </c>
      <c r="L82" s="6">
        <f t="shared" si="6"/>
        <v>11192.94</v>
      </c>
      <c r="M82" s="27"/>
      <c r="N82" s="6">
        <v>77</v>
      </c>
      <c r="O82" s="6">
        <v>16</v>
      </c>
      <c r="P82" s="6">
        <v>616.81200000000001</v>
      </c>
      <c r="Q82" s="6">
        <v>302.98099999999999</v>
      </c>
      <c r="R82" s="11">
        <f t="shared" si="7"/>
        <v>5021.2960000000003</v>
      </c>
      <c r="T82" s="36">
        <v>77</v>
      </c>
      <c r="U82" s="6">
        <v>31</v>
      </c>
      <c r="V82" s="6">
        <v>497.387</v>
      </c>
      <c r="W82" s="6">
        <v>266.33300000000003</v>
      </c>
      <c r="X82" s="6">
        <f t="shared" si="8"/>
        <v>7162.6739999999991</v>
      </c>
      <c r="Y82" s="27"/>
      <c r="Z82" s="6">
        <v>77</v>
      </c>
      <c r="AA82" s="6">
        <v>31</v>
      </c>
      <c r="AB82" s="6">
        <v>578.38699999999994</v>
      </c>
      <c r="AC82" s="6">
        <v>279.60700000000003</v>
      </c>
      <c r="AD82" s="6">
        <f t="shared" si="9"/>
        <v>9262.1799999999985</v>
      </c>
      <c r="AE82" s="27"/>
      <c r="AF82" s="6">
        <v>77</v>
      </c>
      <c r="AG82" s="6">
        <v>24</v>
      </c>
      <c r="AH82" s="6">
        <v>580.875</v>
      </c>
      <c r="AI82" s="6">
        <v>313.702</v>
      </c>
      <c r="AJ82" s="11">
        <f t="shared" si="10"/>
        <v>6412.152</v>
      </c>
    </row>
    <row r="83" spans="2:36">
      <c r="B83" s="36">
        <v>78</v>
      </c>
      <c r="C83" s="6">
        <v>78</v>
      </c>
      <c r="D83" s="6">
        <v>356.69200000000001</v>
      </c>
      <c r="E83" s="6">
        <v>251.54300000000001</v>
      </c>
      <c r="F83" s="6">
        <f t="shared" si="11"/>
        <v>8201.622000000003</v>
      </c>
      <c r="G83" s="27"/>
      <c r="H83" s="6">
        <v>78</v>
      </c>
      <c r="I83" s="6">
        <v>90</v>
      </c>
      <c r="J83" s="6">
        <v>775.37800000000004</v>
      </c>
      <c r="K83" s="6">
        <v>373.82799999999997</v>
      </c>
      <c r="L83" s="6">
        <f t="shared" si="6"/>
        <v>36139.500000000007</v>
      </c>
      <c r="M83" s="27"/>
      <c r="N83" s="6">
        <v>78</v>
      </c>
      <c r="O83" s="6">
        <v>49</v>
      </c>
      <c r="P83" s="6">
        <v>561.10199999999998</v>
      </c>
      <c r="Q83" s="6">
        <v>319.88900000000001</v>
      </c>
      <c r="R83" s="11">
        <f t="shared" si="7"/>
        <v>11819.437</v>
      </c>
      <c r="T83" s="36">
        <v>78</v>
      </c>
      <c r="U83" s="6">
        <v>41</v>
      </c>
      <c r="V83" s="6">
        <v>340.12200000000001</v>
      </c>
      <c r="W83" s="6">
        <v>281.20499999999998</v>
      </c>
      <c r="X83" s="6">
        <f t="shared" si="8"/>
        <v>2415.5970000000016</v>
      </c>
      <c r="Y83" s="27"/>
      <c r="Z83" s="6">
        <v>78</v>
      </c>
      <c r="AA83" s="6">
        <v>27</v>
      </c>
      <c r="AB83" s="6">
        <v>412.185</v>
      </c>
      <c r="AC83" s="6">
        <v>341.52499999999998</v>
      </c>
      <c r="AD83" s="6">
        <f t="shared" si="9"/>
        <v>1907.8200000000015</v>
      </c>
      <c r="AE83" s="27"/>
      <c r="AF83" s="6">
        <v>78</v>
      </c>
      <c r="AG83" s="6">
        <v>50</v>
      </c>
      <c r="AH83" s="6">
        <v>436.56</v>
      </c>
      <c r="AI83" s="6">
        <v>289.21300000000002</v>
      </c>
      <c r="AJ83" s="11">
        <f t="shared" si="10"/>
        <v>7367.3499999999985</v>
      </c>
    </row>
    <row r="84" spans="2:36">
      <c r="B84" s="36">
        <v>79</v>
      </c>
      <c r="C84" s="6">
        <v>96</v>
      </c>
      <c r="D84" s="6">
        <v>383.39600000000002</v>
      </c>
      <c r="E84" s="6">
        <v>245.51400000000001</v>
      </c>
      <c r="F84" s="6">
        <f t="shared" si="11"/>
        <v>13236.672000000002</v>
      </c>
      <c r="G84" s="27"/>
      <c r="H84" s="6">
        <v>79</v>
      </c>
      <c r="I84" s="6">
        <v>104</v>
      </c>
      <c r="J84" s="6">
        <v>748.01900000000001</v>
      </c>
      <c r="K84" s="6">
        <v>352.483</v>
      </c>
      <c r="L84" s="6">
        <f t="shared" si="6"/>
        <v>41135.743999999992</v>
      </c>
      <c r="M84" s="27"/>
      <c r="N84" s="6">
        <v>79</v>
      </c>
      <c r="O84" s="6">
        <v>31</v>
      </c>
      <c r="P84" s="6">
        <v>687</v>
      </c>
      <c r="Q84" s="6">
        <v>303.79599999999999</v>
      </c>
      <c r="R84" s="11">
        <f t="shared" si="7"/>
        <v>11879.324000000001</v>
      </c>
      <c r="T84" s="36">
        <v>79</v>
      </c>
      <c r="U84" s="6">
        <v>70</v>
      </c>
      <c r="V84" s="6">
        <v>489.74299999999999</v>
      </c>
      <c r="W84" s="6">
        <v>328.28199999999998</v>
      </c>
      <c r="X84" s="6">
        <f t="shared" si="8"/>
        <v>11302.270000000004</v>
      </c>
      <c r="Y84" s="27"/>
      <c r="Z84" s="6">
        <v>79</v>
      </c>
      <c r="AA84" s="6">
        <v>67</v>
      </c>
      <c r="AB84" s="6">
        <v>610.73099999999999</v>
      </c>
      <c r="AC84" s="6">
        <v>309.37700000000001</v>
      </c>
      <c r="AD84" s="6">
        <f t="shared" si="9"/>
        <v>20190.717999999997</v>
      </c>
      <c r="AE84" s="27"/>
      <c r="AF84" s="6">
        <v>79</v>
      </c>
      <c r="AG84" s="6">
        <v>22</v>
      </c>
      <c r="AH84" s="6">
        <v>500.18200000000002</v>
      </c>
      <c r="AI84" s="6">
        <v>272.63799999999998</v>
      </c>
      <c r="AJ84" s="11">
        <f t="shared" si="10"/>
        <v>5005.9680000000017</v>
      </c>
    </row>
    <row r="85" spans="2:36">
      <c r="B85" s="36">
        <v>80</v>
      </c>
      <c r="C85" s="6">
        <v>35</v>
      </c>
      <c r="D85" s="6">
        <v>524.4</v>
      </c>
      <c r="E85" s="6">
        <v>246.45699999999999</v>
      </c>
      <c r="F85" s="6">
        <f t="shared" si="11"/>
        <v>9728.005000000001</v>
      </c>
      <c r="G85" s="27"/>
      <c r="H85" s="6">
        <v>80</v>
      </c>
      <c r="I85" s="6">
        <v>30</v>
      </c>
      <c r="J85" s="6">
        <v>457.86700000000002</v>
      </c>
      <c r="K85" s="6">
        <v>339.10300000000001</v>
      </c>
      <c r="L85" s="6">
        <f t="shared" si="6"/>
        <v>3562.92</v>
      </c>
      <c r="M85" s="27"/>
      <c r="N85" s="6">
        <v>80</v>
      </c>
      <c r="O85" s="6">
        <v>41</v>
      </c>
      <c r="P85" s="6">
        <v>473.19499999999999</v>
      </c>
      <c r="Q85" s="6">
        <v>280.72199999999998</v>
      </c>
      <c r="R85" s="11">
        <f t="shared" si="7"/>
        <v>7891.393</v>
      </c>
      <c r="T85" s="36">
        <v>80</v>
      </c>
      <c r="U85" s="6">
        <v>84</v>
      </c>
      <c r="V85" s="6">
        <v>534.33299999999997</v>
      </c>
      <c r="W85" s="6">
        <v>341.5</v>
      </c>
      <c r="X85" s="6">
        <f t="shared" si="8"/>
        <v>16197.971999999994</v>
      </c>
      <c r="Y85" s="27"/>
      <c r="Z85" s="6">
        <v>80</v>
      </c>
      <c r="AA85" s="6">
        <v>65</v>
      </c>
      <c r="AB85" s="6">
        <v>371.95400000000001</v>
      </c>
      <c r="AC85" s="6">
        <v>314.13099999999997</v>
      </c>
      <c r="AD85" s="6">
        <f t="shared" si="9"/>
        <v>3758.4950000000026</v>
      </c>
      <c r="AE85" s="27"/>
      <c r="AF85" s="6">
        <v>80</v>
      </c>
      <c r="AG85" s="6">
        <v>143</v>
      </c>
      <c r="AH85" s="6">
        <v>654</v>
      </c>
      <c r="AI85" s="6">
        <v>298.88400000000001</v>
      </c>
      <c r="AJ85" s="11">
        <f t="shared" si="10"/>
        <v>50781.587999999996</v>
      </c>
    </row>
    <row r="86" spans="2:36">
      <c r="B86" s="36">
        <v>81</v>
      </c>
      <c r="C86" s="6">
        <v>14</v>
      </c>
      <c r="D86" s="6">
        <v>462.714</v>
      </c>
      <c r="E86" s="6">
        <v>253.68600000000001</v>
      </c>
      <c r="F86" s="6">
        <f t="shared" si="11"/>
        <v>2926.3919999999998</v>
      </c>
      <c r="G86" s="27"/>
      <c r="H86" s="6">
        <v>81</v>
      </c>
      <c r="I86" s="6">
        <v>46</v>
      </c>
      <c r="J86" s="6">
        <v>649.87</v>
      </c>
      <c r="K86" s="6">
        <v>338.64</v>
      </c>
      <c r="L86" s="6">
        <f t="shared" si="6"/>
        <v>14316.580000000002</v>
      </c>
      <c r="M86" s="27"/>
      <c r="N86" s="6">
        <v>81</v>
      </c>
      <c r="O86" s="6">
        <v>54</v>
      </c>
      <c r="P86" s="6">
        <v>613.20399999999995</v>
      </c>
      <c r="Q86" s="6">
        <v>304.77800000000002</v>
      </c>
      <c r="R86" s="11">
        <f t="shared" si="7"/>
        <v>16655.003999999994</v>
      </c>
      <c r="T86" s="36">
        <v>81</v>
      </c>
      <c r="U86" s="6">
        <v>46</v>
      </c>
      <c r="V86" s="6">
        <v>527.54300000000001</v>
      </c>
      <c r="W86" s="6">
        <v>288.23099999999999</v>
      </c>
      <c r="X86" s="6">
        <f t="shared" si="8"/>
        <v>11008.351999999999</v>
      </c>
      <c r="Y86" s="27"/>
      <c r="Z86" s="6">
        <v>81</v>
      </c>
      <c r="AA86" s="6">
        <v>46</v>
      </c>
      <c r="AB86" s="6">
        <v>564.30399999999997</v>
      </c>
      <c r="AC86" s="6">
        <v>308.75400000000002</v>
      </c>
      <c r="AD86" s="6">
        <f t="shared" si="9"/>
        <v>11755.3</v>
      </c>
      <c r="AE86" s="27"/>
      <c r="AF86" s="6">
        <v>81</v>
      </c>
      <c r="AG86" s="6">
        <v>95</v>
      </c>
      <c r="AH86" s="6">
        <v>515.66300000000001</v>
      </c>
      <c r="AI86" s="6">
        <v>310.62799999999999</v>
      </c>
      <c r="AJ86" s="11">
        <f t="shared" si="10"/>
        <v>19478.325000000001</v>
      </c>
    </row>
    <row r="87" spans="2:36">
      <c r="B87" s="36">
        <v>82</v>
      </c>
      <c r="C87" s="6">
        <v>44</v>
      </c>
      <c r="D87" s="6">
        <v>518.68200000000002</v>
      </c>
      <c r="E87" s="6">
        <v>248.571</v>
      </c>
      <c r="F87" s="6">
        <f t="shared" si="11"/>
        <v>11884.884000000002</v>
      </c>
      <c r="G87" s="27"/>
      <c r="H87" s="6">
        <v>82</v>
      </c>
      <c r="I87" s="6">
        <v>38</v>
      </c>
      <c r="J87" s="6">
        <v>731.23699999999997</v>
      </c>
      <c r="K87" s="6">
        <v>319.88</v>
      </c>
      <c r="L87" s="6">
        <f t="shared" si="6"/>
        <v>15631.565999999997</v>
      </c>
      <c r="M87" s="27"/>
      <c r="N87" s="6">
        <v>82</v>
      </c>
      <c r="O87" s="6">
        <v>57</v>
      </c>
      <c r="P87" s="6">
        <v>581.78899999999999</v>
      </c>
      <c r="Q87" s="6">
        <v>322.55599999999998</v>
      </c>
      <c r="R87" s="11">
        <f t="shared" si="7"/>
        <v>14776.280999999999</v>
      </c>
      <c r="T87" s="36">
        <v>82</v>
      </c>
      <c r="U87" s="6">
        <v>23</v>
      </c>
      <c r="V87" s="6">
        <v>394.21699999999998</v>
      </c>
      <c r="W87" s="6">
        <v>278.91000000000003</v>
      </c>
      <c r="X87" s="6">
        <f t="shared" si="8"/>
        <v>2652.0609999999997</v>
      </c>
      <c r="Y87" s="27"/>
      <c r="Z87" s="6">
        <v>82</v>
      </c>
      <c r="AA87" s="6">
        <v>35</v>
      </c>
      <c r="AB87" s="6">
        <v>509.11399999999998</v>
      </c>
      <c r="AC87" s="6">
        <v>304.37700000000001</v>
      </c>
      <c r="AD87" s="6">
        <f t="shared" si="9"/>
        <v>7165.7949999999983</v>
      </c>
      <c r="AE87" s="27"/>
      <c r="AF87" s="6">
        <v>82</v>
      </c>
      <c r="AG87" s="6">
        <v>44</v>
      </c>
      <c r="AH87" s="6">
        <v>468.84100000000001</v>
      </c>
      <c r="AI87" s="6">
        <v>314.86</v>
      </c>
      <c r="AJ87" s="11">
        <f t="shared" si="10"/>
        <v>6775.1640000000007</v>
      </c>
    </row>
    <row r="88" spans="2:36">
      <c r="B88" s="36">
        <v>83</v>
      </c>
      <c r="C88" s="6">
        <v>69</v>
      </c>
      <c r="D88" s="6">
        <v>578.44899999999996</v>
      </c>
      <c r="E88" s="6">
        <v>241.98599999999999</v>
      </c>
      <c r="F88" s="6">
        <f t="shared" si="11"/>
        <v>23215.947</v>
      </c>
      <c r="G88" s="27"/>
      <c r="H88" s="6">
        <v>83</v>
      </c>
      <c r="I88" s="6">
        <v>15</v>
      </c>
      <c r="J88" s="6">
        <v>655.06700000000001</v>
      </c>
      <c r="K88" s="6">
        <v>315.86700000000002</v>
      </c>
      <c r="L88" s="6">
        <f t="shared" si="6"/>
        <v>5088.0000000000009</v>
      </c>
      <c r="M88" s="27"/>
      <c r="N88" s="6">
        <v>83</v>
      </c>
      <c r="O88" s="6">
        <v>72</v>
      </c>
      <c r="P88" s="6">
        <v>629.79200000000003</v>
      </c>
      <c r="Q88" s="6">
        <v>332.13</v>
      </c>
      <c r="R88" s="11">
        <f t="shared" si="7"/>
        <v>21431.664000000004</v>
      </c>
      <c r="T88" s="36">
        <v>83</v>
      </c>
      <c r="U88" s="6">
        <v>29</v>
      </c>
      <c r="V88" s="6">
        <v>347.65499999999997</v>
      </c>
      <c r="W88" s="6">
        <v>260.88099999999997</v>
      </c>
      <c r="X88" s="6">
        <f t="shared" si="8"/>
        <v>2516.4459999999999</v>
      </c>
      <c r="Y88" s="27"/>
      <c r="Z88" s="6">
        <v>83</v>
      </c>
      <c r="AA88" s="6">
        <v>40</v>
      </c>
      <c r="AB88" s="6">
        <v>534.9</v>
      </c>
      <c r="AC88" s="6">
        <v>341.18</v>
      </c>
      <c r="AD88" s="6">
        <f t="shared" si="9"/>
        <v>7748.7999999999993</v>
      </c>
      <c r="AE88" s="27"/>
      <c r="AF88" s="6">
        <v>83</v>
      </c>
      <c r="AG88" s="6">
        <v>28</v>
      </c>
      <c r="AH88" s="6">
        <v>734.78599999999994</v>
      </c>
      <c r="AI88" s="6">
        <v>313.67399999999998</v>
      </c>
      <c r="AJ88" s="11">
        <f t="shared" si="10"/>
        <v>11791.135999999999</v>
      </c>
    </row>
    <row r="89" spans="2:36">
      <c r="B89" s="36">
        <v>84</v>
      </c>
      <c r="C89" s="6">
        <v>47</v>
      </c>
      <c r="D89" s="6">
        <v>550.83000000000004</v>
      </c>
      <c r="E89" s="6">
        <v>249.34299999999999</v>
      </c>
      <c r="F89" s="6">
        <f t="shared" si="11"/>
        <v>14169.889000000003</v>
      </c>
      <c r="G89" s="27"/>
      <c r="H89" s="6">
        <v>84</v>
      </c>
      <c r="I89" s="6">
        <v>64</v>
      </c>
      <c r="J89" s="6">
        <v>854.51599999999996</v>
      </c>
      <c r="K89" s="6">
        <v>314.2</v>
      </c>
      <c r="L89" s="6">
        <f t="shared" si="6"/>
        <v>34580.224000000002</v>
      </c>
      <c r="M89" s="27"/>
      <c r="N89" s="6">
        <v>84</v>
      </c>
      <c r="O89" s="6">
        <v>65</v>
      </c>
      <c r="P89" s="6">
        <v>598.10799999999995</v>
      </c>
      <c r="Q89" s="6">
        <v>325.55599999999998</v>
      </c>
      <c r="R89" s="11">
        <f t="shared" si="7"/>
        <v>17715.879999999997</v>
      </c>
      <c r="T89" s="36">
        <v>84</v>
      </c>
      <c r="U89" s="6">
        <v>76</v>
      </c>
      <c r="V89" s="6">
        <v>566.64499999999998</v>
      </c>
      <c r="W89" s="6">
        <v>283.44099999999997</v>
      </c>
      <c r="X89" s="6">
        <f t="shared" si="8"/>
        <v>21523.503999999997</v>
      </c>
      <c r="Y89" s="27"/>
      <c r="Z89" s="6">
        <v>84</v>
      </c>
      <c r="AA89" s="6">
        <v>52</v>
      </c>
      <c r="AB89" s="6">
        <v>522.94200000000001</v>
      </c>
      <c r="AC89" s="6">
        <v>338.82</v>
      </c>
      <c r="AD89" s="6">
        <f t="shared" si="9"/>
        <v>9574.344000000001</v>
      </c>
      <c r="AE89" s="27"/>
      <c r="AF89" s="6">
        <v>84</v>
      </c>
      <c r="AG89" s="6">
        <v>71</v>
      </c>
      <c r="AH89" s="6">
        <v>678.93</v>
      </c>
      <c r="AI89" s="6">
        <v>357</v>
      </c>
      <c r="AJ89" s="11">
        <f t="shared" si="10"/>
        <v>22857.03</v>
      </c>
    </row>
    <row r="90" spans="2:36">
      <c r="B90" s="36">
        <v>85</v>
      </c>
      <c r="C90" s="6">
        <v>24</v>
      </c>
      <c r="D90" s="6">
        <v>388.70800000000003</v>
      </c>
      <c r="E90" s="6">
        <v>248.6</v>
      </c>
      <c r="F90" s="6">
        <f t="shared" si="11"/>
        <v>3362.5920000000006</v>
      </c>
      <c r="G90" s="27"/>
      <c r="H90" s="6">
        <v>85</v>
      </c>
      <c r="I90" s="6">
        <v>32</v>
      </c>
      <c r="J90" s="6">
        <v>588.06200000000001</v>
      </c>
      <c r="K90" s="6">
        <v>320.98700000000002</v>
      </c>
      <c r="L90" s="6">
        <f t="shared" si="6"/>
        <v>8546.4</v>
      </c>
      <c r="M90" s="27"/>
      <c r="N90" s="6">
        <v>85</v>
      </c>
      <c r="O90" s="6">
        <v>36</v>
      </c>
      <c r="P90" s="6">
        <v>542.91700000000003</v>
      </c>
      <c r="Q90" s="6">
        <v>337.22199999999998</v>
      </c>
      <c r="R90" s="11">
        <f t="shared" si="7"/>
        <v>7405.0200000000041</v>
      </c>
      <c r="T90" s="36">
        <v>85</v>
      </c>
      <c r="U90" s="6">
        <v>60</v>
      </c>
      <c r="V90" s="6">
        <v>468.88299999999998</v>
      </c>
      <c r="W90" s="6">
        <v>264.22000000000003</v>
      </c>
      <c r="X90" s="6">
        <f t="shared" si="8"/>
        <v>12279.779999999999</v>
      </c>
      <c r="Y90" s="27"/>
      <c r="Z90" s="6">
        <v>85</v>
      </c>
      <c r="AA90" s="6">
        <v>66</v>
      </c>
      <c r="AB90" s="6">
        <v>440.89400000000001</v>
      </c>
      <c r="AC90" s="6">
        <v>338.459</v>
      </c>
      <c r="AD90" s="6">
        <f t="shared" si="9"/>
        <v>6760.7099999999991</v>
      </c>
      <c r="AE90" s="27"/>
      <c r="AF90" s="6">
        <v>85</v>
      </c>
      <c r="AG90" s="6">
        <v>122</v>
      </c>
      <c r="AH90" s="6">
        <v>637.10699999999997</v>
      </c>
      <c r="AI90" s="6">
        <v>387.02300000000002</v>
      </c>
      <c r="AJ90" s="11">
        <f t="shared" si="10"/>
        <v>30510.248</v>
      </c>
    </row>
    <row r="91" spans="2:36">
      <c r="B91" s="36">
        <v>86</v>
      </c>
      <c r="C91" s="6">
        <v>42</v>
      </c>
      <c r="D91" s="6">
        <v>557.76199999999994</v>
      </c>
      <c r="E91" s="6">
        <v>247.25700000000001</v>
      </c>
      <c r="F91" s="6">
        <f t="shared" si="11"/>
        <v>13041.209999999997</v>
      </c>
      <c r="G91" s="27"/>
      <c r="H91" s="6">
        <v>86</v>
      </c>
      <c r="I91" s="6">
        <v>17</v>
      </c>
      <c r="J91" s="6">
        <v>493.64699999999999</v>
      </c>
      <c r="K91" s="6">
        <v>305.654</v>
      </c>
      <c r="L91" s="6">
        <f t="shared" si="6"/>
        <v>3195.8809999999994</v>
      </c>
      <c r="M91" s="27"/>
      <c r="N91" s="6">
        <v>86</v>
      </c>
      <c r="O91" s="6">
        <v>28</v>
      </c>
      <c r="P91" s="6">
        <v>420.42899999999997</v>
      </c>
      <c r="Q91" s="6">
        <v>354.64800000000002</v>
      </c>
      <c r="R91" s="11">
        <f t="shared" si="7"/>
        <v>1841.8679999999986</v>
      </c>
      <c r="T91" s="36">
        <v>86</v>
      </c>
      <c r="U91" s="6">
        <v>85</v>
      </c>
      <c r="V91" s="6">
        <v>567.96500000000003</v>
      </c>
      <c r="W91" s="6">
        <v>252.017</v>
      </c>
      <c r="X91" s="6">
        <f t="shared" si="8"/>
        <v>26855.58</v>
      </c>
      <c r="Y91" s="27"/>
      <c r="Z91" s="6">
        <v>86</v>
      </c>
      <c r="AA91" s="6">
        <v>114</v>
      </c>
      <c r="AB91" s="6">
        <v>553.07899999999995</v>
      </c>
      <c r="AC91" s="6">
        <v>239.98400000000001</v>
      </c>
      <c r="AD91" s="6">
        <f t="shared" si="9"/>
        <v>35692.829999999994</v>
      </c>
      <c r="AE91" s="27"/>
      <c r="AF91" s="6">
        <v>86</v>
      </c>
      <c r="AG91" s="6">
        <v>16</v>
      </c>
      <c r="AH91" s="6">
        <v>456.81200000000001</v>
      </c>
      <c r="AI91" s="6">
        <v>344.60500000000002</v>
      </c>
      <c r="AJ91" s="11">
        <f t="shared" si="10"/>
        <v>1795.3119999999999</v>
      </c>
    </row>
    <row r="92" spans="2:36">
      <c r="B92" s="36">
        <v>87</v>
      </c>
      <c r="C92" s="6">
        <v>26</v>
      </c>
      <c r="D92" s="6">
        <v>453.923</v>
      </c>
      <c r="E92" s="6">
        <v>247.27099999999999</v>
      </c>
      <c r="F92" s="6">
        <f t="shared" si="11"/>
        <v>5372.9520000000002</v>
      </c>
      <c r="G92" s="27"/>
      <c r="H92" s="6">
        <v>87</v>
      </c>
      <c r="I92" s="6">
        <v>40</v>
      </c>
      <c r="J92" s="6">
        <v>475.85</v>
      </c>
      <c r="K92" s="6">
        <v>307.69200000000001</v>
      </c>
      <c r="L92" s="6">
        <f t="shared" si="6"/>
        <v>6726.32</v>
      </c>
      <c r="M92" s="27"/>
      <c r="N92" s="6">
        <v>87</v>
      </c>
      <c r="O92" s="6">
        <v>35</v>
      </c>
      <c r="P92" s="6">
        <v>566</v>
      </c>
      <c r="Q92" s="6">
        <v>334.25900000000001</v>
      </c>
      <c r="R92" s="11">
        <f t="shared" si="7"/>
        <v>8110.9349999999995</v>
      </c>
      <c r="T92" s="36">
        <v>87</v>
      </c>
      <c r="U92" s="6">
        <v>104</v>
      </c>
      <c r="V92" s="6">
        <v>512.94200000000001</v>
      </c>
      <c r="W92" s="6">
        <v>266.88099999999997</v>
      </c>
      <c r="X92" s="6">
        <f t="shared" si="8"/>
        <v>25590.344000000005</v>
      </c>
      <c r="Y92" s="27"/>
      <c r="Z92" s="6">
        <v>87</v>
      </c>
      <c r="AA92" s="6">
        <v>70</v>
      </c>
      <c r="AB92" s="6">
        <v>567.38599999999997</v>
      </c>
      <c r="AC92" s="6">
        <v>324.63900000000001</v>
      </c>
      <c r="AD92" s="6">
        <f t="shared" si="9"/>
        <v>16992.289999999997</v>
      </c>
      <c r="AE92" s="27"/>
      <c r="AF92" s="6">
        <v>87</v>
      </c>
      <c r="AG92" s="6">
        <v>55</v>
      </c>
      <c r="AH92" s="6">
        <v>724.87300000000005</v>
      </c>
      <c r="AI92" s="6">
        <v>286.09300000000002</v>
      </c>
      <c r="AJ92" s="11">
        <f t="shared" si="10"/>
        <v>24132.899999999998</v>
      </c>
    </row>
    <row r="93" spans="2:36">
      <c r="B93" s="36">
        <v>88</v>
      </c>
      <c r="C93" s="6">
        <v>41</v>
      </c>
      <c r="D93" s="6">
        <v>336.09800000000001</v>
      </c>
      <c r="E93" s="6">
        <v>254.071</v>
      </c>
      <c r="F93" s="6">
        <f t="shared" si="11"/>
        <v>3363.107</v>
      </c>
      <c r="G93" s="27"/>
      <c r="H93" s="6">
        <v>88</v>
      </c>
      <c r="I93" s="6">
        <v>37</v>
      </c>
      <c r="J93" s="6">
        <v>668.43200000000002</v>
      </c>
      <c r="K93" s="6">
        <v>306.19200000000001</v>
      </c>
      <c r="L93" s="6">
        <f t="shared" si="6"/>
        <v>13402.880000000001</v>
      </c>
      <c r="M93" s="27"/>
      <c r="N93" s="6">
        <v>88</v>
      </c>
      <c r="O93" s="6">
        <v>28</v>
      </c>
      <c r="P93" s="6">
        <v>367.42899999999997</v>
      </c>
      <c r="Q93" s="6">
        <v>304.33300000000003</v>
      </c>
      <c r="R93" s="11">
        <f t="shared" si="7"/>
        <v>1766.6879999999983</v>
      </c>
      <c r="T93" s="36">
        <v>88</v>
      </c>
      <c r="U93" s="6">
        <v>64</v>
      </c>
      <c r="V93" s="6">
        <v>826.46900000000005</v>
      </c>
      <c r="W93" s="6">
        <v>302.11900000000003</v>
      </c>
      <c r="X93" s="6">
        <f t="shared" si="8"/>
        <v>33558.400000000001</v>
      </c>
      <c r="Y93" s="27"/>
      <c r="Z93" s="6">
        <v>88</v>
      </c>
      <c r="AA93" s="6">
        <v>31</v>
      </c>
      <c r="AB93" s="6">
        <v>660.32299999999998</v>
      </c>
      <c r="AC93" s="6">
        <v>338.59</v>
      </c>
      <c r="AD93" s="6">
        <f t="shared" si="9"/>
        <v>9973.723</v>
      </c>
      <c r="AE93" s="27"/>
      <c r="AF93" s="6">
        <v>88</v>
      </c>
      <c r="AG93" s="6">
        <v>43</v>
      </c>
      <c r="AH93" s="6">
        <v>367.488</v>
      </c>
      <c r="AI93" s="6">
        <v>288.93</v>
      </c>
      <c r="AJ93" s="11">
        <f t="shared" si="10"/>
        <v>3377.9940000000006</v>
      </c>
    </row>
    <row r="94" spans="2:36">
      <c r="B94" s="36">
        <v>89</v>
      </c>
      <c r="C94" s="6">
        <v>40</v>
      </c>
      <c r="D94" s="6">
        <v>426</v>
      </c>
      <c r="E94" s="6">
        <v>253.68600000000001</v>
      </c>
      <c r="F94" s="6">
        <f t="shared" si="11"/>
        <v>6892.5599999999995</v>
      </c>
      <c r="G94" s="27"/>
      <c r="H94" s="6">
        <v>89</v>
      </c>
      <c r="I94" s="6">
        <v>35</v>
      </c>
      <c r="J94" s="6">
        <v>762.8</v>
      </c>
      <c r="K94" s="6">
        <v>310.46199999999999</v>
      </c>
      <c r="L94" s="6">
        <f t="shared" si="6"/>
        <v>15831.83</v>
      </c>
      <c r="M94" s="27"/>
      <c r="N94" s="6">
        <v>89</v>
      </c>
      <c r="O94" s="6">
        <v>20</v>
      </c>
      <c r="P94" s="6">
        <v>468.1</v>
      </c>
      <c r="Q94" s="6">
        <v>266.315</v>
      </c>
      <c r="R94" s="11">
        <f t="shared" si="7"/>
        <v>4035.7</v>
      </c>
      <c r="T94" s="36">
        <v>89</v>
      </c>
      <c r="U94" s="6">
        <v>72</v>
      </c>
      <c r="V94" s="6">
        <v>470.51400000000001</v>
      </c>
      <c r="W94" s="6">
        <v>302.16899999999998</v>
      </c>
      <c r="X94" s="6">
        <f t="shared" si="8"/>
        <v>12120.840000000004</v>
      </c>
      <c r="Y94" s="27"/>
      <c r="Z94" s="6">
        <v>89</v>
      </c>
      <c r="AA94" s="6">
        <v>90</v>
      </c>
      <c r="AB94" s="6">
        <v>587.45600000000002</v>
      </c>
      <c r="AC94" s="6">
        <v>309.65600000000001</v>
      </c>
      <c r="AD94" s="6">
        <f t="shared" si="9"/>
        <v>25002</v>
      </c>
      <c r="AE94" s="27"/>
      <c r="AF94" s="6">
        <v>89</v>
      </c>
      <c r="AG94" s="6">
        <v>22</v>
      </c>
      <c r="AH94" s="6">
        <v>556.95500000000004</v>
      </c>
      <c r="AI94" s="6">
        <v>322.48099999999999</v>
      </c>
      <c r="AJ94" s="11">
        <f t="shared" si="10"/>
        <v>5158.4279999999999</v>
      </c>
    </row>
    <row r="95" spans="2:36">
      <c r="B95" s="36">
        <v>90</v>
      </c>
      <c r="C95" s="6">
        <v>54</v>
      </c>
      <c r="D95" s="6">
        <v>473.03699999999998</v>
      </c>
      <c r="E95" s="6">
        <v>251.31399999999999</v>
      </c>
      <c r="F95" s="6">
        <f t="shared" si="11"/>
        <v>11973.041999999999</v>
      </c>
      <c r="G95" s="27"/>
      <c r="H95" s="6">
        <v>90</v>
      </c>
      <c r="I95" s="6">
        <v>23</v>
      </c>
      <c r="J95" s="6">
        <v>841.60900000000004</v>
      </c>
      <c r="K95" s="6">
        <v>305.66699999999997</v>
      </c>
      <c r="L95" s="6">
        <f t="shared" si="6"/>
        <v>12326.666000000001</v>
      </c>
      <c r="M95" s="27"/>
      <c r="N95" s="6">
        <v>90</v>
      </c>
      <c r="O95" s="6">
        <v>26</v>
      </c>
      <c r="P95" s="6">
        <v>419.654</v>
      </c>
      <c r="Q95" s="6">
        <v>308.08300000000003</v>
      </c>
      <c r="R95" s="11">
        <f t="shared" si="7"/>
        <v>2900.8460000000005</v>
      </c>
      <c r="T95" s="36">
        <v>90</v>
      </c>
      <c r="U95" s="6">
        <v>77</v>
      </c>
      <c r="V95" s="6">
        <v>433.88299999999998</v>
      </c>
      <c r="W95" s="6">
        <v>303.57600000000002</v>
      </c>
      <c r="X95" s="6">
        <f t="shared" si="8"/>
        <v>10033.638999999999</v>
      </c>
      <c r="Y95" s="27"/>
      <c r="Z95" s="6">
        <v>90</v>
      </c>
      <c r="AA95" s="6">
        <v>29</v>
      </c>
      <c r="AB95" s="6">
        <v>416.86200000000002</v>
      </c>
      <c r="AC95" s="6">
        <v>321.75400000000002</v>
      </c>
      <c r="AD95" s="6">
        <f t="shared" si="9"/>
        <v>2758.1320000000014</v>
      </c>
      <c r="AE95" s="27"/>
      <c r="AF95" s="6">
        <v>90</v>
      </c>
      <c r="AG95" s="6">
        <v>37</v>
      </c>
      <c r="AH95" s="6">
        <v>412.97300000000001</v>
      </c>
      <c r="AI95" s="6">
        <v>279.63499999999999</v>
      </c>
      <c r="AJ95" s="11">
        <f t="shared" si="10"/>
        <v>4933.5060000000012</v>
      </c>
    </row>
    <row r="96" spans="2:36">
      <c r="B96" s="36">
        <v>91</v>
      </c>
      <c r="C96" s="6">
        <v>52</v>
      </c>
      <c r="D96" s="6">
        <v>594.923</v>
      </c>
      <c r="E96" s="6">
        <v>246.41399999999999</v>
      </c>
      <c r="F96" s="6">
        <f t="shared" si="11"/>
        <v>18122.468000000001</v>
      </c>
      <c r="G96" s="27"/>
      <c r="H96" s="6">
        <v>91</v>
      </c>
      <c r="I96" s="37">
        <v>75</v>
      </c>
      <c r="J96" s="37">
        <v>815.25300000000004</v>
      </c>
      <c r="K96" s="6">
        <v>302.14800000000002</v>
      </c>
      <c r="L96" s="6">
        <f t="shared" si="6"/>
        <v>38482.875</v>
      </c>
      <c r="M96" s="27"/>
      <c r="N96" s="6">
        <v>91</v>
      </c>
      <c r="O96" s="37">
        <v>48</v>
      </c>
      <c r="P96" s="37">
        <v>609.625</v>
      </c>
      <c r="Q96" s="6">
        <v>331.52100000000002</v>
      </c>
      <c r="R96" s="11">
        <f t="shared" si="7"/>
        <v>13348.991999999998</v>
      </c>
      <c r="T96" s="36">
        <v>91</v>
      </c>
      <c r="U96" s="6">
        <v>53</v>
      </c>
      <c r="V96" s="6">
        <v>616.56600000000003</v>
      </c>
      <c r="W96" s="6">
        <v>256.27100000000002</v>
      </c>
      <c r="X96" s="6">
        <f t="shared" si="8"/>
        <v>19095.635000000002</v>
      </c>
      <c r="Y96" s="27"/>
      <c r="Z96" s="6">
        <v>91</v>
      </c>
      <c r="AA96" s="37">
        <v>25</v>
      </c>
      <c r="AB96" s="37">
        <v>347.76</v>
      </c>
      <c r="AC96" s="6">
        <v>273.70499999999998</v>
      </c>
      <c r="AD96" s="6">
        <f t="shared" si="9"/>
        <v>1851.375</v>
      </c>
      <c r="AE96" s="27"/>
      <c r="AF96" s="6">
        <v>91</v>
      </c>
      <c r="AG96" s="37">
        <v>34</v>
      </c>
      <c r="AH96" s="37">
        <v>484</v>
      </c>
      <c r="AI96" s="6">
        <v>277.923</v>
      </c>
      <c r="AJ96" s="11">
        <f t="shared" si="10"/>
        <v>7006.6180000000004</v>
      </c>
    </row>
    <row r="97" spans="2:36">
      <c r="B97" s="36">
        <v>92</v>
      </c>
      <c r="C97" s="6">
        <v>74</v>
      </c>
      <c r="D97" s="6">
        <v>568.62199999999996</v>
      </c>
      <c r="E97" s="6">
        <v>249.786</v>
      </c>
      <c r="F97" s="6">
        <f t="shared" si="11"/>
        <v>23593.863999999998</v>
      </c>
      <c r="G97" s="27"/>
      <c r="H97" s="6">
        <v>92</v>
      </c>
      <c r="I97" s="6">
        <v>34</v>
      </c>
      <c r="J97" s="6">
        <v>700.85299999999995</v>
      </c>
      <c r="K97" s="6">
        <v>306.44400000000002</v>
      </c>
      <c r="L97" s="6">
        <f t="shared" si="6"/>
        <v>13409.905999999995</v>
      </c>
      <c r="M97" s="27"/>
      <c r="N97" s="6">
        <v>92</v>
      </c>
      <c r="O97" s="6">
        <v>22</v>
      </c>
      <c r="P97" s="6">
        <v>445.54500000000002</v>
      </c>
      <c r="Q97" s="6">
        <v>330.95800000000003</v>
      </c>
      <c r="R97" s="11">
        <f t="shared" si="7"/>
        <v>2520.9139999999989</v>
      </c>
      <c r="T97" s="36">
        <v>92</v>
      </c>
      <c r="U97" s="6">
        <v>38</v>
      </c>
      <c r="V97" s="6">
        <v>480.97399999999999</v>
      </c>
      <c r="W97" s="6">
        <v>242.559</v>
      </c>
      <c r="X97" s="6">
        <f t="shared" si="8"/>
        <v>9059.7699999999986</v>
      </c>
      <c r="Y97" s="27"/>
      <c r="Z97" s="6">
        <v>92</v>
      </c>
      <c r="AA97" s="6">
        <v>46</v>
      </c>
      <c r="AB97" s="6">
        <v>374.58699999999999</v>
      </c>
      <c r="AC97" s="6">
        <v>271.70499999999998</v>
      </c>
      <c r="AD97" s="6">
        <f t="shared" si="9"/>
        <v>4732.5720000000019</v>
      </c>
      <c r="AE97" s="27"/>
      <c r="AF97" s="6">
        <v>92</v>
      </c>
      <c r="AG97" s="6">
        <v>21</v>
      </c>
      <c r="AH97" s="6">
        <v>553.71400000000006</v>
      </c>
      <c r="AI97" s="6">
        <v>274.44200000000001</v>
      </c>
      <c r="AJ97" s="11">
        <f t="shared" si="10"/>
        <v>5864.7120000000004</v>
      </c>
    </row>
    <row r="98" spans="2:36">
      <c r="B98" s="36">
        <v>93</v>
      </c>
      <c r="C98" s="6">
        <v>66</v>
      </c>
      <c r="D98" s="6">
        <v>439.07600000000002</v>
      </c>
      <c r="E98" s="6">
        <v>246.48599999999999</v>
      </c>
      <c r="F98" s="6">
        <f t="shared" si="11"/>
        <v>12710.940000000004</v>
      </c>
      <c r="G98" s="27"/>
      <c r="H98" s="6">
        <v>93</v>
      </c>
      <c r="I98" s="6">
        <v>18</v>
      </c>
      <c r="J98" s="6">
        <v>703.5</v>
      </c>
      <c r="K98" s="6">
        <v>309.815</v>
      </c>
      <c r="L98" s="6">
        <f t="shared" si="6"/>
        <v>7086.33</v>
      </c>
      <c r="M98" s="27"/>
      <c r="N98" s="6">
        <v>93</v>
      </c>
      <c r="O98" s="6">
        <v>22</v>
      </c>
      <c r="P98" s="6">
        <v>432.86399999999998</v>
      </c>
      <c r="Q98" s="6">
        <v>316.57299999999998</v>
      </c>
      <c r="R98" s="11">
        <f t="shared" si="7"/>
        <v>2558.402</v>
      </c>
      <c r="T98" s="36">
        <v>93</v>
      </c>
      <c r="U98" s="6">
        <v>44</v>
      </c>
      <c r="V98" s="6">
        <v>533.29499999999996</v>
      </c>
      <c r="W98" s="6">
        <v>246.203</v>
      </c>
      <c r="X98" s="6">
        <f t="shared" si="8"/>
        <v>12632.047999999999</v>
      </c>
      <c r="Y98" s="27"/>
      <c r="Z98" s="6">
        <v>93</v>
      </c>
      <c r="AA98" s="6">
        <v>26</v>
      </c>
      <c r="AB98" s="6">
        <v>430.03800000000001</v>
      </c>
      <c r="AC98" s="6">
        <v>316.60700000000003</v>
      </c>
      <c r="AD98" s="6">
        <f t="shared" si="9"/>
        <v>2949.2060000000001</v>
      </c>
      <c r="AE98" s="27"/>
      <c r="AF98" s="6">
        <v>93</v>
      </c>
      <c r="AG98" s="6">
        <v>47</v>
      </c>
      <c r="AH98" s="6">
        <v>690.51099999999997</v>
      </c>
      <c r="AI98" s="6">
        <v>282.13499999999999</v>
      </c>
      <c r="AJ98" s="11">
        <f t="shared" si="10"/>
        <v>19193.671999999999</v>
      </c>
    </row>
    <row r="99" spans="2:36">
      <c r="B99" s="36">
        <v>94</v>
      </c>
      <c r="C99" s="6">
        <v>46</v>
      </c>
      <c r="D99" s="6">
        <v>532.60900000000004</v>
      </c>
      <c r="E99" s="6">
        <v>259.67099999999999</v>
      </c>
      <c r="F99" s="6">
        <f t="shared" si="11"/>
        <v>12555.148000000003</v>
      </c>
      <c r="G99" s="27"/>
      <c r="H99" s="6">
        <v>94</v>
      </c>
      <c r="I99" s="6">
        <v>49</v>
      </c>
      <c r="J99" s="6">
        <v>756.18399999999997</v>
      </c>
      <c r="K99" s="6">
        <v>321.66699999999997</v>
      </c>
      <c r="L99" s="6">
        <f t="shared" si="6"/>
        <v>21291.332999999999</v>
      </c>
      <c r="M99" s="27"/>
      <c r="N99" s="6">
        <v>94</v>
      </c>
      <c r="O99" s="6">
        <v>16</v>
      </c>
      <c r="P99" s="6">
        <v>562.5</v>
      </c>
      <c r="Q99" s="6">
        <v>330.59399999999999</v>
      </c>
      <c r="R99" s="11">
        <f t="shared" si="7"/>
        <v>3710.4960000000001</v>
      </c>
      <c r="T99" s="36">
        <v>94</v>
      </c>
      <c r="U99" s="6">
        <v>52</v>
      </c>
      <c r="V99" s="6">
        <v>488.71199999999999</v>
      </c>
      <c r="W99" s="6">
        <v>254.233</v>
      </c>
      <c r="X99" s="6">
        <f t="shared" si="8"/>
        <v>12192.907999999998</v>
      </c>
      <c r="Y99" s="27"/>
      <c r="Z99" s="6">
        <v>94</v>
      </c>
      <c r="AA99" s="6">
        <v>45</v>
      </c>
      <c r="AB99" s="6">
        <v>519.51099999999997</v>
      </c>
      <c r="AC99" s="6">
        <v>315.78699999999998</v>
      </c>
      <c r="AD99" s="6">
        <f t="shared" si="9"/>
        <v>9167.58</v>
      </c>
      <c r="AE99" s="27"/>
      <c r="AF99" s="6">
        <v>94</v>
      </c>
      <c r="AG99" s="6">
        <v>44</v>
      </c>
      <c r="AH99" s="6">
        <v>638.79499999999996</v>
      </c>
      <c r="AI99" s="6">
        <v>325.11500000000001</v>
      </c>
      <c r="AJ99" s="11">
        <f t="shared" si="10"/>
        <v>13801.919999999998</v>
      </c>
    </row>
    <row r="100" spans="2:36">
      <c r="B100" s="36">
        <v>95</v>
      </c>
      <c r="C100" s="6">
        <v>57</v>
      </c>
      <c r="D100" s="6">
        <v>608.649</v>
      </c>
      <c r="E100" s="6">
        <v>239.114</v>
      </c>
      <c r="F100" s="6">
        <f t="shared" si="11"/>
        <v>21063.495000000003</v>
      </c>
      <c r="G100" s="27"/>
      <c r="H100" s="6">
        <v>95</v>
      </c>
      <c r="I100" s="6">
        <v>36</v>
      </c>
      <c r="J100" s="6">
        <v>758.80600000000004</v>
      </c>
      <c r="K100" s="6">
        <v>325.77800000000002</v>
      </c>
      <c r="L100" s="6">
        <f t="shared" si="6"/>
        <v>15589.008000000002</v>
      </c>
      <c r="M100" s="27"/>
      <c r="N100" s="6">
        <v>95</v>
      </c>
      <c r="O100" s="6">
        <v>45</v>
      </c>
      <c r="P100" s="6">
        <v>357.62200000000001</v>
      </c>
      <c r="Q100" s="6">
        <v>335.36500000000001</v>
      </c>
      <c r="R100" s="11">
        <f t="shared" si="7"/>
        <v>1001.5649999999987</v>
      </c>
      <c r="T100" s="36">
        <v>95</v>
      </c>
      <c r="U100" s="6">
        <v>41</v>
      </c>
      <c r="V100" s="6">
        <v>548.63400000000001</v>
      </c>
      <c r="W100" s="6">
        <v>274.52300000000002</v>
      </c>
      <c r="X100" s="6">
        <f t="shared" si="8"/>
        <v>11238.550999999998</v>
      </c>
      <c r="Y100" s="27"/>
      <c r="Z100" s="6">
        <v>95</v>
      </c>
      <c r="AA100" s="6">
        <v>60</v>
      </c>
      <c r="AB100" s="6">
        <v>516.31700000000001</v>
      </c>
      <c r="AC100" s="6">
        <v>316.78699999999998</v>
      </c>
      <c r="AD100" s="6">
        <f t="shared" si="9"/>
        <v>11971.800000000003</v>
      </c>
      <c r="AE100" s="27"/>
      <c r="AF100" s="6">
        <v>95</v>
      </c>
      <c r="AG100" s="6">
        <v>53</v>
      </c>
      <c r="AH100" s="6">
        <v>564.69799999999998</v>
      </c>
      <c r="AI100" s="6">
        <v>327.21199999999999</v>
      </c>
      <c r="AJ100" s="11">
        <f t="shared" si="10"/>
        <v>12586.757999999998</v>
      </c>
    </row>
    <row r="101" spans="2:36">
      <c r="B101" s="36">
        <v>96</v>
      </c>
      <c r="C101" s="6">
        <v>57</v>
      </c>
      <c r="D101" s="6">
        <v>492.73700000000002</v>
      </c>
      <c r="E101" s="6">
        <v>308.12900000000002</v>
      </c>
      <c r="F101" s="6">
        <f t="shared" si="11"/>
        <v>10522.655999999999</v>
      </c>
      <c r="G101" s="27"/>
      <c r="H101" s="6">
        <v>96</v>
      </c>
      <c r="I101" s="6">
        <v>63</v>
      </c>
      <c r="J101" s="6">
        <v>866.17499999999995</v>
      </c>
      <c r="K101" s="6">
        <v>314.77800000000002</v>
      </c>
      <c r="L101" s="6">
        <f t="shared" si="6"/>
        <v>34738.010999999991</v>
      </c>
      <c r="M101" s="27"/>
      <c r="N101" s="6">
        <v>96</v>
      </c>
      <c r="O101" s="6">
        <v>49</v>
      </c>
      <c r="P101" s="6">
        <v>532.81600000000003</v>
      </c>
      <c r="Q101" s="6">
        <v>309.24</v>
      </c>
      <c r="R101" s="11">
        <f t="shared" si="7"/>
        <v>10955.224</v>
      </c>
      <c r="T101" s="36">
        <v>96</v>
      </c>
      <c r="U101" s="6">
        <v>77</v>
      </c>
      <c r="V101" s="6">
        <v>569.779</v>
      </c>
      <c r="W101" s="6">
        <v>280.41899999999998</v>
      </c>
      <c r="X101" s="6">
        <f t="shared" si="8"/>
        <v>22280.720000000001</v>
      </c>
      <c r="Y101" s="27"/>
      <c r="Z101" s="6">
        <v>96</v>
      </c>
      <c r="AA101" s="6">
        <v>43</v>
      </c>
      <c r="AB101" s="6">
        <v>531.25599999999997</v>
      </c>
      <c r="AC101" s="6">
        <v>315.96699999999998</v>
      </c>
      <c r="AD101" s="6">
        <f t="shared" si="9"/>
        <v>9257.4269999999979</v>
      </c>
      <c r="AE101" s="27"/>
      <c r="AF101" s="6">
        <v>96</v>
      </c>
      <c r="AG101" s="6">
        <v>38</v>
      </c>
      <c r="AH101" s="6">
        <v>584.07899999999995</v>
      </c>
      <c r="AI101" s="6">
        <v>337.404</v>
      </c>
      <c r="AJ101" s="11">
        <f t="shared" si="10"/>
        <v>9373.6499999999978</v>
      </c>
    </row>
    <row r="102" spans="2:36">
      <c r="B102" s="36">
        <v>97</v>
      </c>
      <c r="C102" s="6">
        <v>27</v>
      </c>
      <c r="D102" s="6">
        <v>404.37</v>
      </c>
      <c r="E102" s="6">
        <v>248.73400000000001</v>
      </c>
      <c r="F102" s="6">
        <f t="shared" si="11"/>
        <v>4202.1719999999996</v>
      </c>
      <c r="G102" s="27"/>
      <c r="H102" s="6">
        <v>97</v>
      </c>
      <c r="I102" s="6">
        <v>26</v>
      </c>
      <c r="J102" s="6">
        <v>612.154</v>
      </c>
      <c r="K102" s="37">
        <v>331.70400000000001</v>
      </c>
      <c r="L102" s="6">
        <f t="shared" si="6"/>
        <v>7291.7000000000007</v>
      </c>
      <c r="M102" s="27"/>
      <c r="N102" s="6">
        <v>97</v>
      </c>
      <c r="O102" s="6">
        <v>19</v>
      </c>
      <c r="P102" s="6">
        <v>449.36799999999999</v>
      </c>
      <c r="Q102" s="37">
        <v>297.14600000000002</v>
      </c>
      <c r="R102" s="11">
        <f t="shared" si="7"/>
        <v>2892.2179999999998</v>
      </c>
      <c r="T102" s="36">
        <v>97</v>
      </c>
      <c r="U102" s="6">
        <v>42</v>
      </c>
      <c r="V102" s="6">
        <v>620.88099999999997</v>
      </c>
      <c r="W102" s="6">
        <v>273.15100000000001</v>
      </c>
      <c r="X102" s="6">
        <f t="shared" si="8"/>
        <v>14604.66</v>
      </c>
      <c r="Y102" s="27"/>
      <c r="Z102" s="6">
        <v>97</v>
      </c>
      <c r="AA102" s="6">
        <v>36</v>
      </c>
      <c r="AB102" s="6">
        <v>398.47199999999998</v>
      </c>
      <c r="AC102" s="37">
        <v>310.09800000000001</v>
      </c>
      <c r="AD102" s="6">
        <f t="shared" si="9"/>
        <v>3181.4639999999981</v>
      </c>
      <c r="AE102" s="27"/>
      <c r="AF102" s="6">
        <v>97</v>
      </c>
      <c r="AG102" s="6">
        <v>94</v>
      </c>
      <c r="AH102" s="6">
        <v>435.87200000000001</v>
      </c>
      <c r="AI102" s="37">
        <v>304.05799999999999</v>
      </c>
      <c r="AJ102" s="11">
        <f t="shared" si="10"/>
        <v>12390.516000000003</v>
      </c>
    </row>
    <row r="103" spans="2:36">
      <c r="B103" s="36">
        <v>98</v>
      </c>
      <c r="C103" s="6">
        <v>50</v>
      </c>
      <c r="D103" s="6">
        <v>593.29999999999995</v>
      </c>
      <c r="E103" s="6">
        <v>251.46799999999999</v>
      </c>
      <c r="F103" s="6">
        <f t="shared" si="11"/>
        <v>17091.599999999999</v>
      </c>
      <c r="G103" s="27"/>
      <c r="H103" s="6">
        <v>98</v>
      </c>
      <c r="I103" s="6">
        <v>55</v>
      </c>
      <c r="J103" s="6">
        <v>667.92700000000002</v>
      </c>
      <c r="K103" s="6">
        <v>329.22199999999998</v>
      </c>
      <c r="L103" s="6">
        <f t="shared" si="6"/>
        <v>18628.775000000001</v>
      </c>
      <c r="M103" s="27"/>
      <c r="N103" s="6">
        <v>98</v>
      </c>
      <c r="O103" s="6">
        <v>22</v>
      </c>
      <c r="P103" s="6">
        <v>544.36400000000003</v>
      </c>
      <c r="Q103" s="6">
        <v>287.17700000000002</v>
      </c>
      <c r="R103" s="11">
        <f t="shared" si="7"/>
        <v>5658.1140000000014</v>
      </c>
      <c r="T103" s="36">
        <v>98</v>
      </c>
      <c r="U103" s="6">
        <v>48</v>
      </c>
      <c r="V103" s="6">
        <v>545.22900000000004</v>
      </c>
      <c r="W103" s="6">
        <v>271.58100000000002</v>
      </c>
      <c r="X103" s="6">
        <f t="shared" si="8"/>
        <v>13135.104000000001</v>
      </c>
      <c r="Y103" s="27"/>
      <c r="Z103" s="6">
        <v>98</v>
      </c>
      <c r="AA103" s="6">
        <v>52</v>
      </c>
      <c r="AB103" s="6">
        <v>531.13499999999999</v>
      </c>
      <c r="AC103" s="6">
        <v>278.58999999999997</v>
      </c>
      <c r="AD103" s="6">
        <f t="shared" si="9"/>
        <v>13132.340000000002</v>
      </c>
      <c r="AE103" s="27"/>
      <c r="AF103" s="6">
        <v>98</v>
      </c>
      <c r="AG103" s="6">
        <v>72</v>
      </c>
      <c r="AH103" s="6">
        <v>557.15300000000002</v>
      </c>
      <c r="AI103" s="6">
        <v>291.88499999999999</v>
      </c>
      <c r="AJ103" s="11">
        <f t="shared" si="10"/>
        <v>19099.296000000002</v>
      </c>
    </row>
    <row r="104" spans="2:36">
      <c r="B104" s="36">
        <v>99</v>
      </c>
      <c r="C104" s="6">
        <v>34</v>
      </c>
      <c r="D104" s="6">
        <v>481.029</v>
      </c>
      <c r="E104" s="6">
        <v>249.55699999999999</v>
      </c>
      <c r="F104" s="6">
        <f t="shared" si="11"/>
        <v>7870.0480000000007</v>
      </c>
      <c r="G104" s="27"/>
      <c r="H104" s="6">
        <v>99</v>
      </c>
      <c r="I104" s="6">
        <v>57</v>
      </c>
      <c r="J104" s="6">
        <v>574.03499999999997</v>
      </c>
      <c r="K104" s="6">
        <v>307.51900000000001</v>
      </c>
      <c r="L104" s="6">
        <f t="shared" si="6"/>
        <v>15191.412</v>
      </c>
      <c r="M104" s="27"/>
      <c r="N104" s="6">
        <v>99</v>
      </c>
      <c r="O104" s="6">
        <v>29</v>
      </c>
      <c r="P104" s="6">
        <v>568.93100000000004</v>
      </c>
      <c r="Q104" s="6">
        <v>295.20800000000003</v>
      </c>
      <c r="R104" s="11">
        <f t="shared" si="7"/>
        <v>7937.9669999999987</v>
      </c>
      <c r="T104" s="36">
        <v>99</v>
      </c>
      <c r="U104" s="6">
        <v>41</v>
      </c>
      <c r="V104" s="6">
        <v>360.41500000000002</v>
      </c>
      <c r="W104" s="6">
        <v>276.096</v>
      </c>
      <c r="X104" s="6">
        <f t="shared" si="8"/>
        <v>3457.0790000000015</v>
      </c>
      <c r="Y104" s="27"/>
      <c r="Z104" s="6">
        <v>99</v>
      </c>
      <c r="AA104" s="6">
        <v>48</v>
      </c>
      <c r="AB104" s="6">
        <v>454.875</v>
      </c>
      <c r="AC104" s="6">
        <v>315.279</v>
      </c>
      <c r="AD104" s="6">
        <f t="shared" si="9"/>
        <v>6700.6080000000002</v>
      </c>
      <c r="AE104" s="27"/>
      <c r="AF104" s="6">
        <v>99</v>
      </c>
      <c r="AG104" s="6">
        <v>79</v>
      </c>
      <c r="AH104" s="6">
        <v>574.64599999999996</v>
      </c>
      <c r="AI104" s="6">
        <v>333.53800000000001</v>
      </c>
      <c r="AJ104" s="11">
        <f t="shared" si="10"/>
        <v>19047.531999999999</v>
      </c>
    </row>
    <row r="105" spans="2:36">
      <c r="B105" s="36">
        <v>100</v>
      </c>
      <c r="C105" s="6">
        <v>49</v>
      </c>
      <c r="D105" s="6">
        <v>486.20400000000001</v>
      </c>
      <c r="E105" s="6">
        <v>245.54400000000001</v>
      </c>
      <c r="F105" s="6">
        <f t="shared" si="11"/>
        <v>11792.339999999998</v>
      </c>
      <c r="G105" s="27"/>
      <c r="H105" s="6">
        <v>100</v>
      </c>
      <c r="I105" s="6">
        <v>35</v>
      </c>
      <c r="J105" s="6">
        <v>705.62900000000002</v>
      </c>
      <c r="K105" s="6">
        <v>310.40699999999998</v>
      </c>
      <c r="L105" s="6">
        <f t="shared" si="6"/>
        <v>13832.77</v>
      </c>
      <c r="M105" s="27"/>
      <c r="N105" s="6">
        <v>100</v>
      </c>
      <c r="O105" s="6">
        <v>48</v>
      </c>
      <c r="P105" s="6">
        <v>429.125</v>
      </c>
      <c r="Q105" s="6">
        <v>316.14600000000002</v>
      </c>
      <c r="R105" s="11">
        <f t="shared" si="7"/>
        <v>5422.9919999999984</v>
      </c>
      <c r="T105" s="36">
        <v>100</v>
      </c>
      <c r="U105" s="6">
        <v>70</v>
      </c>
      <c r="V105" s="6">
        <v>449.58600000000001</v>
      </c>
      <c r="W105" s="6">
        <v>277.149</v>
      </c>
      <c r="X105" s="6">
        <f t="shared" si="8"/>
        <v>12070.59</v>
      </c>
      <c r="Y105" s="27"/>
      <c r="Z105" s="6">
        <v>100</v>
      </c>
      <c r="AA105" s="6">
        <v>56</v>
      </c>
      <c r="AB105" s="6">
        <v>414.947</v>
      </c>
      <c r="AC105" s="6">
        <v>306.68900000000002</v>
      </c>
      <c r="AD105" s="6">
        <f t="shared" si="9"/>
        <v>6062.4479999999967</v>
      </c>
      <c r="AE105" s="27"/>
      <c r="AF105" s="6">
        <v>100</v>
      </c>
      <c r="AG105" s="6">
        <v>117</v>
      </c>
      <c r="AH105" s="6">
        <v>582.09400000000005</v>
      </c>
      <c r="AI105" s="6">
        <v>300.05799999999999</v>
      </c>
      <c r="AJ105" s="11">
        <f t="shared" si="10"/>
        <v>32998.212000000007</v>
      </c>
    </row>
    <row r="106" spans="2:36">
      <c r="B106" s="36" t="s">
        <v>14</v>
      </c>
      <c r="C106" s="6"/>
      <c r="D106" s="6"/>
      <c r="E106" s="6"/>
      <c r="F106" s="6">
        <f>AVERAGE(F6:F105)</f>
        <v>12622.303380000005</v>
      </c>
      <c r="G106" s="27"/>
      <c r="H106" s="6" t="s">
        <v>14</v>
      </c>
      <c r="I106" s="6"/>
      <c r="J106" s="6"/>
      <c r="K106" s="6"/>
      <c r="L106" s="6">
        <f>AVERAGE(L6:L105)</f>
        <v>11602.650129999991</v>
      </c>
      <c r="M106" s="27"/>
      <c r="N106" s="6" t="s">
        <v>14</v>
      </c>
      <c r="O106" s="6"/>
      <c r="P106" s="6"/>
      <c r="Q106" s="6"/>
      <c r="R106" s="11">
        <f>AVERAGE(R6:R105)</f>
        <v>11699.909930000002</v>
      </c>
      <c r="T106" s="36" t="s">
        <v>14</v>
      </c>
      <c r="U106" s="6"/>
      <c r="V106" s="6"/>
      <c r="W106" s="6"/>
      <c r="X106" s="6">
        <f>AVERAGE(X6:X105)</f>
        <v>13622.130570000003</v>
      </c>
      <c r="Y106" s="27"/>
      <c r="Z106" s="6" t="s">
        <v>14</v>
      </c>
      <c r="AA106" s="6"/>
      <c r="AB106" s="6"/>
      <c r="AC106" s="6"/>
      <c r="AD106" s="6">
        <f>AVERAGE(AD6:AD105)</f>
        <v>10732.171110000005</v>
      </c>
      <c r="AE106" s="27"/>
      <c r="AF106" s="6" t="s">
        <v>14</v>
      </c>
      <c r="AG106" s="6"/>
      <c r="AH106" s="6"/>
      <c r="AI106" s="6"/>
      <c r="AJ106" s="11">
        <f>AVERAGE(AJ6:AJ105)</f>
        <v>14420.562159999998</v>
      </c>
    </row>
    <row r="107" spans="2:36">
      <c r="B107" s="34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38"/>
      <c r="T107" s="34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1.0792111518713947</v>
      </c>
      <c r="D111" s="170"/>
    </row>
    <row r="112" spans="2:36">
      <c r="B112" s="42" t="s">
        <v>12</v>
      </c>
      <c r="C112" s="169">
        <f>AD106/L106</f>
        <v>0.92497584515202591</v>
      </c>
      <c r="D112" s="170"/>
    </row>
    <row r="113" spans="2:4" ht="17" thickBot="1">
      <c r="B113" s="43" t="s">
        <v>13</v>
      </c>
      <c r="C113" s="171">
        <f>AJ106/R106</f>
        <v>1.2325361687634799</v>
      </c>
      <c r="D113" s="172"/>
    </row>
  </sheetData>
  <mergeCells count="14">
    <mergeCell ref="H3:L3"/>
    <mergeCell ref="B2:R2"/>
    <mergeCell ref="T2:AJ2"/>
    <mergeCell ref="C108:E108"/>
    <mergeCell ref="U108:W108"/>
    <mergeCell ref="N3:R3"/>
    <mergeCell ref="T3:X3"/>
    <mergeCell ref="Z3:AD3"/>
    <mergeCell ref="AF3:AJ3"/>
    <mergeCell ref="B110:D110"/>
    <mergeCell ref="C111:D111"/>
    <mergeCell ref="C112:D112"/>
    <mergeCell ref="C113:D113"/>
    <mergeCell ref="B3:F3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J113"/>
  <sheetViews>
    <sheetView workbookViewId="0"/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89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G4" s="27"/>
      <c r="H4" s="6"/>
      <c r="I4" s="6"/>
      <c r="J4" s="6"/>
      <c r="K4" s="6"/>
      <c r="L4" s="45" t="s">
        <v>82</v>
      </c>
      <c r="M4" s="27"/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Y4" s="27"/>
      <c r="Z4" s="6"/>
      <c r="AA4" s="6"/>
      <c r="AB4" s="6"/>
      <c r="AC4" s="6"/>
      <c r="AD4" s="45" t="s">
        <v>82</v>
      </c>
      <c r="AE4" s="27"/>
      <c r="AF4" s="6"/>
      <c r="AG4" s="6"/>
      <c r="AH4" s="6"/>
      <c r="AI4" s="6"/>
      <c r="AJ4" s="35" t="s">
        <v>82</v>
      </c>
    </row>
    <row r="5" spans="2:36">
      <c r="B5" s="36"/>
      <c r="C5" s="6" t="s">
        <v>84</v>
      </c>
      <c r="D5" s="6" t="s">
        <v>85</v>
      </c>
      <c r="E5" s="6" t="s">
        <v>83</v>
      </c>
      <c r="F5" s="6" t="s">
        <v>86</v>
      </c>
      <c r="G5" s="27"/>
      <c r="H5" s="6"/>
      <c r="I5" s="6" t="s">
        <v>84</v>
      </c>
      <c r="J5" s="6" t="s">
        <v>85</v>
      </c>
      <c r="K5" s="6" t="s">
        <v>83</v>
      </c>
      <c r="L5" s="6" t="s">
        <v>86</v>
      </c>
      <c r="M5" s="27"/>
      <c r="N5" s="6"/>
      <c r="O5" s="6" t="s">
        <v>84</v>
      </c>
      <c r="P5" s="6" t="s">
        <v>85</v>
      </c>
      <c r="Q5" s="6" t="s">
        <v>83</v>
      </c>
      <c r="R5" s="11" t="s">
        <v>86</v>
      </c>
      <c r="T5" s="36"/>
      <c r="U5" s="6" t="s">
        <v>84</v>
      </c>
      <c r="V5" s="6" t="s">
        <v>85</v>
      </c>
      <c r="W5" s="6" t="s">
        <v>83</v>
      </c>
      <c r="X5" s="6" t="s">
        <v>86</v>
      </c>
      <c r="Y5" s="27"/>
      <c r="Z5" s="6"/>
      <c r="AA5" s="6" t="s">
        <v>84</v>
      </c>
      <c r="AB5" s="6" t="s">
        <v>85</v>
      </c>
      <c r="AC5" s="6" t="s">
        <v>83</v>
      </c>
      <c r="AD5" s="6" t="s">
        <v>86</v>
      </c>
      <c r="AE5" s="27"/>
      <c r="AF5" s="6"/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48</v>
      </c>
      <c r="D6" s="6">
        <v>672.91700000000003</v>
      </c>
      <c r="E6" s="6">
        <v>298.298</v>
      </c>
      <c r="F6" s="6">
        <v>17981.712000000003</v>
      </c>
      <c r="G6" s="27"/>
      <c r="H6" s="6">
        <v>1</v>
      </c>
      <c r="I6" s="6">
        <v>46</v>
      </c>
      <c r="J6" s="6">
        <v>927.89099999999996</v>
      </c>
      <c r="K6" s="6">
        <v>343.279</v>
      </c>
      <c r="L6" s="6">
        <v>26892.151999999998</v>
      </c>
      <c r="M6" s="27"/>
      <c r="N6" s="6">
        <v>1</v>
      </c>
      <c r="O6" s="6">
        <v>58</v>
      </c>
      <c r="P6" s="6">
        <v>590.48299999999995</v>
      </c>
      <c r="Q6" s="6">
        <v>253.42400000000001</v>
      </c>
      <c r="R6" s="11">
        <f>O6*P6-O6*Q6</f>
        <v>19549.421999999995</v>
      </c>
      <c r="T6" s="36">
        <v>1</v>
      </c>
      <c r="U6" s="6">
        <v>34</v>
      </c>
      <c r="V6" s="6">
        <v>472.61799999999999</v>
      </c>
      <c r="W6" s="6">
        <v>285.37299999999999</v>
      </c>
      <c r="X6" s="6">
        <f>V6*U6-W6*U6</f>
        <v>6366.3300000000017</v>
      </c>
      <c r="Y6" s="27"/>
      <c r="Z6" s="6">
        <v>1</v>
      </c>
      <c r="AA6" s="6">
        <v>49</v>
      </c>
      <c r="AB6" s="6">
        <v>675.46900000000005</v>
      </c>
      <c r="AC6" s="6">
        <v>353.03699999999998</v>
      </c>
      <c r="AD6" s="6">
        <f>AA6*AB6-AA6*AC6</f>
        <v>15799.168000000001</v>
      </c>
      <c r="AE6" s="27"/>
      <c r="AF6" s="6">
        <v>1</v>
      </c>
      <c r="AG6" s="6">
        <v>53</v>
      </c>
      <c r="AH6" s="6">
        <v>383.94299999999998</v>
      </c>
      <c r="AI6" s="6">
        <v>263.16899999999998</v>
      </c>
      <c r="AJ6" s="11">
        <f>AG6*AH6-AG6*AI6</f>
        <v>6401.0220000000008</v>
      </c>
    </row>
    <row r="7" spans="2:36">
      <c r="B7" s="36">
        <v>2</v>
      </c>
      <c r="C7" s="6">
        <v>51</v>
      </c>
      <c r="D7" s="6">
        <v>838.84299999999996</v>
      </c>
      <c r="E7" s="6">
        <v>285.298</v>
      </c>
      <c r="F7" s="6">
        <v>28230.794999999995</v>
      </c>
      <c r="G7" s="27"/>
      <c r="H7" s="6">
        <v>2</v>
      </c>
      <c r="I7" s="6">
        <v>36</v>
      </c>
      <c r="J7" s="6">
        <v>721.41700000000003</v>
      </c>
      <c r="K7" s="6">
        <v>338.53500000000003</v>
      </c>
      <c r="L7" s="6">
        <v>13783.752000000002</v>
      </c>
      <c r="M7" s="27"/>
      <c r="N7" s="6">
        <v>2</v>
      </c>
      <c r="O7" s="6">
        <v>41</v>
      </c>
      <c r="P7" s="6">
        <v>481.43900000000002</v>
      </c>
      <c r="Q7" s="6">
        <v>266.87099999999998</v>
      </c>
      <c r="R7" s="11">
        <f t="shared" ref="R7:R70" si="0">O7*P7-O7*Q7</f>
        <v>8797.2880000000005</v>
      </c>
      <c r="T7" s="36">
        <v>2</v>
      </c>
      <c r="U7" s="6">
        <v>58</v>
      </c>
      <c r="V7" s="6">
        <v>471</v>
      </c>
      <c r="W7" s="6">
        <v>282.28800000000001</v>
      </c>
      <c r="X7" s="6">
        <f t="shared" ref="X7:X70" si="1">V7*U7-W7*U7</f>
        <v>10945.295999999998</v>
      </c>
      <c r="Y7" s="27"/>
      <c r="Z7" s="6">
        <v>2</v>
      </c>
      <c r="AA7" s="6">
        <v>53</v>
      </c>
      <c r="AB7" s="6">
        <v>922.79200000000003</v>
      </c>
      <c r="AC7" s="6">
        <v>336.28</v>
      </c>
      <c r="AD7" s="6">
        <f t="shared" ref="AD7:AD70" si="2">AA7*AB7-AA7*AC7</f>
        <v>31085.136000000002</v>
      </c>
      <c r="AE7" s="27"/>
      <c r="AF7" s="6">
        <v>2</v>
      </c>
      <c r="AG7" s="6">
        <v>84</v>
      </c>
      <c r="AH7" s="6">
        <v>554.78599999999994</v>
      </c>
      <c r="AI7" s="6">
        <v>282.53199999999998</v>
      </c>
      <c r="AJ7" s="11">
        <f t="shared" ref="AJ7:AJ70" si="3">AG7*AH7-AG7*AI7</f>
        <v>22869.335999999999</v>
      </c>
    </row>
    <row r="8" spans="2:36">
      <c r="B8" s="36">
        <v>3</v>
      </c>
      <c r="C8" s="6">
        <v>37</v>
      </c>
      <c r="D8" s="6">
        <v>612.02700000000004</v>
      </c>
      <c r="E8" s="6">
        <v>294.93599999999998</v>
      </c>
      <c r="F8" s="6">
        <v>11732.367000000004</v>
      </c>
      <c r="G8" s="27"/>
      <c r="H8" s="6">
        <v>3</v>
      </c>
      <c r="I8" s="6">
        <v>39</v>
      </c>
      <c r="J8" s="6">
        <v>951.05100000000004</v>
      </c>
      <c r="K8" s="6">
        <v>335.46499999999997</v>
      </c>
      <c r="L8" s="6">
        <v>24007.854000000003</v>
      </c>
      <c r="M8" s="27"/>
      <c r="N8" s="6">
        <v>3</v>
      </c>
      <c r="O8" s="6">
        <v>36</v>
      </c>
      <c r="P8" s="6">
        <v>607.52800000000002</v>
      </c>
      <c r="Q8" s="6">
        <v>281.447</v>
      </c>
      <c r="R8" s="11">
        <f t="shared" si="0"/>
        <v>11738.916000000001</v>
      </c>
      <c r="T8" s="36">
        <v>3</v>
      </c>
      <c r="U8" s="6">
        <v>77</v>
      </c>
      <c r="V8" s="6">
        <v>485.02600000000001</v>
      </c>
      <c r="W8" s="6">
        <v>264.22000000000003</v>
      </c>
      <c r="X8" s="6">
        <f t="shared" si="1"/>
        <v>17002.061999999998</v>
      </c>
      <c r="Y8" s="27"/>
      <c r="Z8" s="6">
        <v>3</v>
      </c>
      <c r="AA8" s="6">
        <v>21</v>
      </c>
      <c r="AB8" s="6">
        <v>506.952</v>
      </c>
      <c r="AC8" s="6">
        <v>296.46300000000002</v>
      </c>
      <c r="AD8" s="6">
        <f t="shared" si="2"/>
        <v>4420.2689999999993</v>
      </c>
      <c r="AE8" s="27"/>
      <c r="AF8" s="6">
        <v>3</v>
      </c>
      <c r="AG8" s="6">
        <v>57</v>
      </c>
      <c r="AH8" s="6">
        <v>574.38599999999997</v>
      </c>
      <c r="AI8" s="6">
        <v>279.185</v>
      </c>
      <c r="AJ8" s="11">
        <f t="shared" si="3"/>
        <v>16826.456999999995</v>
      </c>
    </row>
    <row r="9" spans="2:36">
      <c r="B9" s="36">
        <v>4</v>
      </c>
      <c r="C9" s="6">
        <v>23</v>
      </c>
      <c r="D9" s="6">
        <v>549.78300000000002</v>
      </c>
      <c r="E9" s="6">
        <v>302.93599999999998</v>
      </c>
      <c r="F9" s="6">
        <v>5677.4810000000007</v>
      </c>
      <c r="G9" s="27"/>
      <c r="H9" s="6">
        <v>4</v>
      </c>
      <c r="I9" s="6">
        <v>25</v>
      </c>
      <c r="J9" s="6">
        <v>759.84</v>
      </c>
      <c r="K9" s="6">
        <v>342</v>
      </c>
      <c r="L9" s="6">
        <v>10446</v>
      </c>
      <c r="M9" s="27"/>
      <c r="N9" s="6">
        <v>4</v>
      </c>
      <c r="O9" s="6">
        <v>45</v>
      </c>
      <c r="P9" s="6">
        <v>345</v>
      </c>
      <c r="Q9" s="6">
        <v>299.64699999999999</v>
      </c>
      <c r="R9" s="11">
        <f t="shared" si="0"/>
        <v>2040.8850000000002</v>
      </c>
      <c r="T9" s="36">
        <v>4</v>
      </c>
      <c r="U9" s="6">
        <v>79</v>
      </c>
      <c r="V9" s="6">
        <v>731.70899999999995</v>
      </c>
      <c r="W9" s="6">
        <v>275.52499999999998</v>
      </c>
      <c r="X9" s="6">
        <f t="shared" si="1"/>
        <v>36038.536</v>
      </c>
      <c r="Y9" s="27"/>
      <c r="Z9" s="6">
        <v>4</v>
      </c>
      <c r="AA9" s="6">
        <v>35</v>
      </c>
      <c r="AB9" s="6">
        <v>428.714</v>
      </c>
      <c r="AC9" s="6">
        <v>307.81700000000001</v>
      </c>
      <c r="AD9" s="6">
        <f t="shared" si="2"/>
        <v>4231.3949999999986</v>
      </c>
      <c r="AE9" s="27"/>
      <c r="AF9" s="6">
        <v>4</v>
      </c>
      <c r="AG9" s="6">
        <v>55</v>
      </c>
      <c r="AH9" s="6">
        <v>553.21799999999996</v>
      </c>
      <c r="AI9" s="6">
        <v>284.363</v>
      </c>
      <c r="AJ9" s="11">
        <f t="shared" si="3"/>
        <v>14787.024999999998</v>
      </c>
    </row>
    <row r="10" spans="2:36">
      <c r="B10" s="36">
        <v>5</v>
      </c>
      <c r="C10" s="6">
        <v>73</v>
      </c>
      <c r="D10" s="6">
        <v>749.26</v>
      </c>
      <c r="E10" s="6">
        <v>338.87200000000001</v>
      </c>
      <c r="F10" s="6">
        <v>29958.323999999993</v>
      </c>
      <c r="G10" s="27"/>
      <c r="H10" s="6">
        <v>5</v>
      </c>
      <c r="I10" s="6">
        <v>31</v>
      </c>
      <c r="J10" s="6">
        <v>772.452</v>
      </c>
      <c r="K10" s="6">
        <v>333.37200000000001</v>
      </c>
      <c r="L10" s="6">
        <v>13611.479999999998</v>
      </c>
      <c r="M10" s="27"/>
      <c r="N10" s="6">
        <v>5</v>
      </c>
      <c r="O10" s="6">
        <v>30</v>
      </c>
      <c r="P10" s="6">
        <v>505.66699999999997</v>
      </c>
      <c r="Q10" s="6">
        <v>276.03500000000003</v>
      </c>
      <c r="R10" s="11">
        <f t="shared" si="0"/>
        <v>6888.9599999999973</v>
      </c>
      <c r="T10" s="36">
        <v>5</v>
      </c>
      <c r="U10" s="6">
        <v>39</v>
      </c>
      <c r="V10" s="6">
        <v>576.05100000000004</v>
      </c>
      <c r="W10" s="6">
        <v>257.08499999999998</v>
      </c>
      <c r="X10" s="6">
        <f t="shared" si="1"/>
        <v>12439.674000000003</v>
      </c>
      <c r="Y10" s="27"/>
      <c r="Z10" s="6">
        <v>5</v>
      </c>
      <c r="AA10" s="6">
        <v>43</v>
      </c>
      <c r="AB10" s="6">
        <v>512.83699999999999</v>
      </c>
      <c r="AC10" s="6">
        <v>339.22</v>
      </c>
      <c r="AD10" s="6">
        <f t="shared" si="2"/>
        <v>7465.5309999999972</v>
      </c>
      <c r="AE10" s="27"/>
      <c r="AF10" s="6">
        <v>5</v>
      </c>
      <c r="AG10" s="6">
        <v>64</v>
      </c>
      <c r="AH10" s="6">
        <v>685.10900000000004</v>
      </c>
      <c r="AI10" s="6">
        <v>275.44400000000002</v>
      </c>
      <c r="AJ10" s="11">
        <f t="shared" si="3"/>
        <v>26218.560000000001</v>
      </c>
    </row>
    <row r="11" spans="2:36">
      <c r="B11" s="36">
        <v>6</v>
      </c>
      <c r="C11" s="6">
        <v>20</v>
      </c>
      <c r="D11" s="6">
        <v>733.7</v>
      </c>
      <c r="E11" s="6">
        <v>316</v>
      </c>
      <c r="F11" s="6">
        <v>8354</v>
      </c>
      <c r="G11" s="27"/>
      <c r="H11" s="6">
        <v>6</v>
      </c>
      <c r="I11" s="6">
        <v>38</v>
      </c>
      <c r="J11" s="6">
        <v>671.92100000000005</v>
      </c>
      <c r="K11" s="6">
        <v>332.44200000000001</v>
      </c>
      <c r="L11" s="6">
        <v>12900.202000000003</v>
      </c>
      <c r="M11" s="27"/>
      <c r="N11" s="6">
        <v>6</v>
      </c>
      <c r="O11" s="6">
        <v>42</v>
      </c>
      <c r="P11" s="6">
        <v>696.5</v>
      </c>
      <c r="Q11" s="6">
        <v>282.22699999999998</v>
      </c>
      <c r="R11" s="11">
        <f t="shared" si="0"/>
        <v>17399.466</v>
      </c>
      <c r="T11" s="36">
        <v>6</v>
      </c>
      <c r="U11" s="6">
        <v>58</v>
      </c>
      <c r="V11" s="6">
        <v>770.43100000000004</v>
      </c>
      <c r="W11" s="6">
        <v>270.39</v>
      </c>
      <c r="X11" s="6">
        <f t="shared" si="1"/>
        <v>29002.378000000001</v>
      </c>
      <c r="Y11" s="27"/>
      <c r="Z11" s="6">
        <v>6</v>
      </c>
      <c r="AA11" s="6">
        <v>33</v>
      </c>
      <c r="AB11" s="6">
        <v>570.78800000000001</v>
      </c>
      <c r="AC11" s="6">
        <v>359.81700000000001</v>
      </c>
      <c r="AD11" s="6">
        <f t="shared" si="2"/>
        <v>6962.0430000000015</v>
      </c>
      <c r="AE11" s="27"/>
      <c r="AF11" s="6">
        <v>6</v>
      </c>
      <c r="AG11" s="6">
        <v>21</v>
      </c>
      <c r="AH11" s="6">
        <v>586.80999999999995</v>
      </c>
      <c r="AI11" s="6">
        <v>268.226</v>
      </c>
      <c r="AJ11" s="11">
        <f t="shared" si="3"/>
        <v>6690.2639999999983</v>
      </c>
    </row>
    <row r="12" spans="2:36">
      <c r="B12" s="36">
        <v>7</v>
      </c>
      <c r="C12" s="6">
        <v>36</v>
      </c>
      <c r="D12" s="6">
        <v>440.61099999999999</v>
      </c>
      <c r="E12" s="6">
        <v>294.553</v>
      </c>
      <c r="F12" s="6">
        <v>5258.0879999999997</v>
      </c>
      <c r="G12" s="27"/>
      <c r="H12" s="6">
        <v>7</v>
      </c>
      <c r="I12" s="6">
        <v>21</v>
      </c>
      <c r="J12" s="6">
        <v>729.76199999999994</v>
      </c>
      <c r="K12" s="6">
        <v>298</v>
      </c>
      <c r="L12" s="6">
        <v>9067.0019999999986</v>
      </c>
      <c r="M12" s="27"/>
      <c r="N12" s="6">
        <v>7</v>
      </c>
      <c r="O12" s="6">
        <v>63</v>
      </c>
      <c r="P12" s="6">
        <v>353.25400000000002</v>
      </c>
      <c r="Q12" s="6">
        <v>280.62099999999998</v>
      </c>
      <c r="R12" s="11">
        <f t="shared" si="0"/>
        <v>4575.8790000000008</v>
      </c>
      <c r="T12" s="36">
        <v>7</v>
      </c>
      <c r="U12" s="6">
        <v>23</v>
      </c>
      <c r="V12" s="6">
        <v>591.13</v>
      </c>
      <c r="W12" s="6">
        <v>295.11900000000003</v>
      </c>
      <c r="X12" s="6">
        <f t="shared" si="1"/>
        <v>6808.2529999999988</v>
      </c>
      <c r="Y12" s="27"/>
      <c r="Z12" s="6">
        <v>7</v>
      </c>
      <c r="AA12" s="6">
        <v>22</v>
      </c>
      <c r="AB12" s="6">
        <v>543.36400000000003</v>
      </c>
      <c r="AC12" s="6">
        <v>385.476</v>
      </c>
      <c r="AD12" s="6">
        <f t="shared" si="2"/>
        <v>3473.5360000000019</v>
      </c>
      <c r="AE12" s="27"/>
      <c r="AF12" s="6">
        <v>7</v>
      </c>
      <c r="AG12" s="6">
        <v>58</v>
      </c>
      <c r="AH12" s="6">
        <v>389.20400000000001</v>
      </c>
      <c r="AI12" s="6">
        <v>285.08100000000002</v>
      </c>
      <c r="AJ12" s="11">
        <f t="shared" si="3"/>
        <v>6039.1340000000018</v>
      </c>
    </row>
    <row r="13" spans="2:36">
      <c r="B13" s="36">
        <v>8</v>
      </c>
      <c r="C13" s="6">
        <v>57</v>
      </c>
      <c r="D13" s="6">
        <v>625.22799999999995</v>
      </c>
      <c r="E13" s="6">
        <v>339.596</v>
      </c>
      <c r="F13" s="6">
        <v>16281.023999999998</v>
      </c>
      <c r="G13" s="27"/>
      <c r="H13" s="6">
        <v>8</v>
      </c>
      <c r="I13" s="6">
        <v>20</v>
      </c>
      <c r="J13" s="6">
        <v>769.65</v>
      </c>
      <c r="K13" s="6">
        <v>311.65100000000001</v>
      </c>
      <c r="L13" s="6">
        <v>9159.98</v>
      </c>
      <c r="M13" s="27"/>
      <c r="N13" s="6">
        <v>8</v>
      </c>
      <c r="O13" s="6">
        <v>34</v>
      </c>
      <c r="P13" s="6">
        <v>494.5</v>
      </c>
      <c r="Q13" s="6">
        <v>288.54500000000002</v>
      </c>
      <c r="R13" s="11">
        <f t="shared" si="0"/>
        <v>7002.4699999999993</v>
      </c>
      <c r="T13" s="36">
        <v>8</v>
      </c>
      <c r="U13" s="6">
        <v>21</v>
      </c>
      <c r="V13" s="6">
        <v>392.14299999999997</v>
      </c>
      <c r="W13" s="6">
        <v>277.25400000000002</v>
      </c>
      <c r="X13" s="6">
        <f t="shared" si="1"/>
        <v>2412.6689999999981</v>
      </c>
      <c r="Y13" s="27"/>
      <c r="Z13" s="6">
        <v>8</v>
      </c>
      <c r="AA13" s="6">
        <v>49</v>
      </c>
      <c r="AB13" s="6">
        <v>872.38800000000003</v>
      </c>
      <c r="AC13" s="6">
        <v>369.012</v>
      </c>
      <c r="AD13" s="6">
        <f t="shared" si="2"/>
        <v>24665.424000000003</v>
      </c>
      <c r="AE13" s="27"/>
      <c r="AF13" s="6">
        <v>8</v>
      </c>
      <c r="AG13" s="6">
        <v>69</v>
      </c>
      <c r="AH13" s="6">
        <v>477.31900000000002</v>
      </c>
      <c r="AI13" s="6">
        <v>391.137</v>
      </c>
      <c r="AJ13" s="11">
        <f t="shared" si="3"/>
        <v>5946.5579999999973</v>
      </c>
    </row>
    <row r="14" spans="2:36">
      <c r="B14" s="36">
        <v>9</v>
      </c>
      <c r="C14" s="6">
        <v>22</v>
      </c>
      <c r="D14" s="6">
        <v>640.5</v>
      </c>
      <c r="E14" s="6">
        <v>294.149</v>
      </c>
      <c r="F14" s="6">
        <v>7619.7219999999998</v>
      </c>
      <c r="G14" s="27"/>
      <c r="H14" s="6">
        <v>9</v>
      </c>
      <c r="I14" s="6">
        <v>14</v>
      </c>
      <c r="J14" s="6">
        <v>444.07100000000003</v>
      </c>
      <c r="K14" s="6">
        <v>347.63</v>
      </c>
      <c r="L14" s="6">
        <v>1350.1740000000009</v>
      </c>
      <c r="M14" s="27"/>
      <c r="N14" s="6">
        <v>9</v>
      </c>
      <c r="O14" s="6">
        <v>41</v>
      </c>
      <c r="P14" s="6">
        <v>657.29300000000001</v>
      </c>
      <c r="Q14" s="6">
        <v>295.07600000000002</v>
      </c>
      <c r="R14" s="11">
        <f t="shared" si="0"/>
        <v>14850.896999999997</v>
      </c>
      <c r="T14" s="36">
        <v>9</v>
      </c>
      <c r="U14" s="6">
        <v>47</v>
      </c>
      <c r="V14" s="6">
        <v>371.447</v>
      </c>
      <c r="W14" s="6">
        <v>270.96600000000001</v>
      </c>
      <c r="X14" s="6">
        <f t="shared" si="1"/>
        <v>4722.6070000000018</v>
      </c>
      <c r="Y14" s="27"/>
      <c r="Z14" s="6">
        <v>9</v>
      </c>
      <c r="AA14" s="6">
        <v>32</v>
      </c>
      <c r="AB14" s="6">
        <v>735.93799999999999</v>
      </c>
      <c r="AC14" s="6">
        <v>375.31700000000001</v>
      </c>
      <c r="AD14" s="6">
        <f t="shared" si="2"/>
        <v>11539.871999999999</v>
      </c>
      <c r="AE14" s="27"/>
      <c r="AF14" s="6">
        <v>9</v>
      </c>
      <c r="AG14" s="6">
        <v>47</v>
      </c>
      <c r="AH14" s="6">
        <v>507.702</v>
      </c>
      <c r="AI14" s="6">
        <v>378.80599999999998</v>
      </c>
      <c r="AJ14" s="11">
        <f t="shared" si="3"/>
        <v>6058.112000000001</v>
      </c>
    </row>
    <row r="15" spans="2:36">
      <c r="B15" s="36">
        <v>10</v>
      </c>
      <c r="C15" s="6">
        <v>23</v>
      </c>
      <c r="D15" s="6">
        <v>425.21699999999998</v>
      </c>
      <c r="E15" s="6">
        <v>285.553</v>
      </c>
      <c r="F15" s="6">
        <v>3212.2719999999999</v>
      </c>
      <c r="G15" s="27"/>
      <c r="H15" s="6">
        <v>10</v>
      </c>
      <c r="I15" s="6">
        <v>35</v>
      </c>
      <c r="J15" s="6">
        <v>597.54300000000001</v>
      </c>
      <c r="K15" s="6">
        <v>373.815</v>
      </c>
      <c r="L15" s="6">
        <v>7830.4800000000014</v>
      </c>
      <c r="M15" s="27"/>
      <c r="N15" s="6">
        <v>10</v>
      </c>
      <c r="O15" s="6">
        <v>44</v>
      </c>
      <c r="P15" s="6">
        <v>396.52300000000002</v>
      </c>
      <c r="Q15" s="6">
        <v>281.87900000000002</v>
      </c>
      <c r="R15" s="11">
        <f t="shared" si="0"/>
        <v>5044.3360000000011</v>
      </c>
      <c r="T15" s="36">
        <v>10</v>
      </c>
      <c r="U15" s="6">
        <v>70</v>
      </c>
      <c r="V15" s="6">
        <v>426.11399999999998</v>
      </c>
      <c r="W15" s="6">
        <v>259.24099999999999</v>
      </c>
      <c r="X15" s="6">
        <f t="shared" si="1"/>
        <v>11681.11</v>
      </c>
      <c r="Y15" s="27"/>
      <c r="Z15" s="6">
        <v>10</v>
      </c>
      <c r="AA15" s="6">
        <v>53</v>
      </c>
      <c r="AB15" s="6">
        <v>918.11300000000006</v>
      </c>
      <c r="AC15" s="6">
        <v>367.64600000000002</v>
      </c>
      <c r="AD15" s="6">
        <f t="shared" si="2"/>
        <v>29174.751</v>
      </c>
      <c r="AE15" s="27"/>
      <c r="AF15" s="6">
        <v>10</v>
      </c>
      <c r="AG15" s="6">
        <v>83</v>
      </c>
      <c r="AH15" s="6">
        <v>570.60199999999998</v>
      </c>
      <c r="AI15" s="6">
        <v>249.98400000000001</v>
      </c>
      <c r="AJ15" s="11">
        <f t="shared" si="3"/>
        <v>26611.293999999998</v>
      </c>
    </row>
    <row r="16" spans="2:36">
      <c r="B16" s="36">
        <v>11</v>
      </c>
      <c r="C16" s="6">
        <v>67</v>
      </c>
      <c r="D16" s="6">
        <v>793.41800000000001</v>
      </c>
      <c r="E16" s="6">
        <v>310.08499999999998</v>
      </c>
      <c r="F16" s="6">
        <v>32383.311000000002</v>
      </c>
      <c r="G16" s="27"/>
      <c r="H16" s="6">
        <v>11</v>
      </c>
      <c r="I16" s="6">
        <v>34</v>
      </c>
      <c r="J16" s="6">
        <v>582.05899999999997</v>
      </c>
      <c r="K16" s="6">
        <v>350.11099999999999</v>
      </c>
      <c r="L16" s="6">
        <v>7886.2319999999982</v>
      </c>
      <c r="M16" s="27"/>
      <c r="N16" s="6">
        <v>11</v>
      </c>
      <c r="O16" s="6">
        <v>24</v>
      </c>
      <c r="P16" s="6">
        <v>479.125</v>
      </c>
      <c r="Q16" s="6">
        <v>339.04500000000002</v>
      </c>
      <c r="R16" s="11">
        <f t="shared" si="0"/>
        <v>3361.92</v>
      </c>
      <c r="T16" s="36">
        <v>11</v>
      </c>
      <c r="U16" s="6">
        <v>39</v>
      </c>
      <c r="V16" s="6">
        <v>523.923</v>
      </c>
      <c r="W16" s="6">
        <v>277.34500000000003</v>
      </c>
      <c r="X16" s="6">
        <f t="shared" si="1"/>
        <v>9616.5419999999976</v>
      </c>
      <c r="Y16" s="27"/>
      <c r="Z16" s="6">
        <v>11</v>
      </c>
      <c r="AA16" s="6">
        <v>30</v>
      </c>
      <c r="AB16" s="6">
        <v>751.2</v>
      </c>
      <c r="AC16" s="6">
        <v>354.67099999999999</v>
      </c>
      <c r="AD16" s="6">
        <f t="shared" si="2"/>
        <v>11895.87</v>
      </c>
      <c r="AE16" s="27"/>
      <c r="AF16" s="6">
        <v>11</v>
      </c>
      <c r="AG16" s="6">
        <v>62</v>
      </c>
      <c r="AH16" s="6">
        <v>690.16099999999994</v>
      </c>
      <c r="AI16" s="6">
        <v>282.30599999999998</v>
      </c>
      <c r="AJ16" s="11">
        <f t="shared" si="3"/>
        <v>25287.01</v>
      </c>
    </row>
    <row r="17" spans="2:36">
      <c r="B17" s="36">
        <v>12</v>
      </c>
      <c r="C17" s="6">
        <v>30</v>
      </c>
      <c r="D17" s="6">
        <v>642.26700000000005</v>
      </c>
      <c r="E17" s="6">
        <v>293.53199999999998</v>
      </c>
      <c r="F17" s="6">
        <v>10462.050000000003</v>
      </c>
      <c r="G17" s="27"/>
      <c r="H17" s="6">
        <v>12</v>
      </c>
      <c r="I17" s="6">
        <v>31</v>
      </c>
      <c r="J17" s="6">
        <v>566.93499999999995</v>
      </c>
      <c r="K17" s="6">
        <v>345.85199999999998</v>
      </c>
      <c r="L17" s="6">
        <v>6853.5729999999985</v>
      </c>
      <c r="M17" s="27"/>
      <c r="N17" s="6">
        <v>12</v>
      </c>
      <c r="O17" s="6">
        <v>23</v>
      </c>
      <c r="P17" s="6">
        <v>373.30399999999997</v>
      </c>
      <c r="Q17" s="6">
        <v>330.27699999999999</v>
      </c>
      <c r="R17" s="11">
        <f t="shared" si="0"/>
        <v>989.62100000000009</v>
      </c>
      <c r="T17" s="36">
        <v>12</v>
      </c>
      <c r="U17" s="6">
        <v>44</v>
      </c>
      <c r="V17" s="6">
        <v>473.56799999999998</v>
      </c>
      <c r="W17" s="6">
        <v>281.93099999999998</v>
      </c>
      <c r="X17" s="6">
        <f t="shared" si="1"/>
        <v>8432.0279999999984</v>
      </c>
      <c r="Y17" s="27"/>
      <c r="Z17" s="6">
        <v>12</v>
      </c>
      <c r="AA17" s="6">
        <v>23</v>
      </c>
      <c r="AB17" s="6">
        <v>736.26099999999997</v>
      </c>
      <c r="AC17" s="6">
        <v>352.69499999999999</v>
      </c>
      <c r="AD17" s="6">
        <f t="shared" si="2"/>
        <v>8822.018</v>
      </c>
      <c r="AE17" s="27"/>
      <c r="AF17" s="6">
        <v>12</v>
      </c>
      <c r="AG17" s="6">
        <v>50</v>
      </c>
      <c r="AH17" s="6">
        <v>933.78</v>
      </c>
      <c r="AI17" s="6">
        <v>318.49200000000002</v>
      </c>
      <c r="AJ17" s="11">
        <f t="shared" si="3"/>
        <v>30764.400000000001</v>
      </c>
    </row>
    <row r="18" spans="2:36">
      <c r="B18" s="36">
        <v>13</v>
      </c>
      <c r="C18" s="6">
        <v>17</v>
      </c>
      <c r="D18" s="6">
        <v>591.64700000000005</v>
      </c>
      <c r="E18" s="6">
        <v>286.87200000000001</v>
      </c>
      <c r="F18" s="6">
        <v>5181.1750000000011</v>
      </c>
      <c r="G18" s="27"/>
      <c r="H18" s="6">
        <v>13</v>
      </c>
      <c r="I18" s="6">
        <v>35</v>
      </c>
      <c r="J18" s="6">
        <v>598.11400000000003</v>
      </c>
      <c r="K18" s="6">
        <v>345.44400000000002</v>
      </c>
      <c r="L18" s="6">
        <v>8843.4500000000007</v>
      </c>
      <c r="M18" s="27"/>
      <c r="N18" s="6">
        <v>13</v>
      </c>
      <c r="O18" s="6">
        <v>21</v>
      </c>
      <c r="P18" s="6">
        <v>334.762</v>
      </c>
      <c r="Q18" s="6">
        <v>250.12799999999999</v>
      </c>
      <c r="R18" s="11">
        <f t="shared" si="0"/>
        <v>1777.3140000000003</v>
      </c>
      <c r="T18" s="36">
        <v>13</v>
      </c>
      <c r="U18" s="6">
        <v>16</v>
      </c>
      <c r="V18" s="6">
        <v>449.31200000000001</v>
      </c>
      <c r="W18" s="6">
        <v>358.483</v>
      </c>
      <c r="X18" s="6">
        <f t="shared" si="1"/>
        <v>1453.2640000000001</v>
      </c>
      <c r="Y18" s="27"/>
      <c r="Z18" s="6">
        <v>13</v>
      </c>
      <c r="AA18" s="6">
        <v>27</v>
      </c>
      <c r="AB18" s="6">
        <v>753.74099999999999</v>
      </c>
      <c r="AC18" s="6">
        <v>402.73200000000003</v>
      </c>
      <c r="AD18" s="6">
        <f t="shared" si="2"/>
        <v>9477.2429999999968</v>
      </c>
      <c r="AE18" s="27"/>
      <c r="AF18" s="6">
        <v>13</v>
      </c>
      <c r="AG18" s="6">
        <v>73</v>
      </c>
      <c r="AH18" s="6">
        <v>461.28800000000001</v>
      </c>
      <c r="AI18" s="6">
        <v>267.274</v>
      </c>
      <c r="AJ18" s="11">
        <f t="shared" si="3"/>
        <v>14163.021999999997</v>
      </c>
    </row>
    <row r="19" spans="2:36">
      <c r="B19" s="36">
        <v>14</v>
      </c>
      <c r="C19" s="6">
        <v>29</v>
      </c>
      <c r="D19" s="6">
        <v>655.27599999999995</v>
      </c>
      <c r="E19" s="6">
        <v>296.72300000000001</v>
      </c>
      <c r="F19" s="6">
        <v>10398.036999999997</v>
      </c>
      <c r="G19" s="27"/>
      <c r="H19" s="6">
        <v>14</v>
      </c>
      <c r="I19" s="6">
        <v>37</v>
      </c>
      <c r="J19" s="6">
        <v>972.81100000000004</v>
      </c>
      <c r="K19" s="6">
        <v>373</v>
      </c>
      <c r="L19" s="6">
        <v>22193.006999999998</v>
      </c>
      <c r="M19" s="27"/>
      <c r="N19" s="6">
        <v>14</v>
      </c>
      <c r="O19" s="6">
        <v>52</v>
      </c>
      <c r="P19" s="6">
        <v>546.61500000000001</v>
      </c>
      <c r="Q19" s="6">
        <v>293.11</v>
      </c>
      <c r="R19" s="11">
        <f t="shared" si="0"/>
        <v>13182.259999999998</v>
      </c>
      <c r="T19" s="36">
        <v>14</v>
      </c>
      <c r="U19" s="6">
        <v>46</v>
      </c>
      <c r="V19" s="6">
        <v>468.54300000000001</v>
      </c>
      <c r="W19" s="6">
        <v>260.65499999999997</v>
      </c>
      <c r="X19" s="6">
        <f t="shared" si="1"/>
        <v>9562.848</v>
      </c>
      <c r="Y19" s="27"/>
      <c r="Z19" s="6">
        <v>14</v>
      </c>
      <c r="AA19" s="6">
        <v>76</v>
      </c>
      <c r="AB19" s="6">
        <v>513.98699999999997</v>
      </c>
      <c r="AC19" s="6">
        <v>361.69499999999999</v>
      </c>
      <c r="AD19" s="6">
        <f t="shared" si="2"/>
        <v>11574.191999999995</v>
      </c>
      <c r="AE19" s="27"/>
      <c r="AF19" s="6">
        <v>14</v>
      </c>
      <c r="AG19" s="6">
        <v>48</v>
      </c>
      <c r="AH19" s="6">
        <v>456.45800000000003</v>
      </c>
      <c r="AI19" s="6">
        <v>324.685</v>
      </c>
      <c r="AJ19" s="11">
        <f t="shared" si="3"/>
        <v>6325.1039999999994</v>
      </c>
    </row>
    <row r="20" spans="2:36">
      <c r="B20" s="36">
        <v>15</v>
      </c>
      <c r="C20" s="6">
        <v>14</v>
      </c>
      <c r="D20" s="6">
        <v>389.57100000000003</v>
      </c>
      <c r="E20" s="6">
        <v>283.149</v>
      </c>
      <c r="F20" s="6">
        <v>1489.9080000000004</v>
      </c>
      <c r="G20" s="27"/>
      <c r="H20" s="6">
        <v>15</v>
      </c>
      <c r="I20" s="6">
        <v>29</v>
      </c>
      <c r="J20" s="6">
        <v>1009.103</v>
      </c>
      <c r="K20" s="6">
        <v>340.74099999999999</v>
      </c>
      <c r="L20" s="6">
        <v>19382.498</v>
      </c>
      <c r="M20" s="27"/>
      <c r="N20" s="6">
        <v>15</v>
      </c>
      <c r="O20" s="6">
        <v>29</v>
      </c>
      <c r="P20" s="6">
        <v>422.06900000000002</v>
      </c>
      <c r="Q20" s="6">
        <v>266.714</v>
      </c>
      <c r="R20" s="11">
        <f t="shared" si="0"/>
        <v>4505.2950000000001</v>
      </c>
      <c r="T20" s="36">
        <v>15</v>
      </c>
      <c r="U20" s="6">
        <v>100</v>
      </c>
      <c r="V20" s="6">
        <v>515.26</v>
      </c>
      <c r="W20" s="6">
        <v>259.69</v>
      </c>
      <c r="X20" s="6">
        <f t="shared" si="1"/>
        <v>25557</v>
      </c>
      <c r="Y20" s="27"/>
      <c r="Z20" s="6">
        <v>15</v>
      </c>
      <c r="AA20" s="6">
        <v>62</v>
      </c>
      <c r="AB20" s="6">
        <v>463.065</v>
      </c>
      <c r="AC20" s="6">
        <v>333.80500000000001</v>
      </c>
      <c r="AD20" s="6">
        <f t="shared" si="2"/>
        <v>8014.119999999999</v>
      </c>
      <c r="AE20" s="27"/>
      <c r="AF20" s="6">
        <v>15</v>
      </c>
      <c r="AG20" s="6">
        <v>37</v>
      </c>
      <c r="AH20" s="6">
        <v>361.94600000000003</v>
      </c>
      <c r="AI20" s="6">
        <v>309.863</v>
      </c>
      <c r="AJ20" s="11">
        <f t="shared" si="3"/>
        <v>1927.0709999999999</v>
      </c>
    </row>
    <row r="21" spans="2:36">
      <c r="B21" s="36">
        <v>16</v>
      </c>
      <c r="C21" s="6">
        <v>28</v>
      </c>
      <c r="D21" s="6">
        <v>570.60699999999997</v>
      </c>
      <c r="E21" s="6">
        <v>281.53199999999998</v>
      </c>
      <c r="F21" s="6">
        <v>8094.0999999999995</v>
      </c>
      <c r="G21" s="27"/>
      <c r="H21" s="6">
        <v>16</v>
      </c>
      <c r="I21" s="6">
        <v>17</v>
      </c>
      <c r="J21" s="6">
        <v>551.82399999999996</v>
      </c>
      <c r="K21" s="6">
        <v>341.14800000000002</v>
      </c>
      <c r="L21" s="6">
        <v>3581.4919999999993</v>
      </c>
      <c r="M21" s="27"/>
      <c r="N21" s="6">
        <v>16</v>
      </c>
      <c r="O21" s="6">
        <v>58</v>
      </c>
      <c r="P21" s="6">
        <v>654.56899999999996</v>
      </c>
      <c r="Q21" s="6">
        <v>259.363</v>
      </c>
      <c r="R21" s="11">
        <f t="shared" si="0"/>
        <v>22921.948</v>
      </c>
      <c r="T21" s="36">
        <v>16</v>
      </c>
      <c r="U21" s="6">
        <v>34</v>
      </c>
      <c r="V21" s="6">
        <v>604.94100000000003</v>
      </c>
      <c r="W21" s="6">
        <v>272.75900000000001</v>
      </c>
      <c r="X21" s="6">
        <f t="shared" si="1"/>
        <v>11294.188000000002</v>
      </c>
      <c r="Y21" s="27"/>
      <c r="Z21" s="6">
        <v>16</v>
      </c>
      <c r="AA21" s="6">
        <v>31</v>
      </c>
      <c r="AB21" s="6">
        <v>672.226</v>
      </c>
      <c r="AC21" s="6">
        <v>370.12200000000001</v>
      </c>
      <c r="AD21" s="6">
        <f t="shared" si="2"/>
        <v>9365.2240000000002</v>
      </c>
      <c r="AE21" s="27"/>
      <c r="AF21" s="6">
        <v>16</v>
      </c>
      <c r="AG21" s="6">
        <v>76</v>
      </c>
      <c r="AH21" s="6">
        <v>316.36799999999999</v>
      </c>
      <c r="AI21" s="6">
        <v>300.565</v>
      </c>
      <c r="AJ21" s="11">
        <f t="shared" si="3"/>
        <v>1201.0280000000021</v>
      </c>
    </row>
    <row r="22" spans="2:36">
      <c r="B22" s="36">
        <v>17</v>
      </c>
      <c r="C22" s="6">
        <v>19</v>
      </c>
      <c r="D22" s="6">
        <v>485.053</v>
      </c>
      <c r="E22" s="6">
        <v>282.745</v>
      </c>
      <c r="F22" s="6">
        <v>3843.8519999999999</v>
      </c>
      <c r="G22" s="27"/>
      <c r="H22" s="6">
        <v>17</v>
      </c>
      <c r="I22" s="6">
        <v>16</v>
      </c>
      <c r="J22" s="6">
        <v>567.5</v>
      </c>
      <c r="K22" s="6">
        <v>371.40699999999998</v>
      </c>
      <c r="L22" s="6">
        <v>3137.4880000000003</v>
      </c>
      <c r="M22" s="27"/>
      <c r="N22" s="6">
        <v>17</v>
      </c>
      <c r="O22" s="6">
        <v>24</v>
      </c>
      <c r="P22" s="6">
        <v>504.83300000000003</v>
      </c>
      <c r="Q22" s="6">
        <v>256.77999999999997</v>
      </c>
      <c r="R22" s="11">
        <f t="shared" si="0"/>
        <v>5953.2720000000008</v>
      </c>
      <c r="T22" s="36">
        <v>17</v>
      </c>
      <c r="U22" s="6">
        <v>33</v>
      </c>
      <c r="V22" s="6">
        <v>635.84799999999996</v>
      </c>
      <c r="W22" s="6">
        <v>277.517</v>
      </c>
      <c r="X22" s="6">
        <f t="shared" si="1"/>
        <v>11824.922999999997</v>
      </c>
      <c r="Y22" s="27"/>
      <c r="Z22" s="6">
        <v>17</v>
      </c>
      <c r="AA22" s="6">
        <v>33</v>
      </c>
      <c r="AB22" s="6">
        <v>766.66700000000003</v>
      </c>
      <c r="AC22" s="6">
        <v>341.72</v>
      </c>
      <c r="AD22" s="6">
        <f t="shared" si="2"/>
        <v>14023.251000000002</v>
      </c>
      <c r="AE22" s="27"/>
      <c r="AF22" s="6">
        <v>17</v>
      </c>
      <c r="AG22" s="6">
        <v>76</v>
      </c>
      <c r="AH22" s="6">
        <v>457.71100000000001</v>
      </c>
      <c r="AI22" s="6">
        <v>275.83999999999997</v>
      </c>
      <c r="AJ22" s="11">
        <f t="shared" si="3"/>
        <v>13822.196000000004</v>
      </c>
    </row>
    <row r="23" spans="2:36">
      <c r="B23" s="36">
        <v>18</v>
      </c>
      <c r="C23" s="6">
        <v>56</v>
      </c>
      <c r="D23" s="6">
        <v>465.375</v>
      </c>
      <c r="E23" s="6">
        <v>276.72300000000001</v>
      </c>
      <c r="F23" s="6">
        <v>10564.511999999999</v>
      </c>
      <c r="G23" s="27"/>
      <c r="H23" s="6">
        <v>18</v>
      </c>
      <c r="I23" s="6">
        <v>14</v>
      </c>
      <c r="J23" s="6">
        <v>442</v>
      </c>
      <c r="K23" s="6">
        <v>332.48099999999999</v>
      </c>
      <c r="L23" s="6">
        <v>1533.2659999999996</v>
      </c>
      <c r="M23" s="27"/>
      <c r="N23" s="6">
        <v>18</v>
      </c>
      <c r="O23" s="6">
        <v>22</v>
      </c>
      <c r="P23" s="6">
        <v>372.13600000000002</v>
      </c>
      <c r="Q23" s="6">
        <v>255.989</v>
      </c>
      <c r="R23" s="11">
        <f t="shared" si="0"/>
        <v>2555.2340000000004</v>
      </c>
      <c r="T23" s="36">
        <v>18</v>
      </c>
      <c r="U23" s="6">
        <v>43</v>
      </c>
      <c r="V23" s="6">
        <v>908.41899999999998</v>
      </c>
      <c r="W23" s="6">
        <v>296.517</v>
      </c>
      <c r="X23" s="6">
        <f t="shared" si="1"/>
        <v>26311.786</v>
      </c>
      <c r="Y23" s="27"/>
      <c r="Z23" s="6">
        <v>18</v>
      </c>
      <c r="AA23" s="6">
        <v>28</v>
      </c>
      <c r="AB23" s="6">
        <v>785.82100000000003</v>
      </c>
      <c r="AC23" s="6">
        <v>333.92700000000002</v>
      </c>
      <c r="AD23" s="6">
        <f t="shared" si="2"/>
        <v>12653.032000000001</v>
      </c>
      <c r="AE23" s="27"/>
      <c r="AF23" s="6">
        <v>18</v>
      </c>
      <c r="AG23" s="6">
        <v>65</v>
      </c>
      <c r="AH23" s="6">
        <v>434</v>
      </c>
      <c r="AI23" s="6">
        <v>305.83999999999997</v>
      </c>
      <c r="AJ23" s="11">
        <f t="shared" si="3"/>
        <v>8330.4000000000015</v>
      </c>
    </row>
    <row r="24" spans="2:36">
      <c r="B24" s="36">
        <v>19</v>
      </c>
      <c r="C24" s="6">
        <v>19</v>
      </c>
      <c r="D24" s="6">
        <v>378.57900000000001</v>
      </c>
      <c r="E24" s="6">
        <v>281.89400000000001</v>
      </c>
      <c r="F24" s="6">
        <v>1837.0150000000003</v>
      </c>
      <c r="G24" s="27"/>
      <c r="H24" s="6">
        <v>19</v>
      </c>
      <c r="I24" s="6">
        <v>25</v>
      </c>
      <c r="J24" s="6">
        <v>805.72</v>
      </c>
      <c r="K24" s="6">
        <v>323.66699999999997</v>
      </c>
      <c r="L24" s="6">
        <v>12051.325000000001</v>
      </c>
      <c r="M24" s="27"/>
      <c r="N24" s="6">
        <v>19</v>
      </c>
      <c r="O24" s="6">
        <v>22</v>
      </c>
      <c r="P24" s="6">
        <v>493</v>
      </c>
      <c r="Q24" s="6">
        <v>274.38499999999999</v>
      </c>
      <c r="R24" s="11">
        <f t="shared" si="0"/>
        <v>4809.5300000000007</v>
      </c>
      <c r="T24" s="36">
        <v>19</v>
      </c>
      <c r="U24" s="6">
        <v>10</v>
      </c>
      <c r="V24" s="6">
        <v>506.1</v>
      </c>
      <c r="W24" s="6">
        <v>344.53800000000001</v>
      </c>
      <c r="X24" s="6">
        <f t="shared" si="1"/>
        <v>1615.62</v>
      </c>
      <c r="Y24" s="27"/>
      <c r="Z24" s="6">
        <v>19</v>
      </c>
      <c r="AA24" s="6">
        <v>30</v>
      </c>
      <c r="AB24" s="6">
        <v>514.26700000000005</v>
      </c>
      <c r="AC24" s="6">
        <v>353.95100000000002</v>
      </c>
      <c r="AD24" s="6">
        <f t="shared" si="2"/>
        <v>4809.4800000000014</v>
      </c>
      <c r="AE24" s="27"/>
      <c r="AF24" s="6">
        <v>19</v>
      </c>
      <c r="AG24" s="6">
        <v>26</v>
      </c>
      <c r="AH24" s="6">
        <v>523</v>
      </c>
      <c r="AI24" s="6">
        <v>360.04</v>
      </c>
      <c r="AJ24" s="11">
        <f t="shared" si="3"/>
        <v>4236.9599999999991</v>
      </c>
    </row>
    <row r="25" spans="2:36">
      <c r="B25" s="36">
        <v>20</v>
      </c>
      <c r="C25" s="6">
        <v>66</v>
      </c>
      <c r="D25" s="6">
        <v>489.01499999999999</v>
      </c>
      <c r="E25" s="6">
        <v>288.553</v>
      </c>
      <c r="F25" s="6">
        <v>13230.491999999998</v>
      </c>
      <c r="G25" s="27"/>
      <c r="H25" s="6">
        <v>20</v>
      </c>
      <c r="I25" s="6">
        <v>32</v>
      </c>
      <c r="J25" s="6">
        <v>708.78099999999995</v>
      </c>
      <c r="K25" s="6">
        <v>351.59300000000002</v>
      </c>
      <c r="L25" s="6">
        <v>11430.015999999998</v>
      </c>
      <c r="M25" s="27"/>
      <c r="N25" s="6">
        <v>20</v>
      </c>
      <c r="O25" s="6">
        <v>34</v>
      </c>
      <c r="P25" s="6">
        <v>312.529</v>
      </c>
      <c r="Q25" s="6">
        <v>289</v>
      </c>
      <c r="R25" s="11">
        <f t="shared" si="0"/>
        <v>799.98600000000079</v>
      </c>
      <c r="T25" s="36">
        <v>20</v>
      </c>
      <c r="U25" s="6">
        <v>20</v>
      </c>
      <c r="V25" s="6">
        <v>332.75</v>
      </c>
      <c r="W25" s="6">
        <v>316.65499999999997</v>
      </c>
      <c r="X25" s="6">
        <f t="shared" si="1"/>
        <v>321.90000000000055</v>
      </c>
      <c r="Y25" s="27"/>
      <c r="Z25" s="6">
        <v>20</v>
      </c>
      <c r="AA25" s="6">
        <v>27</v>
      </c>
      <c r="AB25" s="6">
        <v>603.18499999999995</v>
      </c>
      <c r="AC25" s="6">
        <v>348.67099999999999</v>
      </c>
      <c r="AD25" s="6">
        <f t="shared" si="2"/>
        <v>6871.8779999999988</v>
      </c>
      <c r="AE25" s="27"/>
      <c r="AF25" s="6">
        <v>20</v>
      </c>
      <c r="AG25" s="6">
        <v>51</v>
      </c>
      <c r="AH25" s="6">
        <v>525.13699999999994</v>
      </c>
      <c r="AI25" s="6">
        <v>346.12</v>
      </c>
      <c r="AJ25" s="11">
        <f t="shared" si="3"/>
        <v>9129.8669999999984</v>
      </c>
    </row>
    <row r="26" spans="2:36">
      <c r="B26" s="36">
        <v>21</v>
      </c>
      <c r="C26" s="6">
        <v>35</v>
      </c>
      <c r="D26" s="6">
        <v>477.65699999999998</v>
      </c>
      <c r="E26" s="6">
        <v>282.447</v>
      </c>
      <c r="F26" s="6">
        <v>6832.3499999999985</v>
      </c>
      <c r="G26" s="27"/>
      <c r="H26" s="6">
        <v>21</v>
      </c>
      <c r="I26" s="6">
        <v>26</v>
      </c>
      <c r="J26" s="6">
        <v>712.19200000000001</v>
      </c>
      <c r="K26" s="6">
        <v>379.10500000000002</v>
      </c>
      <c r="L26" s="6">
        <v>8660.2619999999988</v>
      </c>
      <c r="M26" s="27"/>
      <c r="N26" s="6">
        <v>21</v>
      </c>
      <c r="O26" s="6">
        <v>6</v>
      </c>
      <c r="P26" s="6">
        <v>335.5</v>
      </c>
      <c r="Q26" s="6">
        <v>294.39600000000002</v>
      </c>
      <c r="R26" s="11">
        <f t="shared" si="0"/>
        <v>246.6239999999998</v>
      </c>
      <c r="T26" s="36">
        <v>21</v>
      </c>
      <c r="U26" s="6">
        <v>50</v>
      </c>
      <c r="V26" s="6">
        <v>511.84</v>
      </c>
      <c r="W26" s="6">
        <v>274.89699999999999</v>
      </c>
      <c r="X26" s="6">
        <f t="shared" si="1"/>
        <v>11847.15</v>
      </c>
      <c r="Y26" s="27"/>
      <c r="Z26" s="6">
        <v>21</v>
      </c>
      <c r="AA26" s="6">
        <v>34</v>
      </c>
      <c r="AB26" s="6">
        <v>738.26499999999999</v>
      </c>
      <c r="AC26" s="6">
        <v>362.12200000000001</v>
      </c>
      <c r="AD26" s="6">
        <f t="shared" si="2"/>
        <v>12788.861999999997</v>
      </c>
      <c r="AE26" s="27"/>
      <c r="AF26" s="6">
        <v>21</v>
      </c>
      <c r="AG26" s="6">
        <v>89</v>
      </c>
      <c r="AH26" s="6">
        <v>657.09</v>
      </c>
      <c r="AI26" s="6">
        <v>315.32</v>
      </c>
      <c r="AJ26" s="11">
        <f t="shared" si="3"/>
        <v>30417.530000000002</v>
      </c>
    </row>
    <row r="27" spans="2:36">
      <c r="B27" s="36">
        <v>22</v>
      </c>
      <c r="C27" s="37">
        <v>51</v>
      </c>
      <c r="D27" s="37">
        <v>853.51</v>
      </c>
      <c r="E27" s="6">
        <v>288.21300000000002</v>
      </c>
      <c r="F27" s="6">
        <v>28830.147000000001</v>
      </c>
      <c r="G27" s="27"/>
      <c r="H27" s="6">
        <v>22</v>
      </c>
      <c r="I27" s="6">
        <v>42</v>
      </c>
      <c r="J27" s="6">
        <v>514.35699999999997</v>
      </c>
      <c r="K27" s="6">
        <v>354.23700000000002</v>
      </c>
      <c r="L27" s="6">
        <v>6725.0399999999972</v>
      </c>
      <c r="M27" s="27"/>
      <c r="N27" s="6">
        <v>22</v>
      </c>
      <c r="O27" s="6">
        <v>33</v>
      </c>
      <c r="P27" s="6">
        <v>425.51499999999999</v>
      </c>
      <c r="Q27" s="6">
        <v>275.03300000000002</v>
      </c>
      <c r="R27" s="11">
        <f t="shared" si="0"/>
        <v>4965.905999999999</v>
      </c>
      <c r="T27" s="36">
        <v>22</v>
      </c>
      <c r="U27" s="37">
        <v>33</v>
      </c>
      <c r="V27" s="37">
        <v>836.97</v>
      </c>
      <c r="W27" s="6">
        <v>270.62099999999998</v>
      </c>
      <c r="X27" s="6">
        <f t="shared" si="1"/>
        <v>18689.517000000003</v>
      </c>
      <c r="Y27" s="27"/>
      <c r="Z27" s="6">
        <v>22</v>
      </c>
      <c r="AA27" s="6">
        <v>21</v>
      </c>
      <c r="AB27" s="6">
        <v>767.048</v>
      </c>
      <c r="AC27" s="6">
        <v>381.976</v>
      </c>
      <c r="AD27" s="6">
        <f t="shared" si="2"/>
        <v>8086.5119999999997</v>
      </c>
      <c r="AE27" s="27"/>
      <c r="AF27" s="6">
        <v>22</v>
      </c>
      <c r="AG27" s="6">
        <v>50</v>
      </c>
      <c r="AH27" s="6">
        <v>346.02</v>
      </c>
      <c r="AI27" s="6">
        <v>312.24</v>
      </c>
      <c r="AJ27" s="11">
        <f t="shared" si="3"/>
        <v>1689</v>
      </c>
    </row>
    <row r="28" spans="2:36">
      <c r="B28" s="36">
        <v>23</v>
      </c>
      <c r="C28" s="6">
        <v>70</v>
      </c>
      <c r="D28" s="6">
        <v>777.14300000000003</v>
      </c>
      <c r="E28" s="6">
        <v>293.53199999999998</v>
      </c>
      <c r="F28" s="6">
        <v>33852.770000000004</v>
      </c>
      <c r="G28" s="27"/>
      <c r="H28" s="6">
        <v>23</v>
      </c>
      <c r="I28" s="6">
        <v>8</v>
      </c>
      <c r="J28" s="6">
        <v>573.5</v>
      </c>
      <c r="K28" s="6">
        <v>364.18400000000003</v>
      </c>
      <c r="L28" s="6">
        <v>1674.5279999999998</v>
      </c>
      <c r="M28" s="27"/>
      <c r="N28" s="6">
        <v>23</v>
      </c>
      <c r="O28" s="6">
        <v>30</v>
      </c>
      <c r="P28" s="6">
        <v>467.8</v>
      </c>
      <c r="Q28" s="6">
        <v>279.714</v>
      </c>
      <c r="R28" s="11">
        <f t="shared" si="0"/>
        <v>5642.58</v>
      </c>
      <c r="T28" s="36">
        <v>23</v>
      </c>
      <c r="U28" s="6">
        <v>56</v>
      </c>
      <c r="V28" s="6">
        <v>812.48199999999997</v>
      </c>
      <c r="W28" s="6">
        <v>279.58600000000001</v>
      </c>
      <c r="X28" s="6">
        <f t="shared" si="1"/>
        <v>29842.175999999999</v>
      </c>
      <c r="Y28" s="27"/>
      <c r="Z28" s="6">
        <v>23</v>
      </c>
      <c r="AA28" s="6">
        <v>22</v>
      </c>
      <c r="AB28" s="6">
        <v>604.72699999999998</v>
      </c>
      <c r="AC28" s="6">
        <v>384.11</v>
      </c>
      <c r="AD28" s="6">
        <f t="shared" si="2"/>
        <v>4853.5739999999987</v>
      </c>
      <c r="AE28" s="27"/>
      <c r="AF28" s="6">
        <v>23</v>
      </c>
      <c r="AG28" s="6">
        <v>32</v>
      </c>
      <c r="AH28" s="6">
        <v>472.56200000000001</v>
      </c>
      <c r="AI28" s="6">
        <v>334.16</v>
      </c>
      <c r="AJ28" s="11">
        <f t="shared" si="3"/>
        <v>4428.8639999999996</v>
      </c>
    </row>
    <row r="29" spans="2:36">
      <c r="B29" s="36">
        <v>24</v>
      </c>
      <c r="C29" s="6">
        <v>41</v>
      </c>
      <c r="D29" s="6">
        <v>717.51199999999994</v>
      </c>
      <c r="E29" s="6">
        <v>285.33999999999997</v>
      </c>
      <c r="F29" s="6">
        <v>17719.052</v>
      </c>
      <c r="G29" s="27"/>
      <c r="H29" s="6">
        <v>24</v>
      </c>
      <c r="I29" s="6">
        <v>37</v>
      </c>
      <c r="J29" s="6">
        <v>728.02700000000004</v>
      </c>
      <c r="K29" s="6">
        <v>404.19600000000003</v>
      </c>
      <c r="L29" s="6">
        <v>11981.747000000003</v>
      </c>
      <c r="M29" s="27"/>
      <c r="N29" s="6">
        <v>24</v>
      </c>
      <c r="O29" s="6">
        <v>37</v>
      </c>
      <c r="P29" s="6">
        <v>362.18900000000002</v>
      </c>
      <c r="Q29" s="6">
        <v>290.923</v>
      </c>
      <c r="R29" s="11">
        <f t="shared" si="0"/>
        <v>2636.8420000000006</v>
      </c>
      <c r="T29" s="36">
        <v>24</v>
      </c>
      <c r="U29" s="6">
        <v>33</v>
      </c>
      <c r="V29" s="6">
        <v>720.63599999999997</v>
      </c>
      <c r="W29" s="6">
        <v>282.06900000000002</v>
      </c>
      <c r="X29" s="6">
        <f t="shared" si="1"/>
        <v>14472.710999999998</v>
      </c>
      <c r="Y29" s="27"/>
      <c r="Z29" s="6">
        <v>24</v>
      </c>
      <c r="AA29" s="6">
        <v>17</v>
      </c>
      <c r="AB29" s="6">
        <v>541.35299999999995</v>
      </c>
      <c r="AC29" s="6">
        <v>375.18299999999999</v>
      </c>
      <c r="AD29" s="6">
        <f t="shared" si="2"/>
        <v>2824.8899999999985</v>
      </c>
      <c r="AE29" s="27"/>
      <c r="AF29" s="6">
        <v>24</v>
      </c>
      <c r="AG29" s="6">
        <v>47</v>
      </c>
      <c r="AH29" s="6">
        <v>470.02100000000002</v>
      </c>
      <c r="AI29" s="6">
        <v>396.28</v>
      </c>
      <c r="AJ29" s="11">
        <f t="shared" si="3"/>
        <v>3465.8270000000011</v>
      </c>
    </row>
    <row r="30" spans="2:36">
      <c r="B30" s="36">
        <v>25</v>
      </c>
      <c r="C30" s="6">
        <v>43</v>
      </c>
      <c r="D30" s="6">
        <v>621.97699999999998</v>
      </c>
      <c r="E30" s="6">
        <v>294</v>
      </c>
      <c r="F30" s="6">
        <v>14103.010999999999</v>
      </c>
      <c r="G30" s="27"/>
      <c r="H30" s="6">
        <v>25</v>
      </c>
      <c r="I30" s="6">
        <v>39</v>
      </c>
      <c r="J30" s="6">
        <v>749.76900000000001</v>
      </c>
      <c r="K30" s="6">
        <v>385.21699999999998</v>
      </c>
      <c r="L30" s="6">
        <v>14217.528000000002</v>
      </c>
      <c r="M30" s="27"/>
      <c r="N30" s="6">
        <v>25</v>
      </c>
      <c r="O30" s="6">
        <v>22</v>
      </c>
      <c r="P30" s="6">
        <v>616.09100000000001</v>
      </c>
      <c r="Q30" s="6">
        <v>278.57100000000003</v>
      </c>
      <c r="R30" s="11">
        <f t="shared" si="0"/>
        <v>7425.44</v>
      </c>
      <c r="T30" s="36">
        <v>25</v>
      </c>
      <c r="U30" s="6">
        <v>58</v>
      </c>
      <c r="V30" s="6">
        <v>739.87900000000002</v>
      </c>
      <c r="W30" s="6">
        <v>270.96600000000001</v>
      </c>
      <c r="X30" s="6">
        <f t="shared" si="1"/>
        <v>27196.954000000005</v>
      </c>
      <c r="Y30" s="27"/>
      <c r="Z30" s="6">
        <v>25</v>
      </c>
      <c r="AA30" s="6">
        <v>43</v>
      </c>
      <c r="AB30" s="6">
        <v>773.79100000000005</v>
      </c>
      <c r="AC30" s="6">
        <v>348.80799999999999</v>
      </c>
      <c r="AD30" s="6">
        <f t="shared" si="2"/>
        <v>18274.269</v>
      </c>
      <c r="AE30" s="27"/>
      <c r="AF30" s="6">
        <v>25</v>
      </c>
      <c r="AG30" s="6">
        <v>53</v>
      </c>
      <c r="AH30" s="6">
        <v>458.79199999999997</v>
      </c>
      <c r="AI30" s="6">
        <v>300.68</v>
      </c>
      <c r="AJ30" s="11">
        <f t="shared" si="3"/>
        <v>8379.9359999999979</v>
      </c>
    </row>
    <row r="31" spans="2:36">
      <c r="B31" s="36">
        <v>26</v>
      </c>
      <c r="C31" s="6">
        <v>23</v>
      </c>
      <c r="D31" s="6">
        <v>515.69600000000003</v>
      </c>
      <c r="E31" s="6">
        <v>285</v>
      </c>
      <c r="F31" s="6">
        <v>5306.0079999999998</v>
      </c>
      <c r="G31" s="27"/>
      <c r="H31" s="6">
        <v>26</v>
      </c>
      <c r="I31" s="6">
        <v>30</v>
      </c>
      <c r="J31" s="6">
        <v>688.23299999999995</v>
      </c>
      <c r="K31" s="6">
        <v>384.28300000000002</v>
      </c>
      <c r="L31" s="6">
        <v>9118.4999999999982</v>
      </c>
      <c r="M31" s="27"/>
      <c r="N31" s="6">
        <v>26</v>
      </c>
      <c r="O31" s="6">
        <v>31</v>
      </c>
      <c r="P31" s="6">
        <v>427.32299999999998</v>
      </c>
      <c r="Q31" s="6">
        <v>267.93299999999999</v>
      </c>
      <c r="R31" s="11">
        <f t="shared" si="0"/>
        <v>4941.09</v>
      </c>
      <c r="T31" s="36">
        <v>26</v>
      </c>
      <c r="U31" s="6">
        <v>61</v>
      </c>
      <c r="V31" s="6">
        <v>374.279</v>
      </c>
      <c r="W31" s="6">
        <v>270.69</v>
      </c>
      <c r="X31" s="6">
        <f t="shared" si="1"/>
        <v>6318.9290000000001</v>
      </c>
      <c r="Y31" s="27"/>
      <c r="Z31" s="6">
        <v>26</v>
      </c>
      <c r="AA31" s="6">
        <v>14</v>
      </c>
      <c r="AB31" s="6">
        <v>582.64300000000003</v>
      </c>
      <c r="AC31" s="6">
        <v>306.452</v>
      </c>
      <c r="AD31" s="6">
        <f t="shared" si="2"/>
        <v>3866.6740000000009</v>
      </c>
      <c r="AE31" s="27"/>
      <c r="AF31" s="6">
        <v>26</v>
      </c>
      <c r="AG31" s="6">
        <v>48</v>
      </c>
      <c r="AH31" s="6">
        <v>523.5</v>
      </c>
      <c r="AI31" s="6">
        <v>287.56</v>
      </c>
      <c r="AJ31" s="11">
        <f t="shared" si="3"/>
        <v>11325.119999999999</v>
      </c>
    </row>
    <row r="32" spans="2:36">
      <c r="B32" s="36">
        <v>27</v>
      </c>
      <c r="C32" s="6">
        <v>42</v>
      </c>
      <c r="D32" s="6">
        <v>538.30999999999995</v>
      </c>
      <c r="E32" s="6">
        <v>267.267</v>
      </c>
      <c r="F32" s="6">
        <v>11383.805999999997</v>
      </c>
      <c r="G32" s="27"/>
      <c r="H32" s="6">
        <v>27</v>
      </c>
      <c r="I32" s="6">
        <v>32</v>
      </c>
      <c r="J32" s="6">
        <v>581.31200000000001</v>
      </c>
      <c r="K32" s="6">
        <v>368.87</v>
      </c>
      <c r="L32" s="6">
        <v>6798.1440000000002</v>
      </c>
      <c r="M32" s="27"/>
      <c r="N32" s="6">
        <v>27</v>
      </c>
      <c r="O32" s="6">
        <v>35</v>
      </c>
      <c r="P32" s="6">
        <v>464.68599999999998</v>
      </c>
      <c r="Q32" s="6">
        <v>273.63299999999998</v>
      </c>
      <c r="R32" s="11">
        <f t="shared" si="0"/>
        <v>6686.8549999999996</v>
      </c>
      <c r="T32" s="36">
        <v>27</v>
      </c>
      <c r="U32" s="6">
        <v>38</v>
      </c>
      <c r="V32" s="6">
        <v>588.15800000000002</v>
      </c>
      <c r="W32" s="6">
        <v>279.03399999999999</v>
      </c>
      <c r="X32" s="6">
        <f t="shared" si="1"/>
        <v>11746.712000000001</v>
      </c>
      <c r="Y32" s="27"/>
      <c r="Z32" s="6">
        <v>27</v>
      </c>
      <c r="AA32" s="6">
        <v>46</v>
      </c>
      <c r="AB32" s="6">
        <v>446.54300000000001</v>
      </c>
      <c r="AC32" s="6">
        <v>294.63</v>
      </c>
      <c r="AD32" s="6">
        <f t="shared" si="2"/>
        <v>6987.9979999999996</v>
      </c>
      <c r="AE32" s="27"/>
      <c r="AF32" s="6">
        <v>27</v>
      </c>
      <c r="AG32" s="6">
        <v>72</v>
      </c>
      <c r="AH32" s="6">
        <v>454.76400000000001</v>
      </c>
      <c r="AI32" s="6">
        <v>272.56</v>
      </c>
      <c r="AJ32" s="11">
        <f t="shared" si="3"/>
        <v>13118.688000000002</v>
      </c>
    </row>
    <row r="33" spans="2:36">
      <c r="B33" s="36">
        <v>28</v>
      </c>
      <c r="C33" s="6">
        <v>53</v>
      </c>
      <c r="D33" s="6">
        <v>666.84900000000005</v>
      </c>
      <c r="E33" s="6">
        <v>286.86700000000002</v>
      </c>
      <c r="F33" s="6">
        <v>20139.046000000002</v>
      </c>
      <c r="G33" s="27"/>
      <c r="H33" s="6">
        <v>28</v>
      </c>
      <c r="I33" s="6">
        <v>32</v>
      </c>
      <c r="J33" s="6">
        <v>561.59400000000005</v>
      </c>
      <c r="K33" s="6">
        <v>342.26100000000002</v>
      </c>
      <c r="L33" s="6">
        <v>7018.6560000000009</v>
      </c>
      <c r="M33" s="27"/>
      <c r="N33" s="6">
        <v>28</v>
      </c>
      <c r="O33" s="6">
        <v>29</v>
      </c>
      <c r="P33" s="6">
        <v>674.96600000000001</v>
      </c>
      <c r="Q33" s="6">
        <v>286.12700000000001</v>
      </c>
      <c r="R33" s="11">
        <f t="shared" si="0"/>
        <v>11276.330999999998</v>
      </c>
      <c r="T33" s="36">
        <v>28</v>
      </c>
      <c r="U33" s="6">
        <v>26</v>
      </c>
      <c r="V33" s="6">
        <v>511.53800000000001</v>
      </c>
      <c r="W33" s="6">
        <v>267.17200000000003</v>
      </c>
      <c r="X33" s="6">
        <f t="shared" si="1"/>
        <v>6353.5160000000005</v>
      </c>
      <c r="Y33" s="27"/>
      <c r="Z33" s="6">
        <v>28</v>
      </c>
      <c r="AA33" s="6">
        <v>36</v>
      </c>
      <c r="AB33" s="6">
        <v>508.36099999999999</v>
      </c>
      <c r="AC33" s="6">
        <v>288.05500000000001</v>
      </c>
      <c r="AD33" s="6">
        <f t="shared" si="2"/>
        <v>7931.0159999999996</v>
      </c>
      <c r="AE33" s="27"/>
      <c r="AF33" s="6">
        <v>28</v>
      </c>
      <c r="AG33" s="6">
        <v>64</v>
      </c>
      <c r="AH33" s="6">
        <v>440</v>
      </c>
      <c r="AI33" s="6">
        <v>299.32</v>
      </c>
      <c r="AJ33" s="11">
        <f t="shared" si="3"/>
        <v>9003.52</v>
      </c>
    </row>
    <row r="34" spans="2:36">
      <c r="B34" s="36">
        <v>29</v>
      </c>
      <c r="C34" s="6">
        <v>19</v>
      </c>
      <c r="D34" s="6">
        <v>460.84199999999998</v>
      </c>
      <c r="E34" s="6">
        <v>285.2</v>
      </c>
      <c r="F34" s="6">
        <v>3337.1979999999994</v>
      </c>
      <c r="G34" s="27"/>
      <c r="H34" s="6">
        <v>29</v>
      </c>
      <c r="I34" s="6">
        <v>47</v>
      </c>
      <c r="J34" s="6">
        <v>774.46799999999996</v>
      </c>
      <c r="K34" s="6">
        <v>381.19200000000001</v>
      </c>
      <c r="L34" s="6">
        <v>18483.971999999998</v>
      </c>
      <c r="M34" s="27"/>
      <c r="N34" s="6">
        <v>29</v>
      </c>
      <c r="O34" s="6">
        <v>22</v>
      </c>
      <c r="P34" s="6">
        <v>506.59100000000001</v>
      </c>
      <c r="Q34" s="6">
        <v>309.608</v>
      </c>
      <c r="R34" s="11">
        <f t="shared" si="0"/>
        <v>4333.6260000000002</v>
      </c>
      <c r="T34" s="36">
        <v>29</v>
      </c>
      <c r="U34" s="6">
        <v>33</v>
      </c>
      <c r="V34" s="6">
        <v>638.75800000000004</v>
      </c>
      <c r="W34" s="6">
        <v>278.10300000000001</v>
      </c>
      <c r="X34" s="6">
        <f t="shared" si="1"/>
        <v>11901.615000000003</v>
      </c>
      <c r="Y34" s="27"/>
      <c r="Z34" s="6">
        <v>29</v>
      </c>
      <c r="AA34" s="6">
        <v>44</v>
      </c>
      <c r="AB34" s="6">
        <v>628.04499999999996</v>
      </c>
      <c r="AC34" s="6">
        <v>297.47899999999998</v>
      </c>
      <c r="AD34" s="6">
        <f t="shared" si="2"/>
        <v>14544.904</v>
      </c>
      <c r="AE34" s="27"/>
      <c r="AF34" s="6">
        <v>29</v>
      </c>
      <c r="AG34" s="6">
        <v>62</v>
      </c>
      <c r="AH34" s="6">
        <v>480.613</v>
      </c>
      <c r="AI34" s="6">
        <v>283.5</v>
      </c>
      <c r="AJ34" s="11">
        <f t="shared" si="3"/>
        <v>12221.006000000001</v>
      </c>
    </row>
    <row r="35" spans="2:36">
      <c r="B35" s="36">
        <v>30</v>
      </c>
      <c r="C35" s="6">
        <v>96</v>
      </c>
      <c r="D35" s="6">
        <v>665.18799999999999</v>
      </c>
      <c r="E35" s="6">
        <v>282.53300000000002</v>
      </c>
      <c r="F35" s="6">
        <v>36734.87999999999</v>
      </c>
      <c r="G35" s="27"/>
      <c r="H35" s="6">
        <v>30</v>
      </c>
      <c r="I35" s="6">
        <v>15</v>
      </c>
      <c r="J35" s="6">
        <v>837.66700000000003</v>
      </c>
      <c r="K35" s="6">
        <v>386.52600000000001</v>
      </c>
      <c r="L35" s="6">
        <v>6767.1150000000007</v>
      </c>
      <c r="M35" s="27"/>
      <c r="N35" s="6">
        <v>30</v>
      </c>
      <c r="O35" s="6">
        <v>36</v>
      </c>
      <c r="P35" s="6">
        <v>389.33300000000003</v>
      </c>
      <c r="Q35" s="6">
        <v>267.34199999999998</v>
      </c>
      <c r="R35" s="11">
        <f t="shared" si="0"/>
        <v>4391.6760000000013</v>
      </c>
      <c r="T35" s="36">
        <v>30</v>
      </c>
      <c r="U35" s="6">
        <v>28</v>
      </c>
      <c r="V35" s="6">
        <v>539.25</v>
      </c>
      <c r="W35" s="6">
        <v>307.13799999999998</v>
      </c>
      <c r="X35" s="6">
        <f t="shared" si="1"/>
        <v>6499.1360000000004</v>
      </c>
      <c r="Y35" s="27"/>
      <c r="Z35" s="6">
        <v>30</v>
      </c>
      <c r="AA35" s="6">
        <v>30</v>
      </c>
      <c r="AB35" s="6">
        <v>793.7</v>
      </c>
      <c r="AC35" s="6">
        <v>313.74</v>
      </c>
      <c r="AD35" s="6">
        <f t="shared" si="2"/>
        <v>14398.8</v>
      </c>
      <c r="AE35" s="27"/>
      <c r="AF35" s="6">
        <v>30</v>
      </c>
      <c r="AG35" s="6">
        <v>78</v>
      </c>
      <c r="AH35" s="6">
        <v>667.98699999999997</v>
      </c>
      <c r="AI35" s="6">
        <v>292.13600000000002</v>
      </c>
      <c r="AJ35" s="11">
        <f t="shared" si="3"/>
        <v>29316.377999999997</v>
      </c>
    </row>
    <row r="36" spans="2:36">
      <c r="B36" s="36">
        <v>31</v>
      </c>
      <c r="C36" s="6">
        <v>40</v>
      </c>
      <c r="D36" s="6">
        <v>590.52499999999998</v>
      </c>
      <c r="E36" s="6">
        <v>296.267</v>
      </c>
      <c r="F36" s="6">
        <v>11770.32</v>
      </c>
      <c r="G36" s="27"/>
      <c r="H36" s="6">
        <v>31</v>
      </c>
      <c r="I36" s="6">
        <v>32</v>
      </c>
      <c r="J36" s="6">
        <v>501.68799999999999</v>
      </c>
      <c r="K36" s="6">
        <v>393.38499999999999</v>
      </c>
      <c r="L36" s="6">
        <v>3465.6959999999999</v>
      </c>
      <c r="M36" s="27"/>
      <c r="N36" s="6">
        <v>31</v>
      </c>
      <c r="O36" s="6">
        <v>51</v>
      </c>
      <c r="P36" s="6">
        <v>598.33299999999997</v>
      </c>
      <c r="Q36" s="6">
        <v>270.11399999999998</v>
      </c>
      <c r="R36" s="11">
        <f t="shared" si="0"/>
        <v>16739.169000000002</v>
      </c>
      <c r="T36" s="36">
        <v>31</v>
      </c>
      <c r="U36" s="6">
        <v>64</v>
      </c>
      <c r="V36" s="6">
        <v>814.90599999999995</v>
      </c>
      <c r="W36" s="6">
        <v>307.13799999999998</v>
      </c>
      <c r="X36" s="6">
        <f t="shared" si="1"/>
        <v>32497.151999999998</v>
      </c>
      <c r="Y36" s="27"/>
      <c r="Z36" s="6">
        <v>31</v>
      </c>
      <c r="AA36" s="6">
        <v>26</v>
      </c>
      <c r="AB36" s="6">
        <v>822.30799999999999</v>
      </c>
      <c r="AC36" s="6">
        <v>304.137</v>
      </c>
      <c r="AD36" s="6">
        <f t="shared" si="2"/>
        <v>13472.446000000002</v>
      </c>
      <c r="AE36" s="27"/>
      <c r="AF36" s="6">
        <v>31</v>
      </c>
      <c r="AG36" s="6">
        <v>43</v>
      </c>
      <c r="AH36" s="6">
        <v>831.88400000000001</v>
      </c>
      <c r="AI36" s="6">
        <v>288.40899999999999</v>
      </c>
      <c r="AJ36" s="11">
        <f t="shared" si="3"/>
        <v>23369.425000000003</v>
      </c>
    </row>
    <row r="37" spans="2:36">
      <c r="B37" s="36">
        <v>32</v>
      </c>
      <c r="C37" s="6">
        <v>17</v>
      </c>
      <c r="D37" s="6">
        <v>392.35300000000001</v>
      </c>
      <c r="E37" s="6">
        <v>288.33300000000003</v>
      </c>
      <c r="F37" s="6">
        <v>1768.3400000000001</v>
      </c>
      <c r="G37" s="27"/>
      <c r="H37" s="6">
        <v>32</v>
      </c>
      <c r="I37" s="6">
        <v>19</v>
      </c>
      <c r="J37" s="6">
        <v>796.15800000000002</v>
      </c>
      <c r="K37" s="6">
        <v>353.88499999999999</v>
      </c>
      <c r="L37" s="6">
        <v>8403.1870000000017</v>
      </c>
      <c r="M37" s="27"/>
      <c r="N37" s="6">
        <v>32</v>
      </c>
      <c r="O37" s="6">
        <v>27</v>
      </c>
      <c r="P37" s="6">
        <v>602.40700000000004</v>
      </c>
      <c r="Q37" s="6">
        <v>280.92399999999998</v>
      </c>
      <c r="R37" s="11">
        <f t="shared" si="0"/>
        <v>8680.0410000000011</v>
      </c>
      <c r="T37" s="36">
        <v>32</v>
      </c>
      <c r="U37" s="6">
        <v>38</v>
      </c>
      <c r="V37" s="6">
        <v>468.10500000000002</v>
      </c>
      <c r="W37" s="6">
        <v>298.483</v>
      </c>
      <c r="X37" s="6">
        <f t="shared" si="1"/>
        <v>6445.6360000000022</v>
      </c>
      <c r="Y37" s="27"/>
      <c r="Z37" s="6">
        <v>32</v>
      </c>
      <c r="AA37" s="6">
        <v>27</v>
      </c>
      <c r="AB37" s="6">
        <v>617.92600000000004</v>
      </c>
      <c r="AC37" s="6">
        <v>315.97300000000001</v>
      </c>
      <c r="AD37" s="6">
        <f t="shared" si="2"/>
        <v>8152.7309999999998</v>
      </c>
      <c r="AE37" s="27"/>
      <c r="AF37" s="6">
        <v>32</v>
      </c>
      <c r="AG37" s="6">
        <v>52</v>
      </c>
      <c r="AH37" s="6">
        <v>696.71199999999999</v>
      </c>
      <c r="AI37" s="6">
        <v>360.86399999999998</v>
      </c>
      <c r="AJ37" s="11">
        <f t="shared" si="3"/>
        <v>17464.095999999998</v>
      </c>
    </row>
    <row r="38" spans="2:36">
      <c r="B38" s="36">
        <v>33</v>
      </c>
      <c r="C38" s="6">
        <v>27</v>
      </c>
      <c r="D38" s="6">
        <v>572.33299999999997</v>
      </c>
      <c r="E38" s="6">
        <v>287.2</v>
      </c>
      <c r="F38" s="6">
        <v>7698.5910000000003</v>
      </c>
      <c r="G38" s="27"/>
      <c r="H38" s="6">
        <v>33</v>
      </c>
      <c r="I38" s="6">
        <v>46</v>
      </c>
      <c r="J38" s="6">
        <v>720.28300000000002</v>
      </c>
      <c r="K38" s="6">
        <v>368.66699999999997</v>
      </c>
      <c r="L38" s="6">
        <v>16174.336000000007</v>
      </c>
      <c r="M38" s="27"/>
      <c r="N38" s="6">
        <v>33</v>
      </c>
      <c r="O38" s="6">
        <v>37</v>
      </c>
      <c r="P38" s="6">
        <v>477.24299999999999</v>
      </c>
      <c r="Q38" s="6">
        <v>267.82299999999998</v>
      </c>
      <c r="R38" s="11">
        <f t="shared" si="0"/>
        <v>7748.5399999999991</v>
      </c>
      <c r="T38" s="36">
        <v>33</v>
      </c>
      <c r="U38" s="6">
        <v>38</v>
      </c>
      <c r="V38" s="6">
        <v>529.52599999999995</v>
      </c>
      <c r="W38" s="6">
        <v>305.93099999999998</v>
      </c>
      <c r="X38" s="6">
        <f t="shared" si="1"/>
        <v>8496.6099999999988</v>
      </c>
      <c r="Y38" s="27"/>
      <c r="Z38" s="6">
        <v>33</v>
      </c>
      <c r="AA38" s="6">
        <v>35</v>
      </c>
      <c r="AB38" s="6">
        <v>1005.686</v>
      </c>
      <c r="AC38" s="6">
        <v>380.46600000000001</v>
      </c>
      <c r="AD38" s="6">
        <f t="shared" si="2"/>
        <v>21882.700000000004</v>
      </c>
      <c r="AE38" s="27"/>
      <c r="AF38" s="6">
        <v>33</v>
      </c>
      <c r="AG38" s="6">
        <v>109</v>
      </c>
      <c r="AH38" s="6">
        <v>775.505</v>
      </c>
      <c r="AI38" s="6">
        <v>343.40899999999999</v>
      </c>
      <c r="AJ38" s="11">
        <f t="shared" si="3"/>
        <v>47098.464</v>
      </c>
    </row>
    <row r="39" spans="2:36">
      <c r="B39" s="36">
        <v>34</v>
      </c>
      <c r="C39" s="6">
        <v>20</v>
      </c>
      <c r="D39" s="6">
        <v>677.9</v>
      </c>
      <c r="E39" s="6">
        <v>288.733</v>
      </c>
      <c r="F39" s="6">
        <v>7783.34</v>
      </c>
      <c r="G39" s="27"/>
      <c r="H39" s="6">
        <v>34</v>
      </c>
      <c r="I39" s="6">
        <v>54</v>
      </c>
      <c r="J39" s="6">
        <v>695.25900000000001</v>
      </c>
      <c r="K39" s="6">
        <v>335.346</v>
      </c>
      <c r="L39" s="6">
        <v>19435.302000000003</v>
      </c>
      <c r="M39" s="27"/>
      <c r="N39" s="6">
        <v>34</v>
      </c>
      <c r="O39" s="6">
        <v>69</v>
      </c>
      <c r="P39" s="6">
        <v>613.79700000000003</v>
      </c>
      <c r="Q39" s="6">
        <v>290.22800000000001</v>
      </c>
      <c r="R39" s="11">
        <f t="shared" si="0"/>
        <v>22326.261000000002</v>
      </c>
      <c r="T39" s="36">
        <v>34</v>
      </c>
      <c r="U39" s="6">
        <v>42</v>
      </c>
      <c r="V39" s="6">
        <v>487.524</v>
      </c>
      <c r="W39" s="6">
        <v>308.79300000000001</v>
      </c>
      <c r="X39" s="6">
        <f t="shared" si="1"/>
        <v>7506.7020000000011</v>
      </c>
      <c r="Y39" s="27"/>
      <c r="Z39" s="6">
        <v>34</v>
      </c>
      <c r="AA39" s="6">
        <v>28</v>
      </c>
      <c r="AB39" s="6">
        <v>1041.857</v>
      </c>
      <c r="AC39" s="6">
        <v>333.35599999999999</v>
      </c>
      <c r="AD39" s="6">
        <f t="shared" si="2"/>
        <v>19838.027999999998</v>
      </c>
      <c r="AE39" s="27"/>
      <c r="AF39" s="6">
        <v>34</v>
      </c>
      <c r="AG39" s="6">
        <v>71</v>
      </c>
      <c r="AH39" s="6">
        <v>518.50699999999995</v>
      </c>
      <c r="AI39" s="6">
        <v>350.81799999999998</v>
      </c>
      <c r="AJ39" s="11">
        <f t="shared" si="3"/>
        <v>11905.918999999998</v>
      </c>
    </row>
    <row r="40" spans="2:36">
      <c r="B40" s="36">
        <v>35</v>
      </c>
      <c r="C40" s="6">
        <v>41</v>
      </c>
      <c r="D40" s="6">
        <v>473.36599999999999</v>
      </c>
      <c r="E40" s="6">
        <v>289.267</v>
      </c>
      <c r="F40" s="6">
        <v>7548.0590000000011</v>
      </c>
      <c r="G40" s="27"/>
      <c r="H40" s="6">
        <v>35</v>
      </c>
      <c r="I40" s="6">
        <v>29</v>
      </c>
      <c r="J40" s="6">
        <v>587.86199999999997</v>
      </c>
      <c r="K40" s="6">
        <v>342.33300000000003</v>
      </c>
      <c r="L40" s="6">
        <v>7120.3409999999985</v>
      </c>
      <c r="M40" s="27"/>
      <c r="N40" s="6">
        <v>35</v>
      </c>
      <c r="O40" s="6">
        <v>33</v>
      </c>
      <c r="P40" s="6">
        <v>488.72699999999998</v>
      </c>
      <c r="Q40" s="6">
        <v>282.31599999999997</v>
      </c>
      <c r="R40" s="11">
        <f t="shared" si="0"/>
        <v>6811.5630000000001</v>
      </c>
      <c r="T40" s="36">
        <v>35</v>
      </c>
      <c r="U40" s="6">
        <v>34</v>
      </c>
      <c r="V40" s="6">
        <v>571.14700000000005</v>
      </c>
      <c r="W40" s="6">
        <v>362.34500000000003</v>
      </c>
      <c r="X40" s="6">
        <f t="shared" si="1"/>
        <v>7099.2680000000018</v>
      </c>
      <c r="Y40" s="27"/>
      <c r="Z40" s="6">
        <v>35</v>
      </c>
      <c r="AA40" s="6">
        <v>20</v>
      </c>
      <c r="AB40" s="6">
        <v>761.85</v>
      </c>
      <c r="AC40" s="6">
        <v>339.84899999999999</v>
      </c>
      <c r="AD40" s="6">
        <f t="shared" si="2"/>
        <v>8440.02</v>
      </c>
      <c r="AE40" s="27"/>
      <c r="AF40" s="6">
        <v>35</v>
      </c>
      <c r="AG40" s="6">
        <v>56</v>
      </c>
      <c r="AH40" s="6">
        <v>448.01799999999997</v>
      </c>
      <c r="AI40" s="6">
        <v>389.72699999999998</v>
      </c>
      <c r="AJ40" s="11">
        <f t="shared" si="3"/>
        <v>3264.2959999999985</v>
      </c>
    </row>
    <row r="41" spans="2:36">
      <c r="B41" s="36">
        <v>36</v>
      </c>
      <c r="C41" s="6">
        <v>44</v>
      </c>
      <c r="D41" s="6">
        <v>481.5</v>
      </c>
      <c r="E41" s="6">
        <v>297.2</v>
      </c>
      <c r="F41" s="6">
        <v>8109.2000000000007</v>
      </c>
      <c r="G41" s="27"/>
      <c r="H41" s="6">
        <v>36</v>
      </c>
      <c r="I41" s="6">
        <v>36</v>
      </c>
      <c r="J41" s="6">
        <v>460.86099999999999</v>
      </c>
      <c r="K41" s="6">
        <v>348.78</v>
      </c>
      <c r="L41" s="6">
        <v>4034.9160000000011</v>
      </c>
      <c r="M41" s="27"/>
      <c r="N41" s="6">
        <v>36</v>
      </c>
      <c r="O41" s="6">
        <v>50</v>
      </c>
      <c r="P41" s="6">
        <v>367.28</v>
      </c>
      <c r="Q41" s="6">
        <v>282.74700000000001</v>
      </c>
      <c r="R41" s="11">
        <f t="shared" si="0"/>
        <v>4226.6499999999996</v>
      </c>
      <c r="T41" s="36">
        <v>36</v>
      </c>
      <c r="U41" s="6">
        <v>44</v>
      </c>
      <c r="V41" s="6">
        <v>714.13599999999997</v>
      </c>
      <c r="W41" s="6">
        <v>320.10300000000001</v>
      </c>
      <c r="X41" s="6">
        <f t="shared" si="1"/>
        <v>17337.451999999997</v>
      </c>
      <c r="Y41" s="27"/>
      <c r="Z41" s="6">
        <v>36</v>
      </c>
      <c r="AA41" s="6">
        <v>32</v>
      </c>
      <c r="AB41" s="6">
        <v>562.21900000000005</v>
      </c>
      <c r="AC41" s="6">
        <v>320.35599999999999</v>
      </c>
      <c r="AD41" s="6">
        <f t="shared" si="2"/>
        <v>7739.6160000000018</v>
      </c>
      <c r="AE41" s="27"/>
      <c r="AF41" s="6">
        <v>36</v>
      </c>
      <c r="AG41" s="6">
        <v>26</v>
      </c>
      <c r="AH41" s="6">
        <v>661.03800000000001</v>
      </c>
      <c r="AI41" s="6">
        <v>245.40899999999999</v>
      </c>
      <c r="AJ41" s="11">
        <f t="shared" si="3"/>
        <v>10806.354000000001</v>
      </c>
    </row>
    <row r="42" spans="2:36">
      <c r="B42" s="36">
        <v>37</v>
      </c>
      <c r="C42" s="6">
        <v>38</v>
      </c>
      <c r="D42" s="6">
        <v>628.15800000000002</v>
      </c>
      <c r="E42" s="6">
        <v>296.267</v>
      </c>
      <c r="F42" s="6">
        <v>12611.858</v>
      </c>
      <c r="G42" s="27"/>
      <c r="H42" s="6">
        <v>37</v>
      </c>
      <c r="I42" s="6">
        <v>41</v>
      </c>
      <c r="J42" s="6">
        <v>657.09799999999996</v>
      </c>
      <c r="K42" s="6">
        <v>354.62700000000001</v>
      </c>
      <c r="L42" s="6">
        <v>12401.310999999996</v>
      </c>
      <c r="M42" s="27"/>
      <c r="N42" s="6">
        <v>37</v>
      </c>
      <c r="O42" s="6">
        <v>57</v>
      </c>
      <c r="P42" s="6">
        <v>434.298</v>
      </c>
      <c r="Q42" s="6">
        <v>283.17700000000002</v>
      </c>
      <c r="R42" s="11">
        <f t="shared" si="0"/>
        <v>8613.896999999999</v>
      </c>
      <c r="T42" s="36">
        <v>37</v>
      </c>
      <c r="U42" s="6">
        <v>44</v>
      </c>
      <c r="V42" s="6">
        <v>454.75</v>
      </c>
      <c r="W42" s="6">
        <v>270.24099999999999</v>
      </c>
      <c r="X42" s="6">
        <f t="shared" si="1"/>
        <v>8118.3960000000006</v>
      </c>
      <c r="Y42" s="27"/>
      <c r="Z42" s="6">
        <v>37</v>
      </c>
      <c r="AA42" s="6">
        <v>47</v>
      </c>
      <c r="AB42" s="6">
        <v>934.553</v>
      </c>
      <c r="AC42" s="6">
        <v>331.685</v>
      </c>
      <c r="AD42" s="6">
        <f t="shared" si="2"/>
        <v>28334.796000000002</v>
      </c>
      <c r="AE42" s="27"/>
      <c r="AF42" s="6">
        <v>37</v>
      </c>
      <c r="AG42" s="6">
        <v>22</v>
      </c>
      <c r="AH42" s="6">
        <v>639.63599999999997</v>
      </c>
      <c r="AI42" s="6">
        <v>260.52800000000002</v>
      </c>
      <c r="AJ42" s="11">
        <f t="shared" si="3"/>
        <v>8340.3759999999984</v>
      </c>
    </row>
    <row r="43" spans="2:36">
      <c r="B43" s="36">
        <v>38</v>
      </c>
      <c r="C43" s="6">
        <v>62</v>
      </c>
      <c r="D43" s="6">
        <v>810.58100000000002</v>
      </c>
      <c r="E43" s="6">
        <v>295.8</v>
      </c>
      <c r="F43" s="6">
        <v>31916.422000000002</v>
      </c>
      <c r="G43" s="27"/>
      <c r="H43" s="6">
        <v>38</v>
      </c>
      <c r="I43" s="6">
        <v>22</v>
      </c>
      <c r="J43" s="6">
        <v>768.95500000000004</v>
      </c>
      <c r="K43" s="6">
        <v>365.47500000000002</v>
      </c>
      <c r="L43" s="6">
        <v>8876.5600000000013</v>
      </c>
      <c r="M43" s="27"/>
      <c r="N43" s="6">
        <v>38</v>
      </c>
      <c r="O43" s="6">
        <v>30</v>
      </c>
      <c r="P43" s="6">
        <v>488.267</v>
      </c>
      <c r="Q43" s="6">
        <v>274.67099999999999</v>
      </c>
      <c r="R43" s="11">
        <f t="shared" si="0"/>
        <v>6407.880000000001</v>
      </c>
      <c r="T43" s="36">
        <v>38</v>
      </c>
      <c r="U43" s="6">
        <v>30</v>
      </c>
      <c r="V43" s="6">
        <v>495.4</v>
      </c>
      <c r="W43" s="6">
        <v>303.517</v>
      </c>
      <c r="X43" s="6">
        <f t="shared" si="1"/>
        <v>5756.49</v>
      </c>
      <c r="Y43" s="27"/>
      <c r="Z43" s="6">
        <v>38</v>
      </c>
      <c r="AA43" s="6">
        <v>35</v>
      </c>
      <c r="AB43" s="6">
        <v>1009.4</v>
      </c>
      <c r="AC43" s="6">
        <v>328.28800000000001</v>
      </c>
      <c r="AD43" s="6">
        <f t="shared" si="2"/>
        <v>23838.92</v>
      </c>
      <c r="AE43" s="27"/>
      <c r="AF43" s="6">
        <v>38</v>
      </c>
      <c r="AG43" s="6">
        <v>65</v>
      </c>
      <c r="AH43" s="6">
        <v>594.90800000000002</v>
      </c>
      <c r="AI43" s="6">
        <v>319.18900000000002</v>
      </c>
      <c r="AJ43" s="11">
        <f t="shared" si="3"/>
        <v>17921.735000000004</v>
      </c>
    </row>
    <row r="44" spans="2:36">
      <c r="B44" s="36">
        <v>39</v>
      </c>
      <c r="C44" s="6">
        <v>40</v>
      </c>
      <c r="D44" s="6">
        <v>654.57500000000005</v>
      </c>
      <c r="E44" s="6">
        <v>293.33300000000003</v>
      </c>
      <c r="F44" s="6">
        <v>14449.679999999998</v>
      </c>
      <c r="G44" s="27"/>
      <c r="H44" s="6">
        <v>39</v>
      </c>
      <c r="I44" s="6">
        <v>51</v>
      </c>
      <c r="J44" s="6">
        <v>767.41200000000003</v>
      </c>
      <c r="K44" s="6">
        <v>366.27100000000002</v>
      </c>
      <c r="L44" s="6">
        <v>20458.191000000003</v>
      </c>
      <c r="M44" s="27"/>
      <c r="N44" s="6">
        <v>39</v>
      </c>
      <c r="O44" s="6">
        <v>62</v>
      </c>
      <c r="P44" s="6">
        <v>526.67700000000002</v>
      </c>
      <c r="Q44" s="6">
        <v>281.77199999999999</v>
      </c>
      <c r="R44" s="11">
        <f t="shared" si="0"/>
        <v>15184.110000000004</v>
      </c>
      <c r="T44" s="36">
        <v>39</v>
      </c>
      <c r="U44" s="6">
        <v>26</v>
      </c>
      <c r="V44" s="6">
        <v>628.76900000000001</v>
      </c>
      <c r="W44" s="6">
        <v>296.18200000000002</v>
      </c>
      <c r="X44" s="6">
        <f t="shared" si="1"/>
        <v>8647.2620000000006</v>
      </c>
      <c r="Y44" s="27"/>
      <c r="Z44" s="6">
        <v>39</v>
      </c>
      <c r="AA44" s="6">
        <v>60</v>
      </c>
      <c r="AB44" s="6">
        <v>697.81700000000001</v>
      </c>
      <c r="AC44" s="6">
        <v>336.52100000000002</v>
      </c>
      <c r="AD44" s="6">
        <f t="shared" si="2"/>
        <v>21677.760000000002</v>
      </c>
      <c r="AE44" s="27"/>
      <c r="AF44" s="6">
        <v>39</v>
      </c>
      <c r="AG44" s="6">
        <v>42</v>
      </c>
      <c r="AH44" s="6">
        <v>677.78599999999994</v>
      </c>
      <c r="AI44" s="6">
        <v>325.45299999999997</v>
      </c>
      <c r="AJ44" s="11">
        <f t="shared" si="3"/>
        <v>14797.986000000001</v>
      </c>
    </row>
    <row r="45" spans="2:36">
      <c r="B45" s="36">
        <v>40</v>
      </c>
      <c r="C45" s="6">
        <v>44</v>
      </c>
      <c r="D45" s="6">
        <v>666.27300000000002</v>
      </c>
      <c r="E45" s="6">
        <v>299.60000000000002</v>
      </c>
      <c r="F45" s="6">
        <v>16133.612000000001</v>
      </c>
      <c r="G45" s="27"/>
      <c r="H45" s="6">
        <v>40</v>
      </c>
      <c r="I45" s="6">
        <v>46</v>
      </c>
      <c r="J45" s="6">
        <v>741.67399999999998</v>
      </c>
      <c r="K45" s="6">
        <v>364.57600000000002</v>
      </c>
      <c r="L45" s="6">
        <v>17346.508000000002</v>
      </c>
      <c r="M45" s="27"/>
      <c r="N45" s="6">
        <v>40</v>
      </c>
      <c r="O45" s="6">
        <v>13</v>
      </c>
      <c r="P45" s="6">
        <v>426.077</v>
      </c>
      <c r="Q45" s="6">
        <v>288.089</v>
      </c>
      <c r="R45" s="11">
        <f t="shared" si="0"/>
        <v>1793.8440000000001</v>
      </c>
      <c r="T45" s="36">
        <v>40</v>
      </c>
      <c r="U45" s="6">
        <v>45</v>
      </c>
      <c r="V45" s="6">
        <v>524.53300000000002</v>
      </c>
      <c r="W45" s="6">
        <v>269.78199999999998</v>
      </c>
      <c r="X45" s="6">
        <f t="shared" si="1"/>
        <v>11463.795000000002</v>
      </c>
      <c r="Y45" s="27"/>
      <c r="Z45" s="6">
        <v>40</v>
      </c>
      <c r="AA45" s="6">
        <v>41</v>
      </c>
      <c r="AB45" s="6">
        <v>709.75599999999997</v>
      </c>
      <c r="AC45" s="6">
        <v>337.64400000000001</v>
      </c>
      <c r="AD45" s="6">
        <f t="shared" si="2"/>
        <v>15256.591999999999</v>
      </c>
      <c r="AE45" s="27"/>
      <c r="AF45" s="6">
        <v>40</v>
      </c>
      <c r="AG45" s="6">
        <v>57</v>
      </c>
      <c r="AH45" s="6">
        <v>489.03500000000003</v>
      </c>
      <c r="AI45" s="6">
        <v>333.755</v>
      </c>
      <c r="AJ45" s="11">
        <f t="shared" si="3"/>
        <v>8850.9600000000028</v>
      </c>
    </row>
    <row r="46" spans="2:36">
      <c r="B46" s="36">
        <v>41</v>
      </c>
      <c r="C46" s="6">
        <v>32</v>
      </c>
      <c r="D46" s="6">
        <v>632.31200000000001</v>
      </c>
      <c r="E46" s="6">
        <v>290.60000000000002</v>
      </c>
      <c r="F46" s="6">
        <v>10934.784</v>
      </c>
      <c r="G46" s="27"/>
      <c r="H46" s="6">
        <v>41</v>
      </c>
      <c r="I46" s="6">
        <v>28</v>
      </c>
      <c r="J46" s="6">
        <v>760.96400000000006</v>
      </c>
      <c r="K46" s="6">
        <v>353.91500000000002</v>
      </c>
      <c r="L46" s="6">
        <v>11397.372000000001</v>
      </c>
      <c r="M46" s="27"/>
      <c r="N46" s="6">
        <v>41</v>
      </c>
      <c r="O46" s="6">
        <v>39</v>
      </c>
      <c r="P46" s="6">
        <v>449.61500000000001</v>
      </c>
      <c r="Q46" s="6">
        <v>325.77199999999999</v>
      </c>
      <c r="R46" s="11">
        <f t="shared" si="0"/>
        <v>4829.8770000000004</v>
      </c>
      <c r="T46" s="36">
        <v>41</v>
      </c>
      <c r="U46" s="6">
        <v>78</v>
      </c>
      <c r="V46" s="6">
        <v>769.48699999999997</v>
      </c>
      <c r="W46" s="6">
        <v>246.845</v>
      </c>
      <c r="X46" s="6">
        <f t="shared" si="1"/>
        <v>40766.076000000001</v>
      </c>
      <c r="Y46" s="27"/>
      <c r="Z46" s="6">
        <v>41</v>
      </c>
      <c r="AA46" s="6">
        <v>30</v>
      </c>
      <c r="AB46" s="6">
        <v>725.3</v>
      </c>
      <c r="AC46" s="6">
        <v>325.93099999999998</v>
      </c>
      <c r="AD46" s="6">
        <f t="shared" si="2"/>
        <v>11981.07</v>
      </c>
      <c r="AE46" s="27"/>
      <c r="AF46" s="6">
        <v>41</v>
      </c>
      <c r="AG46" s="6">
        <v>30</v>
      </c>
      <c r="AH46" s="6">
        <v>540.93299999999999</v>
      </c>
      <c r="AI46" s="6">
        <v>316</v>
      </c>
      <c r="AJ46" s="11">
        <f t="shared" si="3"/>
        <v>6747.99</v>
      </c>
    </row>
    <row r="47" spans="2:36">
      <c r="B47" s="36">
        <v>42</v>
      </c>
      <c r="C47" s="6">
        <v>24</v>
      </c>
      <c r="D47" s="6">
        <v>444.25</v>
      </c>
      <c r="E47" s="6">
        <v>286.46699999999998</v>
      </c>
      <c r="F47" s="6">
        <v>3786.7920000000004</v>
      </c>
      <c r="G47" s="27"/>
      <c r="H47" s="6">
        <v>42</v>
      </c>
      <c r="I47" s="6">
        <v>51</v>
      </c>
      <c r="J47" s="6">
        <v>670.03899999999999</v>
      </c>
      <c r="K47" s="6">
        <v>355.37299999999999</v>
      </c>
      <c r="L47" s="6">
        <v>16047.966</v>
      </c>
      <c r="M47" s="27"/>
      <c r="N47" s="6">
        <v>42</v>
      </c>
      <c r="O47" s="6">
        <v>61</v>
      </c>
      <c r="P47" s="6">
        <v>331.52499999999998</v>
      </c>
      <c r="Q47" s="6">
        <v>280.67099999999999</v>
      </c>
      <c r="R47" s="11">
        <f t="shared" si="0"/>
        <v>3102.0939999999973</v>
      </c>
      <c r="T47" s="36">
        <v>42</v>
      </c>
      <c r="U47" s="6">
        <v>68</v>
      </c>
      <c r="V47" s="6">
        <v>519.98500000000001</v>
      </c>
      <c r="W47" s="6">
        <v>272.62</v>
      </c>
      <c r="X47" s="6">
        <f t="shared" si="1"/>
        <v>16820.820000000003</v>
      </c>
      <c r="Y47" s="27"/>
      <c r="Z47" s="6">
        <v>42</v>
      </c>
      <c r="AA47" s="6">
        <v>39</v>
      </c>
      <c r="AB47" s="6">
        <v>749.12800000000004</v>
      </c>
      <c r="AC47" s="6">
        <v>381.39699999999999</v>
      </c>
      <c r="AD47" s="6">
        <f t="shared" si="2"/>
        <v>14341.509000000002</v>
      </c>
      <c r="AE47" s="27"/>
      <c r="AF47" s="6">
        <v>42</v>
      </c>
      <c r="AG47" s="6">
        <v>86</v>
      </c>
      <c r="AH47" s="6">
        <v>813.38400000000001</v>
      </c>
      <c r="AI47" s="6">
        <v>310.50900000000001</v>
      </c>
      <c r="AJ47" s="11">
        <f t="shared" si="3"/>
        <v>43247.25</v>
      </c>
    </row>
    <row r="48" spans="2:36">
      <c r="B48" s="36">
        <v>43</v>
      </c>
      <c r="C48" s="6">
        <v>32</v>
      </c>
      <c r="D48" s="6">
        <v>558.96900000000005</v>
      </c>
      <c r="E48" s="6">
        <v>282.33300000000003</v>
      </c>
      <c r="F48" s="6">
        <v>8852.3520000000008</v>
      </c>
      <c r="G48" s="27"/>
      <c r="H48" s="6">
        <v>43</v>
      </c>
      <c r="I48" s="6">
        <v>48</v>
      </c>
      <c r="J48" s="6">
        <v>927.54200000000003</v>
      </c>
      <c r="K48" s="6">
        <v>358.96600000000001</v>
      </c>
      <c r="L48" s="6">
        <v>27291.648000000001</v>
      </c>
      <c r="M48" s="27"/>
      <c r="N48" s="6">
        <v>43</v>
      </c>
      <c r="O48" s="6">
        <v>31</v>
      </c>
      <c r="P48" s="6">
        <v>752.16099999999994</v>
      </c>
      <c r="Q48" s="6">
        <v>306.11399999999998</v>
      </c>
      <c r="R48" s="11">
        <f t="shared" si="0"/>
        <v>13827.456999999999</v>
      </c>
      <c r="T48" s="36">
        <v>43</v>
      </c>
      <c r="U48" s="6">
        <v>42</v>
      </c>
      <c r="V48" s="6">
        <v>521.57100000000003</v>
      </c>
      <c r="W48" s="6">
        <v>282.27999999999997</v>
      </c>
      <c r="X48" s="6">
        <f t="shared" si="1"/>
        <v>10050.222000000002</v>
      </c>
      <c r="Y48" s="27"/>
      <c r="Z48" s="6">
        <v>43</v>
      </c>
      <c r="AA48" s="6">
        <v>50</v>
      </c>
      <c r="AB48" s="6">
        <v>732.68</v>
      </c>
      <c r="AC48" s="6">
        <v>329.31</v>
      </c>
      <c r="AD48" s="6">
        <f t="shared" si="2"/>
        <v>20168.5</v>
      </c>
      <c r="AE48" s="27"/>
      <c r="AF48" s="6">
        <v>43</v>
      </c>
      <c r="AG48" s="6">
        <v>110</v>
      </c>
      <c r="AH48" s="6">
        <v>428.291</v>
      </c>
      <c r="AI48" s="6">
        <v>303.642</v>
      </c>
      <c r="AJ48" s="11">
        <f t="shared" si="3"/>
        <v>13711.39</v>
      </c>
    </row>
    <row r="49" spans="2:36">
      <c r="B49" s="36">
        <v>44</v>
      </c>
      <c r="C49" s="6">
        <v>20</v>
      </c>
      <c r="D49" s="6">
        <v>349.25</v>
      </c>
      <c r="E49" s="6">
        <v>283.53300000000002</v>
      </c>
      <c r="F49" s="6">
        <v>1314.3400000000001</v>
      </c>
      <c r="G49" s="27"/>
      <c r="H49" s="6">
        <v>44</v>
      </c>
      <c r="I49" s="6">
        <v>25</v>
      </c>
      <c r="J49" s="6">
        <v>1034.96</v>
      </c>
      <c r="K49" s="6">
        <v>353.30500000000001</v>
      </c>
      <c r="L49" s="6">
        <v>17041.375</v>
      </c>
      <c r="M49" s="27"/>
      <c r="N49" s="6">
        <v>44</v>
      </c>
      <c r="O49" s="6">
        <v>22</v>
      </c>
      <c r="P49" s="6">
        <v>387.22699999999998</v>
      </c>
      <c r="Q49" s="6">
        <v>276.73399999999998</v>
      </c>
      <c r="R49" s="11">
        <f t="shared" si="0"/>
        <v>2430.8459999999995</v>
      </c>
      <c r="T49" s="36">
        <v>44</v>
      </c>
      <c r="U49" s="6">
        <v>20</v>
      </c>
      <c r="V49" s="6">
        <v>353.5</v>
      </c>
      <c r="W49" s="6">
        <v>283.38</v>
      </c>
      <c r="X49" s="6">
        <f t="shared" si="1"/>
        <v>1402.3999999999996</v>
      </c>
      <c r="Y49" s="27"/>
      <c r="Z49" s="6">
        <v>44</v>
      </c>
      <c r="AA49" s="6">
        <v>50</v>
      </c>
      <c r="AB49" s="6">
        <v>545.88</v>
      </c>
      <c r="AC49" s="6">
        <v>317.84500000000003</v>
      </c>
      <c r="AD49" s="6">
        <f t="shared" si="2"/>
        <v>11401.749999999998</v>
      </c>
      <c r="AE49" s="27"/>
      <c r="AF49" s="6">
        <v>44</v>
      </c>
      <c r="AG49" s="6">
        <v>54</v>
      </c>
      <c r="AH49" s="6">
        <v>536.66700000000003</v>
      </c>
      <c r="AI49" s="6">
        <v>313.13200000000001</v>
      </c>
      <c r="AJ49" s="11">
        <f t="shared" si="3"/>
        <v>12070.89</v>
      </c>
    </row>
    <row r="50" spans="2:36">
      <c r="B50" s="36">
        <v>45</v>
      </c>
      <c r="C50" s="6">
        <v>29</v>
      </c>
      <c r="D50" s="6">
        <v>448.37900000000002</v>
      </c>
      <c r="E50" s="6">
        <v>283.733</v>
      </c>
      <c r="F50" s="6">
        <v>4774.7340000000004</v>
      </c>
      <c r="G50" s="27"/>
      <c r="H50" s="6">
        <v>45</v>
      </c>
      <c r="I50" s="6">
        <v>32</v>
      </c>
      <c r="J50" s="6">
        <v>570.96900000000005</v>
      </c>
      <c r="K50" s="6">
        <v>317.84699999999998</v>
      </c>
      <c r="L50" s="6">
        <v>8099.9040000000023</v>
      </c>
      <c r="M50" s="27"/>
      <c r="N50" s="6">
        <v>45</v>
      </c>
      <c r="O50" s="6">
        <v>44</v>
      </c>
      <c r="P50" s="6">
        <v>640.18200000000002</v>
      </c>
      <c r="Q50" s="6">
        <v>309.64</v>
      </c>
      <c r="R50" s="11">
        <f t="shared" si="0"/>
        <v>14543.848000000002</v>
      </c>
      <c r="T50" s="36">
        <v>45</v>
      </c>
      <c r="U50" s="6">
        <v>20</v>
      </c>
      <c r="V50" s="6">
        <v>388.75</v>
      </c>
      <c r="W50" s="6">
        <v>270.32</v>
      </c>
      <c r="X50" s="6">
        <f t="shared" si="1"/>
        <v>2368.6000000000004</v>
      </c>
      <c r="Y50" s="27"/>
      <c r="Z50" s="6">
        <v>45</v>
      </c>
      <c r="AA50" s="6">
        <v>38</v>
      </c>
      <c r="AB50" s="6">
        <v>505.26299999999998</v>
      </c>
      <c r="AC50" s="6">
        <v>277.12099999999998</v>
      </c>
      <c r="AD50" s="6">
        <f t="shared" si="2"/>
        <v>8669.3959999999988</v>
      </c>
      <c r="AE50" s="27"/>
      <c r="AF50" s="6">
        <v>45</v>
      </c>
      <c r="AG50" s="6">
        <v>73</v>
      </c>
      <c r="AH50" s="6">
        <v>863.67100000000005</v>
      </c>
      <c r="AI50" s="6">
        <v>360.43400000000003</v>
      </c>
      <c r="AJ50" s="11">
        <f t="shared" si="3"/>
        <v>36736.300999999999</v>
      </c>
    </row>
    <row r="51" spans="2:36">
      <c r="B51" s="36">
        <v>46</v>
      </c>
      <c r="C51" s="6">
        <v>26</v>
      </c>
      <c r="D51" s="6">
        <v>806.30799999999999</v>
      </c>
      <c r="E51" s="6">
        <v>277</v>
      </c>
      <c r="F51" s="6">
        <v>13762.008000000002</v>
      </c>
      <c r="G51" s="27"/>
      <c r="H51" s="6">
        <v>46</v>
      </c>
      <c r="I51" s="6">
        <v>37</v>
      </c>
      <c r="J51" s="6">
        <v>812.05399999999997</v>
      </c>
      <c r="K51" s="6">
        <v>283.15300000000002</v>
      </c>
      <c r="L51" s="6">
        <v>19569.337</v>
      </c>
      <c r="M51" s="27"/>
      <c r="N51" s="6">
        <v>46</v>
      </c>
      <c r="O51" s="6">
        <v>34</v>
      </c>
      <c r="P51" s="6">
        <v>503.94099999999997</v>
      </c>
      <c r="Q51" s="6">
        <v>277.71499999999997</v>
      </c>
      <c r="R51" s="11">
        <f t="shared" si="0"/>
        <v>7691.6839999999993</v>
      </c>
      <c r="T51" s="36">
        <v>46</v>
      </c>
      <c r="U51" s="6">
        <v>33</v>
      </c>
      <c r="V51" s="6">
        <v>757.303</v>
      </c>
      <c r="W51" s="6">
        <v>265.62</v>
      </c>
      <c r="X51" s="6">
        <f t="shared" si="1"/>
        <v>16225.538999999999</v>
      </c>
      <c r="Y51" s="27"/>
      <c r="Z51" s="6">
        <v>46</v>
      </c>
      <c r="AA51" s="6">
        <v>52</v>
      </c>
      <c r="AB51" s="6">
        <v>717.30799999999999</v>
      </c>
      <c r="AC51" s="6">
        <v>276.983</v>
      </c>
      <c r="AD51" s="6">
        <f t="shared" si="2"/>
        <v>22896.9</v>
      </c>
      <c r="AE51" s="27"/>
      <c r="AF51" s="6">
        <v>46</v>
      </c>
      <c r="AG51" s="6">
        <v>78</v>
      </c>
      <c r="AH51" s="6">
        <v>663.91</v>
      </c>
      <c r="AI51" s="6">
        <v>364.13200000000001</v>
      </c>
      <c r="AJ51" s="11">
        <f t="shared" si="3"/>
        <v>23382.683999999994</v>
      </c>
    </row>
    <row r="52" spans="2:36">
      <c r="B52" s="36">
        <v>47</v>
      </c>
      <c r="C52" s="6">
        <v>57</v>
      </c>
      <c r="D52" s="6">
        <v>817.649</v>
      </c>
      <c r="E52" s="6">
        <v>273.18200000000002</v>
      </c>
      <c r="F52" s="6">
        <v>31034.618999999999</v>
      </c>
      <c r="G52" s="27"/>
      <c r="H52" s="6">
        <v>47</v>
      </c>
      <c r="I52" s="6">
        <v>37</v>
      </c>
      <c r="J52" s="6">
        <v>660.43200000000002</v>
      </c>
      <c r="K52" s="6">
        <v>286.44099999999997</v>
      </c>
      <c r="L52" s="6">
        <v>13837.667000000001</v>
      </c>
      <c r="M52" s="27"/>
      <c r="N52" s="6">
        <v>47</v>
      </c>
      <c r="O52" s="6">
        <v>48</v>
      </c>
      <c r="P52" s="6">
        <v>619.16700000000003</v>
      </c>
      <c r="Q52" s="6">
        <v>290.892</v>
      </c>
      <c r="R52" s="11">
        <f t="shared" si="0"/>
        <v>15757.200000000004</v>
      </c>
      <c r="T52" s="36">
        <v>47</v>
      </c>
      <c r="U52" s="6">
        <v>23</v>
      </c>
      <c r="V52" s="6">
        <v>717.17399999999998</v>
      </c>
      <c r="W52" s="6">
        <v>268.08</v>
      </c>
      <c r="X52" s="6">
        <f t="shared" si="1"/>
        <v>10329.162</v>
      </c>
      <c r="Y52" s="27"/>
      <c r="Z52" s="6">
        <v>47</v>
      </c>
      <c r="AA52" s="6">
        <v>69</v>
      </c>
      <c r="AB52" s="6">
        <v>658.68100000000004</v>
      </c>
      <c r="AC52" s="6">
        <v>358.96600000000001</v>
      </c>
      <c r="AD52" s="6">
        <f t="shared" si="2"/>
        <v>20680.334999999999</v>
      </c>
      <c r="AE52" s="27"/>
      <c r="AF52" s="6">
        <v>47</v>
      </c>
      <c r="AG52" s="6">
        <v>46</v>
      </c>
      <c r="AH52" s="6">
        <v>518.73900000000003</v>
      </c>
      <c r="AI52" s="6">
        <v>326.69799999999998</v>
      </c>
      <c r="AJ52" s="11">
        <f t="shared" si="3"/>
        <v>8833.8860000000041</v>
      </c>
    </row>
    <row r="53" spans="2:36">
      <c r="B53" s="36">
        <v>48</v>
      </c>
      <c r="C53" s="6">
        <v>26</v>
      </c>
      <c r="D53" s="6">
        <v>571.76900000000001</v>
      </c>
      <c r="E53" s="6">
        <v>267.45499999999998</v>
      </c>
      <c r="F53" s="6">
        <v>7912.1640000000007</v>
      </c>
      <c r="G53" s="27"/>
      <c r="H53" s="6">
        <v>48</v>
      </c>
      <c r="I53" s="6">
        <v>44</v>
      </c>
      <c r="J53" s="6">
        <v>676.88599999999997</v>
      </c>
      <c r="K53" s="6">
        <v>340</v>
      </c>
      <c r="L53" s="6">
        <v>14822.983999999997</v>
      </c>
      <c r="M53" s="27"/>
      <c r="N53" s="6">
        <v>48</v>
      </c>
      <c r="O53" s="6">
        <v>43</v>
      </c>
      <c r="P53" s="6">
        <v>550.51199999999994</v>
      </c>
      <c r="Q53" s="6">
        <v>271.32400000000001</v>
      </c>
      <c r="R53" s="11">
        <f t="shared" si="0"/>
        <v>12005.083999999995</v>
      </c>
      <c r="T53" s="36">
        <v>48</v>
      </c>
      <c r="U53" s="6">
        <v>15</v>
      </c>
      <c r="V53" s="6">
        <v>507.66699999999997</v>
      </c>
      <c r="W53" s="6">
        <v>281.94</v>
      </c>
      <c r="X53" s="6">
        <f t="shared" si="1"/>
        <v>3385.9049999999988</v>
      </c>
      <c r="Y53" s="27"/>
      <c r="Z53" s="6">
        <v>48</v>
      </c>
      <c r="AA53" s="6">
        <v>33</v>
      </c>
      <c r="AB53" s="6">
        <v>686.51499999999999</v>
      </c>
      <c r="AC53" s="6">
        <v>359.53399999999999</v>
      </c>
      <c r="AD53" s="6">
        <f t="shared" si="2"/>
        <v>10790.373</v>
      </c>
      <c r="AE53" s="27"/>
      <c r="AF53" s="6">
        <v>48</v>
      </c>
      <c r="AG53" s="6">
        <v>64</v>
      </c>
      <c r="AH53" s="6">
        <v>842.73400000000004</v>
      </c>
      <c r="AI53" s="6">
        <v>292.39600000000002</v>
      </c>
      <c r="AJ53" s="11">
        <f t="shared" si="3"/>
        <v>35221.631999999998</v>
      </c>
    </row>
    <row r="54" spans="2:36">
      <c r="B54" s="36">
        <v>49</v>
      </c>
      <c r="C54" s="6">
        <v>54</v>
      </c>
      <c r="D54" s="6">
        <v>623.14800000000002</v>
      </c>
      <c r="E54" s="6">
        <v>292.45499999999998</v>
      </c>
      <c r="F54" s="6">
        <v>17857.421999999999</v>
      </c>
      <c r="G54" s="27"/>
      <c r="H54" s="6">
        <v>49</v>
      </c>
      <c r="I54" s="6">
        <v>26</v>
      </c>
      <c r="J54" s="6">
        <v>787.654</v>
      </c>
      <c r="K54" s="6">
        <v>387.661</v>
      </c>
      <c r="L54" s="6">
        <v>10399.818000000001</v>
      </c>
      <c r="M54" s="27"/>
      <c r="N54" s="6">
        <v>49</v>
      </c>
      <c r="O54" s="6">
        <v>31</v>
      </c>
      <c r="P54" s="6">
        <v>484.51600000000002</v>
      </c>
      <c r="Q54" s="6">
        <v>259.05399999999997</v>
      </c>
      <c r="R54" s="11">
        <f t="shared" si="0"/>
        <v>6989.3220000000019</v>
      </c>
      <c r="T54" s="36">
        <v>49</v>
      </c>
      <c r="U54" s="6">
        <v>19</v>
      </c>
      <c r="V54" s="6">
        <v>572.10500000000002</v>
      </c>
      <c r="W54" s="6">
        <v>285.24</v>
      </c>
      <c r="X54" s="6">
        <f t="shared" si="1"/>
        <v>5450.4350000000004</v>
      </c>
      <c r="Y54" s="27"/>
      <c r="Z54" s="6">
        <v>49</v>
      </c>
      <c r="AA54" s="6">
        <v>18</v>
      </c>
      <c r="AB54" s="6">
        <v>790.94399999999996</v>
      </c>
      <c r="AC54" s="6">
        <v>365.79199999999997</v>
      </c>
      <c r="AD54" s="6">
        <f t="shared" si="2"/>
        <v>7652.735999999999</v>
      </c>
      <c r="AE54" s="27"/>
      <c r="AF54" s="6">
        <v>49</v>
      </c>
      <c r="AG54" s="6">
        <v>97</v>
      </c>
      <c r="AH54" s="6">
        <v>639.95899999999995</v>
      </c>
      <c r="AI54" s="6">
        <v>305.90600000000001</v>
      </c>
      <c r="AJ54" s="11">
        <f t="shared" si="3"/>
        <v>32403.140999999992</v>
      </c>
    </row>
    <row r="55" spans="2:36">
      <c r="B55" s="36">
        <v>50</v>
      </c>
      <c r="C55" s="6">
        <v>52</v>
      </c>
      <c r="D55" s="6">
        <v>515.11500000000001</v>
      </c>
      <c r="E55" s="6">
        <v>291.09100000000001</v>
      </c>
      <c r="F55" s="6">
        <v>11649.248</v>
      </c>
      <c r="G55" s="27"/>
      <c r="H55" s="6">
        <v>50</v>
      </c>
      <c r="I55" s="6">
        <v>48</v>
      </c>
      <c r="J55" s="6">
        <v>768.5</v>
      </c>
      <c r="K55" s="6">
        <v>358.49200000000002</v>
      </c>
      <c r="L55" s="6">
        <v>19680.383999999998</v>
      </c>
      <c r="M55" s="27"/>
      <c r="N55" s="6">
        <v>50</v>
      </c>
      <c r="O55" s="6">
        <v>44</v>
      </c>
      <c r="P55" s="6">
        <v>410.75</v>
      </c>
      <c r="Q55" s="6">
        <v>283.86500000000001</v>
      </c>
      <c r="R55" s="11">
        <f t="shared" si="0"/>
        <v>5582.9399999999987</v>
      </c>
      <c r="T55" s="36">
        <v>50</v>
      </c>
      <c r="U55" s="6">
        <v>37</v>
      </c>
      <c r="V55" s="6">
        <v>473.40499999999997</v>
      </c>
      <c r="W55" s="6">
        <v>276.32</v>
      </c>
      <c r="X55" s="6">
        <f t="shared" si="1"/>
        <v>7292.1450000000004</v>
      </c>
      <c r="Y55" s="27"/>
      <c r="Z55" s="6">
        <v>50</v>
      </c>
      <c r="AA55" s="6">
        <v>31</v>
      </c>
      <c r="AB55" s="6">
        <v>430.387</v>
      </c>
      <c r="AC55" s="6">
        <v>387.56599999999997</v>
      </c>
      <c r="AD55" s="6">
        <f t="shared" si="2"/>
        <v>1327.4510000000009</v>
      </c>
      <c r="AE55" s="27"/>
      <c r="AF55" s="6">
        <v>50</v>
      </c>
      <c r="AG55" s="6">
        <v>42</v>
      </c>
      <c r="AH55" s="6">
        <v>509.476</v>
      </c>
      <c r="AI55" s="6">
        <v>306.84899999999999</v>
      </c>
      <c r="AJ55" s="11">
        <f t="shared" si="3"/>
        <v>8510.3339999999989</v>
      </c>
    </row>
    <row r="56" spans="2:36">
      <c r="B56" s="36">
        <v>51</v>
      </c>
      <c r="C56" s="6">
        <v>18</v>
      </c>
      <c r="D56" s="6">
        <v>448.88900000000001</v>
      </c>
      <c r="E56" s="6">
        <v>272.18200000000002</v>
      </c>
      <c r="F56" s="6">
        <v>3180.7260000000006</v>
      </c>
      <c r="G56" s="27"/>
      <c r="H56" s="6">
        <v>51</v>
      </c>
      <c r="I56" s="6">
        <v>38</v>
      </c>
      <c r="J56" s="6">
        <v>660.15800000000002</v>
      </c>
      <c r="K56" s="6">
        <v>350.84699999999998</v>
      </c>
      <c r="L56" s="6">
        <v>11753.818000000001</v>
      </c>
      <c r="M56" s="27"/>
      <c r="N56" s="6">
        <v>51</v>
      </c>
      <c r="O56" s="6">
        <v>31</v>
      </c>
      <c r="P56" s="6">
        <v>576.80600000000004</v>
      </c>
      <c r="Q56" s="6">
        <v>259.649</v>
      </c>
      <c r="R56" s="11">
        <f t="shared" si="0"/>
        <v>9831.867000000002</v>
      </c>
      <c r="T56" s="36">
        <v>51</v>
      </c>
      <c r="U56" s="6">
        <v>26</v>
      </c>
      <c r="V56" s="6">
        <v>487.154</v>
      </c>
      <c r="W56" s="6">
        <v>284.72000000000003</v>
      </c>
      <c r="X56" s="6">
        <f t="shared" si="1"/>
        <v>5263.2839999999997</v>
      </c>
      <c r="Y56" s="27"/>
      <c r="Z56" s="6">
        <v>51</v>
      </c>
      <c r="AA56" s="6">
        <v>21</v>
      </c>
      <c r="AB56" s="6">
        <v>592.28599999999994</v>
      </c>
      <c r="AC56" s="6">
        <v>382.62299999999999</v>
      </c>
      <c r="AD56" s="6">
        <f t="shared" si="2"/>
        <v>4402.9229999999998</v>
      </c>
      <c r="AE56" s="27"/>
      <c r="AF56" s="6">
        <v>51</v>
      </c>
      <c r="AG56" s="6">
        <v>62</v>
      </c>
      <c r="AH56" s="6">
        <v>487.274</v>
      </c>
      <c r="AI56" s="6">
        <v>309.358</v>
      </c>
      <c r="AJ56" s="11">
        <f t="shared" si="3"/>
        <v>11030.792000000001</v>
      </c>
    </row>
    <row r="57" spans="2:36">
      <c r="B57" s="36">
        <v>52</v>
      </c>
      <c r="C57" s="6">
        <v>38</v>
      </c>
      <c r="D57" s="6">
        <v>495.02600000000001</v>
      </c>
      <c r="E57" s="6">
        <v>328.48</v>
      </c>
      <c r="F57" s="6">
        <v>6328.7479999999996</v>
      </c>
      <c r="G57" s="27"/>
      <c r="H57" s="6">
        <v>52</v>
      </c>
      <c r="I57" s="6">
        <v>31</v>
      </c>
      <c r="J57" s="6">
        <v>811.83900000000006</v>
      </c>
      <c r="K57" s="6">
        <v>347.04399999999998</v>
      </c>
      <c r="L57" s="6">
        <v>14408.645000000002</v>
      </c>
      <c r="M57" s="27"/>
      <c r="N57" s="6">
        <v>52</v>
      </c>
      <c r="O57" s="6">
        <v>17</v>
      </c>
      <c r="P57" s="6">
        <v>419.29399999999998</v>
      </c>
      <c r="Q57" s="6">
        <v>250.459</v>
      </c>
      <c r="R57" s="11">
        <f t="shared" si="0"/>
        <v>2870.1949999999997</v>
      </c>
      <c r="T57" s="36">
        <v>52</v>
      </c>
      <c r="U57" s="6">
        <v>28</v>
      </c>
      <c r="V57" s="6">
        <v>534.85699999999997</v>
      </c>
      <c r="W57" s="6">
        <v>240.86</v>
      </c>
      <c r="X57" s="6">
        <f t="shared" si="1"/>
        <v>8231.9159999999993</v>
      </c>
      <c r="Y57" s="27"/>
      <c r="Z57" s="6">
        <v>52</v>
      </c>
      <c r="AA57" s="6">
        <v>17</v>
      </c>
      <c r="AB57" s="6">
        <v>476.70600000000002</v>
      </c>
      <c r="AC57" s="6">
        <v>340.86799999999999</v>
      </c>
      <c r="AD57" s="6">
        <f t="shared" si="2"/>
        <v>2309.2460000000001</v>
      </c>
      <c r="AE57" s="27"/>
      <c r="AF57" s="6">
        <v>52</v>
      </c>
      <c r="AG57" s="6">
        <v>69</v>
      </c>
      <c r="AH57" s="6">
        <v>881.11599999999999</v>
      </c>
      <c r="AI57" s="6">
        <v>295.17</v>
      </c>
      <c r="AJ57" s="11">
        <f t="shared" si="3"/>
        <v>40430.274000000005</v>
      </c>
    </row>
    <row r="58" spans="2:36">
      <c r="B58" s="36">
        <v>53</v>
      </c>
      <c r="C58" s="6">
        <v>23</v>
      </c>
      <c r="D58" s="6">
        <v>502.78300000000002</v>
      </c>
      <c r="E58" s="6">
        <v>328.16</v>
      </c>
      <c r="F58" s="6">
        <v>4016.3289999999997</v>
      </c>
      <c r="G58" s="27"/>
      <c r="H58" s="6">
        <v>53</v>
      </c>
      <c r="I58" s="6">
        <v>46</v>
      </c>
      <c r="J58" s="6">
        <v>946.26099999999997</v>
      </c>
      <c r="K58" s="6">
        <v>361.51600000000002</v>
      </c>
      <c r="L58" s="6">
        <v>26898.27</v>
      </c>
      <c r="M58" s="27"/>
      <c r="N58" s="6">
        <v>53</v>
      </c>
      <c r="O58" s="6">
        <v>90</v>
      </c>
      <c r="P58" s="6">
        <v>335</v>
      </c>
      <c r="Q58" s="6">
        <v>257.541</v>
      </c>
      <c r="R58" s="11">
        <f t="shared" si="0"/>
        <v>6971.3100000000013</v>
      </c>
      <c r="T58" s="36">
        <v>53</v>
      </c>
      <c r="U58" s="6">
        <v>42</v>
      </c>
      <c r="V58" s="6">
        <v>441.69</v>
      </c>
      <c r="W58" s="6">
        <v>346.34</v>
      </c>
      <c r="X58" s="6">
        <f t="shared" si="1"/>
        <v>4004.7000000000007</v>
      </c>
      <c r="Y58" s="27"/>
      <c r="Z58" s="6">
        <v>53</v>
      </c>
      <c r="AA58" s="6">
        <v>34</v>
      </c>
      <c r="AB58" s="6">
        <v>442.11799999999999</v>
      </c>
      <c r="AC58" s="6">
        <v>345.15100000000001</v>
      </c>
      <c r="AD58" s="6">
        <f t="shared" si="2"/>
        <v>3296.8780000000006</v>
      </c>
      <c r="AE58" s="27"/>
      <c r="AF58" s="6">
        <v>53</v>
      </c>
      <c r="AG58" s="6">
        <v>87</v>
      </c>
      <c r="AH58" s="6">
        <v>617.29899999999998</v>
      </c>
      <c r="AI58" s="6">
        <v>297.01900000000001</v>
      </c>
      <c r="AJ58" s="11">
        <f t="shared" si="3"/>
        <v>27864.359999999997</v>
      </c>
    </row>
    <row r="59" spans="2:36">
      <c r="B59" s="36">
        <v>54</v>
      </c>
      <c r="C59" s="6">
        <v>56</v>
      </c>
      <c r="D59" s="6">
        <v>490.714</v>
      </c>
      <c r="E59" s="6">
        <v>356.84</v>
      </c>
      <c r="F59" s="6">
        <v>7496.9440000000031</v>
      </c>
      <c r="G59" s="27"/>
      <c r="H59" s="6">
        <v>54</v>
      </c>
      <c r="I59" s="6">
        <v>47</v>
      </c>
      <c r="J59" s="6">
        <v>956.31899999999996</v>
      </c>
      <c r="K59" s="6">
        <v>352.83499999999998</v>
      </c>
      <c r="L59" s="6">
        <v>28363.747999999996</v>
      </c>
      <c r="M59" s="27"/>
      <c r="N59" s="6">
        <v>54</v>
      </c>
      <c r="O59" s="6">
        <v>31</v>
      </c>
      <c r="P59" s="6">
        <v>450.80599999999998</v>
      </c>
      <c r="Q59" s="6">
        <v>255.405</v>
      </c>
      <c r="R59" s="11">
        <f t="shared" si="0"/>
        <v>6057.4309999999987</v>
      </c>
      <c r="T59" s="36">
        <v>54</v>
      </c>
      <c r="U59" s="6">
        <v>73</v>
      </c>
      <c r="V59" s="6">
        <v>554.65800000000002</v>
      </c>
      <c r="W59" s="6">
        <v>349.96</v>
      </c>
      <c r="X59" s="6">
        <f t="shared" si="1"/>
        <v>14942.954000000002</v>
      </c>
      <c r="Y59" s="27"/>
      <c r="Z59" s="6">
        <v>54</v>
      </c>
      <c r="AA59" s="6">
        <v>16</v>
      </c>
      <c r="AB59" s="6">
        <v>610.375</v>
      </c>
      <c r="AC59" s="6">
        <v>387.32100000000003</v>
      </c>
      <c r="AD59" s="6">
        <f t="shared" si="2"/>
        <v>3568.8639999999996</v>
      </c>
      <c r="AE59" s="27"/>
      <c r="AF59" s="6">
        <v>54</v>
      </c>
      <c r="AG59" s="6">
        <v>30</v>
      </c>
      <c r="AH59" s="6">
        <v>565.20000000000005</v>
      </c>
      <c r="AI59" s="6">
        <v>292.98099999999999</v>
      </c>
      <c r="AJ59" s="11">
        <f t="shared" si="3"/>
        <v>8166.57</v>
      </c>
    </row>
    <row r="60" spans="2:36">
      <c r="B60" s="36">
        <v>55</v>
      </c>
      <c r="C60" s="6">
        <v>30</v>
      </c>
      <c r="D60" s="6">
        <v>500.3</v>
      </c>
      <c r="E60" s="6">
        <v>348.52</v>
      </c>
      <c r="F60" s="6">
        <v>4553.4000000000015</v>
      </c>
      <c r="G60" s="27"/>
      <c r="H60" s="6">
        <v>55</v>
      </c>
      <c r="I60" s="6">
        <v>45</v>
      </c>
      <c r="J60" s="6">
        <v>639.26700000000005</v>
      </c>
      <c r="K60" s="6">
        <v>370.09899999999999</v>
      </c>
      <c r="L60" s="6">
        <v>12112.560000000005</v>
      </c>
      <c r="M60" s="27"/>
      <c r="N60" s="6">
        <v>55</v>
      </c>
      <c r="O60" s="6">
        <v>50</v>
      </c>
      <c r="P60" s="6">
        <v>625.41999999999996</v>
      </c>
      <c r="Q60" s="6">
        <v>258.32400000000001</v>
      </c>
      <c r="R60" s="11">
        <f t="shared" si="0"/>
        <v>18354.799999999996</v>
      </c>
      <c r="T60" s="36">
        <v>55</v>
      </c>
      <c r="U60" s="6">
        <v>27</v>
      </c>
      <c r="V60" s="6">
        <v>494.92599999999999</v>
      </c>
      <c r="W60" s="6">
        <v>289.923</v>
      </c>
      <c r="X60" s="6">
        <f t="shared" si="1"/>
        <v>5535.0810000000001</v>
      </c>
      <c r="Y60" s="27"/>
      <c r="Z60" s="6">
        <v>55</v>
      </c>
      <c r="AA60" s="6">
        <v>36</v>
      </c>
      <c r="AB60" s="6">
        <v>545.5</v>
      </c>
      <c r="AC60" s="6">
        <v>354.642</v>
      </c>
      <c r="AD60" s="6">
        <f t="shared" si="2"/>
        <v>6870.8880000000008</v>
      </c>
      <c r="AE60" s="27"/>
      <c r="AF60" s="6">
        <v>55</v>
      </c>
      <c r="AG60" s="6">
        <v>85</v>
      </c>
      <c r="AH60" s="6">
        <v>509.529</v>
      </c>
      <c r="AI60" s="6">
        <v>308.90600000000001</v>
      </c>
      <c r="AJ60" s="11">
        <f t="shared" si="3"/>
        <v>17052.954999999994</v>
      </c>
    </row>
    <row r="61" spans="2:36">
      <c r="B61" s="36">
        <v>56</v>
      </c>
      <c r="C61" s="6">
        <v>28</v>
      </c>
      <c r="D61" s="6">
        <v>764.14300000000003</v>
      </c>
      <c r="E61" s="6">
        <v>352.48</v>
      </c>
      <c r="F61" s="6">
        <v>11526.564</v>
      </c>
      <c r="G61" s="27"/>
      <c r="H61" s="6">
        <v>56</v>
      </c>
      <c r="I61" s="6">
        <v>36</v>
      </c>
      <c r="J61" s="6">
        <v>539.69399999999996</v>
      </c>
      <c r="K61" s="6">
        <v>321.33</v>
      </c>
      <c r="L61" s="6">
        <v>7861.1039999999975</v>
      </c>
      <c r="M61" s="27"/>
      <c r="N61" s="6">
        <v>56</v>
      </c>
      <c r="O61" s="6">
        <v>59</v>
      </c>
      <c r="P61" s="6">
        <v>418.86399999999998</v>
      </c>
      <c r="Q61" s="6">
        <v>301.029</v>
      </c>
      <c r="R61" s="11">
        <f t="shared" si="0"/>
        <v>6952.2649999999994</v>
      </c>
      <c r="T61" s="36">
        <v>56</v>
      </c>
      <c r="U61" s="6">
        <v>30</v>
      </c>
      <c r="V61" s="6">
        <v>502.46699999999998</v>
      </c>
      <c r="W61" s="6">
        <v>269.738</v>
      </c>
      <c r="X61" s="6">
        <f t="shared" si="1"/>
        <v>6981.87</v>
      </c>
      <c r="Y61" s="27"/>
      <c r="Z61" s="6">
        <v>56</v>
      </c>
      <c r="AA61" s="6">
        <v>16</v>
      </c>
      <c r="AB61" s="6">
        <v>462.93799999999999</v>
      </c>
      <c r="AC61" s="6">
        <v>330.50900000000001</v>
      </c>
      <c r="AD61" s="6">
        <f t="shared" si="2"/>
        <v>2118.8639999999996</v>
      </c>
      <c r="AE61" s="27"/>
      <c r="AF61" s="6">
        <v>56</v>
      </c>
      <c r="AG61" s="6">
        <v>58</v>
      </c>
      <c r="AH61" s="6">
        <v>545.84500000000003</v>
      </c>
      <c r="AI61" s="6">
        <v>323.79199999999997</v>
      </c>
      <c r="AJ61" s="11">
        <f t="shared" si="3"/>
        <v>12879.074000000004</v>
      </c>
    </row>
    <row r="62" spans="2:36">
      <c r="B62" s="36">
        <v>57</v>
      </c>
      <c r="C62" s="6">
        <v>43</v>
      </c>
      <c r="D62" s="6">
        <v>416.46499999999997</v>
      </c>
      <c r="E62" s="6">
        <v>346.59500000000003</v>
      </c>
      <c r="F62" s="6">
        <v>3004.409999999998</v>
      </c>
      <c r="G62" s="27"/>
      <c r="H62" s="6">
        <v>57</v>
      </c>
      <c r="I62" s="6">
        <v>28</v>
      </c>
      <c r="J62" s="6">
        <v>605.28599999999994</v>
      </c>
      <c r="K62" s="6">
        <v>340.791</v>
      </c>
      <c r="L62" s="6">
        <v>7405.8599999999988</v>
      </c>
      <c r="M62" s="27"/>
      <c r="N62" s="6">
        <v>57</v>
      </c>
      <c r="O62" s="6">
        <v>25</v>
      </c>
      <c r="P62" s="6">
        <v>782.28</v>
      </c>
      <c r="Q62" s="6">
        <v>260.22899999999998</v>
      </c>
      <c r="R62" s="11">
        <f t="shared" si="0"/>
        <v>13051.275000000001</v>
      </c>
      <c r="T62" s="36">
        <v>57</v>
      </c>
      <c r="U62" s="6">
        <v>16</v>
      </c>
      <c r="V62" s="6">
        <v>579.375</v>
      </c>
      <c r="W62" s="6">
        <v>270.12299999999999</v>
      </c>
      <c r="X62" s="6">
        <f t="shared" si="1"/>
        <v>4948.0320000000002</v>
      </c>
      <c r="Y62" s="27"/>
      <c r="Z62" s="6">
        <v>57</v>
      </c>
      <c r="AA62" s="6">
        <v>38</v>
      </c>
      <c r="AB62" s="6">
        <v>523.15800000000002</v>
      </c>
      <c r="AC62" s="6">
        <v>344.245</v>
      </c>
      <c r="AD62" s="6">
        <f t="shared" si="2"/>
        <v>6798.6940000000013</v>
      </c>
      <c r="AE62" s="27"/>
      <c r="AF62" s="6">
        <v>57</v>
      </c>
      <c r="AG62" s="6">
        <v>59</v>
      </c>
      <c r="AH62" s="6">
        <v>688.81399999999996</v>
      </c>
      <c r="AI62" s="6">
        <v>333.113</v>
      </c>
      <c r="AJ62" s="11">
        <f t="shared" si="3"/>
        <v>20986.358999999997</v>
      </c>
    </row>
    <row r="63" spans="2:36">
      <c r="B63" s="36">
        <v>58</v>
      </c>
      <c r="C63" s="6">
        <v>30</v>
      </c>
      <c r="D63" s="6">
        <v>670.53300000000002</v>
      </c>
      <c r="E63" s="6">
        <v>330.75700000000001</v>
      </c>
      <c r="F63" s="6">
        <v>10193.280000000001</v>
      </c>
      <c r="G63" s="27"/>
      <c r="H63" s="6">
        <v>58</v>
      </c>
      <c r="I63" s="6">
        <v>27</v>
      </c>
      <c r="J63" s="6">
        <v>437.40699999999998</v>
      </c>
      <c r="K63" s="6">
        <v>370.56</v>
      </c>
      <c r="L63" s="6">
        <v>1804.8689999999988</v>
      </c>
      <c r="M63" s="27"/>
      <c r="N63" s="6">
        <v>58</v>
      </c>
      <c r="O63" s="6">
        <v>60</v>
      </c>
      <c r="P63" s="6">
        <v>577.13300000000004</v>
      </c>
      <c r="Q63" s="6">
        <v>256.77100000000002</v>
      </c>
      <c r="R63" s="11">
        <f t="shared" si="0"/>
        <v>19221.72</v>
      </c>
      <c r="T63" s="36">
        <v>58</v>
      </c>
      <c r="U63" s="6">
        <v>29</v>
      </c>
      <c r="V63" s="6">
        <v>457.65499999999997</v>
      </c>
      <c r="W63" s="6">
        <v>270.8</v>
      </c>
      <c r="X63" s="6">
        <f t="shared" si="1"/>
        <v>5418.7949999999983</v>
      </c>
      <c r="Y63" s="27"/>
      <c r="Z63" s="6">
        <v>58</v>
      </c>
      <c r="AA63" s="6">
        <v>59</v>
      </c>
      <c r="AB63" s="6">
        <v>535.64400000000001</v>
      </c>
      <c r="AC63" s="6">
        <v>312.18200000000002</v>
      </c>
      <c r="AD63" s="6">
        <f t="shared" si="2"/>
        <v>13184.257999999998</v>
      </c>
      <c r="AE63" s="27"/>
      <c r="AF63" s="6">
        <v>58</v>
      </c>
      <c r="AG63" s="6">
        <v>31</v>
      </c>
      <c r="AH63" s="6">
        <v>720.548</v>
      </c>
      <c r="AI63" s="6">
        <v>331.642</v>
      </c>
      <c r="AJ63" s="11">
        <f t="shared" si="3"/>
        <v>12056.086000000001</v>
      </c>
    </row>
    <row r="64" spans="2:36">
      <c r="B64" s="36">
        <v>59</v>
      </c>
      <c r="C64" s="6">
        <v>26</v>
      </c>
      <c r="D64" s="6">
        <v>666.923</v>
      </c>
      <c r="E64" s="6">
        <v>302.73</v>
      </c>
      <c r="F64" s="6">
        <v>9469.018</v>
      </c>
      <c r="G64" s="27"/>
      <c r="H64" s="6">
        <v>59</v>
      </c>
      <c r="I64" s="6">
        <v>32</v>
      </c>
      <c r="J64" s="6">
        <v>519.43799999999999</v>
      </c>
      <c r="K64" s="6">
        <v>377.73599999999999</v>
      </c>
      <c r="L64" s="6">
        <v>4534.4639999999999</v>
      </c>
      <c r="M64" s="27"/>
      <c r="N64" s="6">
        <v>59</v>
      </c>
      <c r="O64" s="6">
        <v>49</v>
      </c>
      <c r="P64" s="6">
        <v>555.30600000000004</v>
      </c>
      <c r="Q64" s="6">
        <v>256.72899999999998</v>
      </c>
      <c r="R64" s="11">
        <f t="shared" si="0"/>
        <v>14630.273000000003</v>
      </c>
      <c r="T64" s="36">
        <v>59</v>
      </c>
      <c r="U64" s="6">
        <v>46</v>
      </c>
      <c r="V64" s="6">
        <v>912.39099999999996</v>
      </c>
      <c r="W64" s="6">
        <v>277.29199999999997</v>
      </c>
      <c r="X64" s="6">
        <f t="shared" si="1"/>
        <v>29214.553999999996</v>
      </c>
      <c r="Y64" s="27"/>
      <c r="Z64" s="6">
        <v>59</v>
      </c>
      <c r="AA64" s="6">
        <v>29</v>
      </c>
      <c r="AB64" s="6">
        <v>448.75900000000001</v>
      </c>
      <c r="AC64" s="6">
        <v>306.43599999999998</v>
      </c>
      <c r="AD64" s="6">
        <f t="shared" si="2"/>
        <v>4127.3670000000002</v>
      </c>
      <c r="AE64" s="27"/>
      <c r="AF64" s="6">
        <v>59</v>
      </c>
      <c r="AG64" s="6">
        <v>87</v>
      </c>
      <c r="AH64" s="6">
        <v>647.97400000000005</v>
      </c>
      <c r="AI64" s="6">
        <v>353.35300000000001</v>
      </c>
      <c r="AJ64" s="11">
        <f t="shared" si="3"/>
        <v>25632.027000000006</v>
      </c>
    </row>
    <row r="65" spans="2:36">
      <c r="B65" s="36">
        <v>60</v>
      </c>
      <c r="C65" s="6">
        <v>19</v>
      </c>
      <c r="D65" s="6">
        <v>373.42099999999999</v>
      </c>
      <c r="E65" s="6">
        <v>289</v>
      </c>
      <c r="F65" s="6">
        <v>1603.9989999999998</v>
      </c>
      <c r="G65" s="27"/>
      <c r="H65" s="6">
        <v>60</v>
      </c>
      <c r="I65" s="6">
        <v>35</v>
      </c>
      <c r="J65" s="6">
        <v>447.74299999999999</v>
      </c>
      <c r="K65" s="6">
        <v>315.29700000000003</v>
      </c>
      <c r="L65" s="6">
        <v>4635.6099999999988</v>
      </c>
      <c r="M65" s="27"/>
      <c r="N65" s="6">
        <v>60</v>
      </c>
      <c r="O65" s="6">
        <v>93</v>
      </c>
      <c r="P65" s="6">
        <v>536.72</v>
      </c>
      <c r="Q65" s="6">
        <v>282.39999999999998</v>
      </c>
      <c r="R65" s="11">
        <f t="shared" si="0"/>
        <v>23651.760000000002</v>
      </c>
      <c r="T65" s="36">
        <v>60</v>
      </c>
      <c r="U65" s="6">
        <v>40</v>
      </c>
      <c r="V65" s="6">
        <v>472.55</v>
      </c>
      <c r="W65" s="6">
        <v>276.72300000000001</v>
      </c>
      <c r="X65" s="6">
        <f t="shared" si="1"/>
        <v>7833.08</v>
      </c>
      <c r="Y65" s="27"/>
      <c r="Z65" s="6">
        <v>60</v>
      </c>
      <c r="AA65" s="6">
        <v>46</v>
      </c>
      <c r="AB65" s="6">
        <v>919.28300000000002</v>
      </c>
      <c r="AC65" s="6">
        <v>328.79500000000002</v>
      </c>
      <c r="AD65" s="6">
        <f t="shared" si="2"/>
        <v>27162.448000000004</v>
      </c>
      <c r="AE65" s="27"/>
      <c r="AF65" s="6">
        <v>60</v>
      </c>
      <c r="AG65" s="6">
        <v>65</v>
      </c>
      <c r="AH65" s="6">
        <v>533.27700000000004</v>
      </c>
      <c r="AI65" s="6">
        <v>349.29399999999998</v>
      </c>
      <c r="AJ65" s="11">
        <f t="shared" si="3"/>
        <v>11958.895000000004</v>
      </c>
    </row>
    <row r="66" spans="2:36">
      <c r="B66" s="36">
        <v>61</v>
      </c>
      <c r="C66" s="6">
        <v>103</v>
      </c>
      <c r="D66" s="6">
        <v>674.26199999999994</v>
      </c>
      <c r="E66" s="6">
        <v>285.48599999999999</v>
      </c>
      <c r="F66" s="6">
        <v>40043.927999999993</v>
      </c>
      <c r="G66" s="27"/>
      <c r="H66" s="6">
        <v>61</v>
      </c>
      <c r="I66" s="6">
        <v>19</v>
      </c>
      <c r="J66" s="6">
        <v>600.15800000000002</v>
      </c>
      <c r="K66" s="6">
        <v>331.04399999999998</v>
      </c>
      <c r="L66" s="6">
        <v>5113.1660000000011</v>
      </c>
      <c r="M66" s="27"/>
      <c r="N66" s="6">
        <v>61</v>
      </c>
      <c r="O66" s="6">
        <v>25</v>
      </c>
      <c r="P66" s="6">
        <v>381.84</v>
      </c>
      <c r="Q66" s="6">
        <v>278.57100000000003</v>
      </c>
      <c r="R66" s="11">
        <f t="shared" si="0"/>
        <v>2581.7249999999995</v>
      </c>
      <c r="T66" s="36">
        <v>61</v>
      </c>
      <c r="U66" s="6">
        <v>49</v>
      </c>
      <c r="V66" s="6">
        <v>541.755</v>
      </c>
      <c r="W66" s="6">
        <v>282.738</v>
      </c>
      <c r="X66" s="6">
        <f t="shared" si="1"/>
        <v>12691.832999999999</v>
      </c>
      <c r="Y66" s="27"/>
      <c r="Z66" s="6">
        <v>61</v>
      </c>
      <c r="AA66" s="6">
        <v>32</v>
      </c>
      <c r="AB66" s="6">
        <v>995.21900000000005</v>
      </c>
      <c r="AC66" s="6">
        <v>332.05099999999999</v>
      </c>
      <c r="AD66" s="6">
        <f t="shared" si="2"/>
        <v>21221.376000000004</v>
      </c>
      <c r="AE66" s="27"/>
      <c r="AF66" s="6">
        <v>61</v>
      </c>
      <c r="AG66" s="6">
        <v>26</v>
      </c>
      <c r="AH66" s="6">
        <v>443.577</v>
      </c>
      <c r="AI66" s="6">
        <v>327.02</v>
      </c>
      <c r="AJ66" s="11">
        <f t="shared" si="3"/>
        <v>3030.482</v>
      </c>
    </row>
    <row r="67" spans="2:36">
      <c r="B67" s="36">
        <v>62</v>
      </c>
      <c r="C67" s="6">
        <v>42</v>
      </c>
      <c r="D67" s="6">
        <v>649.35699999999997</v>
      </c>
      <c r="E67" s="6">
        <v>273.5</v>
      </c>
      <c r="F67" s="6">
        <v>15785.993999999999</v>
      </c>
      <c r="G67" s="27"/>
      <c r="H67" s="6">
        <v>62</v>
      </c>
      <c r="I67" s="6">
        <v>26</v>
      </c>
      <c r="J67" s="6">
        <v>507.26900000000001</v>
      </c>
      <c r="K67" s="6">
        <v>345.56</v>
      </c>
      <c r="L67" s="6">
        <v>4204.4340000000011</v>
      </c>
      <c r="M67" s="27"/>
      <c r="N67" s="6">
        <v>62</v>
      </c>
      <c r="O67" s="6">
        <v>12</v>
      </c>
      <c r="P67" s="6">
        <v>798.75</v>
      </c>
      <c r="Q67" s="6">
        <v>246.17099999999999</v>
      </c>
      <c r="R67" s="11">
        <f t="shared" si="0"/>
        <v>6630.9480000000003</v>
      </c>
      <c r="T67" s="36">
        <v>62</v>
      </c>
      <c r="U67" s="6">
        <v>16</v>
      </c>
      <c r="V67" s="6">
        <v>412.125</v>
      </c>
      <c r="W67" s="6">
        <v>284.815</v>
      </c>
      <c r="X67" s="6">
        <f t="shared" si="1"/>
        <v>2036.96</v>
      </c>
      <c r="Y67" s="27"/>
      <c r="Z67" s="6">
        <v>62</v>
      </c>
      <c r="AA67" s="6">
        <v>25</v>
      </c>
      <c r="AB67" s="6">
        <v>697.6</v>
      </c>
      <c r="AC67" s="6">
        <v>311.17899999999997</v>
      </c>
      <c r="AD67" s="6">
        <f t="shared" si="2"/>
        <v>9660.5250000000015</v>
      </c>
      <c r="AE67" s="27"/>
      <c r="AF67" s="6">
        <v>62</v>
      </c>
      <c r="AG67" s="6">
        <v>48</v>
      </c>
      <c r="AH67" s="6">
        <v>449.36799999999999</v>
      </c>
      <c r="AI67" s="6">
        <v>316.27499999999998</v>
      </c>
      <c r="AJ67" s="11">
        <f t="shared" si="3"/>
        <v>6388.4640000000018</v>
      </c>
    </row>
    <row r="68" spans="2:36">
      <c r="B68" s="36">
        <v>63</v>
      </c>
      <c r="C68" s="6">
        <v>59</v>
      </c>
      <c r="D68" s="6">
        <v>551.50800000000004</v>
      </c>
      <c r="E68" s="6">
        <v>279.44600000000003</v>
      </c>
      <c r="F68" s="6">
        <v>16051.657999999999</v>
      </c>
      <c r="G68" s="27"/>
      <c r="H68" s="6">
        <v>63</v>
      </c>
      <c r="I68" s="6">
        <v>46</v>
      </c>
      <c r="J68" s="6">
        <v>675.56500000000005</v>
      </c>
      <c r="K68" s="6">
        <v>327.03300000000002</v>
      </c>
      <c r="L68" s="6">
        <v>16032.472000000002</v>
      </c>
      <c r="M68" s="27"/>
      <c r="N68" s="6">
        <v>63</v>
      </c>
      <c r="O68" s="6">
        <v>58</v>
      </c>
      <c r="P68" s="6">
        <v>608.55200000000002</v>
      </c>
      <c r="Q68" s="6">
        <v>266.25700000000001</v>
      </c>
      <c r="R68" s="11">
        <f t="shared" si="0"/>
        <v>19853.11</v>
      </c>
      <c r="T68" s="36">
        <v>63</v>
      </c>
      <c r="U68" s="6">
        <v>36</v>
      </c>
      <c r="V68" s="6">
        <v>573.38900000000001</v>
      </c>
      <c r="W68" s="6">
        <v>282.262</v>
      </c>
      <c r="X68" s="6">
        <f t="shared" si="1"/>
        <v>10480.572</v>
      </c>
      <c r="Y68" s="27"/>
      <c r="Z68" s="6">
        <v>63</v>
      </c>
      <c r="AA68" s="6">
        <v>14</v>
      </c>
      <c r="AB68" s="6">
        <v>440.286</v>
      </c>
      <c r="AC68" s="6">
        <v>283.28199999999998</v>
      </c>
      <c r="AD68" s="6">
        <f t="shared" si="2"/>
        <v>2198.056</v>
      </c>
      <c r="AE68" s="27"/>
      <c r="AF68" s="6">
        <v>63</v>
      </c>
      <c r="AG68" s="6">
        <v>97</v>
      </c>
      <c r="AH68" s="6">
        <v>805.13400000000001</v>
      </c>
      <c r="AI68" s="6">
        <v>313.255</v>
      </c>
      <c r="AJ68" s="11">
        <f t="shared" si="3"/>
        <v>47712.263000000006</v>
      </c>
    </row>
    <row r="69" spans="2:36">
      <c r="B69" s="36">
        <v>64</v>
      </c>
      <c r="C69" s="6">
        <v>29</v>
      </c>
      <c r="D69" s="6">
        <v>496.41399999999999</v>
      </c>
      <c r="E69" s="6">
        <v>273.05399999999997</v>
      </c>
      <c r="F69" s="6">
        <v>6477.4400000000005</v>
      </c>
      <c r="G69" s="27"/>
      <c r="H69" s="6">
        <v>64</v>
      </c>
      <c r="I69" s="6">
        <v>21</v>
      </c>
      <c r="J69" s="6">
        <v>808</v>
      </c>
      <c r="K69" s="6">
        <v>321.91199999999998</v>
      </c>
      <c r="L69" s="6">
        <v>10207.848000000002</v>
      </c>
      <c r="M69" s="27"/>
      <c r="N69" s="6">
        <v>64</v>
      </c>
      <c r="O69" s="6">
        <v>25</v>
      </c>
      <c r="P69" s="6">
        <v>489.16</v>
      </c>
      <c r="Q69" s="6">
        <v>267.85700000000003</v>
      </c>
      <c r="R69" s="11">
        <f t="shared" si="0"/>
        <v>5532.5749999999989</v>
      </c>
      <c r="T69" s="36">
        <v>64</v>
      </c>
      <c r="U69" s="6">
        <v>91</v>
      </c>
      <c r="V69" s="6">
        <v>506.75799999999998</v>
      </c>
      <c r="W69" s="6">
        <v>279.43099999999998</v>
      </c>
      <c r="X69" s="6">
        <f t="shared" si="1"/>
        <v>20686.756999999998</v>
      </c>
      <c r="Y69" s="27"/>
      <c r="Z69" s="6">
        <v>64</v>
      </c>
      <c r="AA69" s="6">
        <v>30</v>
      </c>
      <c r="AB69" s="6">
        <v>577.26700000000005</v>
      </c>
      <c r="AC69" s="6">
        <v>345.30799999999999</v>
      </c>
      <c r="AD69" s="6">
        <f t="shared" si="2"/>
        <v>6958.7700000000023</v>
      </c>
      <c r="AE69" s="27"/>
      <c r="AF69" s="6">
        <v>64</v>
      </c>
      <c r="AG69" s="6">
        <v>85</v>
      </c>
      <c r="AH69" s="6">
        <v>420.41199999999998</v>
      </c>
      <c r="AI69" s="6">
        <v>309.41199999999998</v>
      </c>
      <c r="AJ69" s="11">
        <f t="shared" si="3"/>
        <v>9435</v>
      </c>
    </row>
    <row r="70" spans="2:36">
      <c r="B70" s="36">
        <v>65</v>
      </c>
      <c r="C70" s="6">
        <v>34</v>
      </c>
      <c r="D70" s="6">
        <v>357.44099999999997</v>
      </c>
      <c r="E70" s="6">
        <v>293.041</v>
      </c>
      <c r="F70" s="6">
        <v>2189.5999999999985</v>
      </c>
      <c r="G70" s="27"/>
      <c r="H70" s="6">
        <v>65</v>
      </c>
      <c r="I70" s="6">
        <v>18</v>
      </c>
      <c r="J70" s="6">
        <v>797.94399999999996</v>
      </c>
      <c r="K70" s="6">
        <v>347.62599999999998</v>
      </c>
      <c r="L70" s="6">
        <v>8105.7239999999983</v>
      </c>
      <c r="M70" s="27"/>
      <c r="N70" s="6">
        <v>65</v>
      </c>
      <c r="O70" s="6">
        <v>51</v>
      </c>
      <c r="P70" s="6">
        <v>596.31399999999996</v>
      </c>
      <c r="Q70" s="6">
        <v>291.58600000000001</v>
      </c>
      <c r="R70" s="11">
        <f t="shared" si="0"/>
        <v>15541.127999999999</v>
      </c>
      <c r="T70" s="36">
        <v>65</v>
      </c>
      <c r="U70" s="6">
        <v>52</v>
      </c>
      <c r="V70" s="6">
        <v>493.61500000000001</v>
      </c>
      <c r="W70" s="6">
        <v>269.03300000000002</v>
      </c>
      <c r="X70" s="6">
        <f t="shared" si="1"/>
        <v>11678.263999999999</v>
      </c>
      <c r="Y70" s="27"/>
      <c r="Z70" s="6">
        <v>65</v>
      </c>
      <c r="AA70" s="6">
        <v>44</v>
      </c>
      <c r="AB70" s="6">
        <v>554.45500000000004</v>
      </c>
      <c r="AC70" s="6">
        <v>332.87200000000001</v>
      </c>
      <c r="AD70" s="6">
        <f t="shared" si="2"/>
        <v>9749.652</v>
      </c>
      <c r="AE70" s="27"/>
      <c r="AF70" s="6">
        <v>65</v>
      </c>
      <c r="AG70" s="6">
        <v>55</v>
      </c>
      <c r="AH70" s="6">
        <v>487.52699999999999</v>
      </c>
      <c r="AI70" s="6">
        <v>311.94099999999997</v>
      </c>
      <c r="AJ70" s="11">
        <f t="shared" si="3"/>
        <v>9657.2300000000032</v>
      </c>
    </row>
    <row r="71" spans="2:36">
      <c r="B71" s="36">
        <v>66</v>
      </c>
      <c r="C71" s="6">
        <v>57</v>
      </c>
      <c r="D71" s="6">
        <v>654.15800000000002</v>
      </c>
      <c r="E71" s="6">
        <v>278.59500000000003</v>
      </c>
      <c r="F71" s="6">
        <v>21407.091</v>
      </c>
      <c r="G71" s="27"/>
      <c r="H71" s="6">
        <v>66</v>
      </c>
      <c r="I71" s="6">
        <v>25</v>
      </c>
      <c r="J71" s="6">
        <v>618.84</v>
      </c>
      <c r="K71" s="6">
        <v>340.274</v>
      </c>
      <c r="L71" s="6">
        <v>6964.15</v>
      </c>
      <c r="M71" s="27"/>
      <c r="N71" s="6">
        <v>66</v>
      </c>
      <c r="O71" s="6">
        <v>57</v>
      </c>
      <c r="P71" s="6">
        <v>548.57899999999995</v>
      </c>
      <c r="Q71" s="6">
        <v>272.39999999999998</v>
      </c>
      <c r="R71" s="11">
        <f t="shared" ref="R71:R105" si="4">O71*P71-O71*Q71</f>
        <v>15742.202999999998</v>
      </c>
      <c r="T71" s="36">
        <v>66</v>
      </c>
      <c r="U71" s="6">
        <v>68</v>
      </c>
      <c r="V71" s="6">
        <v>742.221</v>
      </c>
      <c r="W71" s="6">
        <v>271.11500000000001</v>
      </c>
      <c r="X71" s="6">
        <f t="shared" ref="X71:X105" si="5">V71*U71-W71*U71</f>
        <v>32035.207999999999</v>
      </c>
      <c r="Y71" s="27"/>
      <c r="Z71" s="6">
        <v>66</v>
      </c>
      <c r="AA71" s="6">
        <v>38</v>
      </c>
      <c r="AB71" s="6">
        <v>560.76300000000003</v>
      </c>
      <c r="AC71" s="6">
        <v>361.59</v>
      </c>
      <c r="AD71" s="6">
        <f t="shared" ref="AD71:AD105" si="6">AA71*AB71-AA71*AC71</f>
        <v>7568.5740000000042</v>
      </c>
      <c r="AE71" s="27"/>
      <c r="AF71" s="6">
        <v>66</v>
      </c>
      <c r="AG71" s="6">
        <v>32</v>
      </c>
      <c r="AH71" s="6">
        <v>368.68799999999999</v>
      </c>
      <c r="AI71" s="6">
        <v>313.72500000000002</v>
      </c>
      <c r="AJ71" s="11">
        <f t="shared" ref="AJ71:AJ105" si="7">AG71*AH71-AG71*AI71</f>
        <v>1758.8159999999989</v>
      </c>
    </row>
    <row r="72" spans="2:36">
      <c r="B72" s="36">
        <v>67</v>
      </c>
      <c r="C72" s="6">
        <v>37</v>
      </c>
      <c r="D72" s="6">
        <v>637.94600000000003</v>
      </c>
      <c r="E72" s="6">
        <v>301.16199999999998</v>
      </c>
      <c r="F72" s="6">
        <v>12461.008000000002</v>
      </c>
      <c r="G72" s="27"/>
      <c r="H72" s="6">
        <v>67</v>
      </c>
      <c r="I72" s="6">
        <v>40</v>
      </c>
      <c r="J72" s="6">
        <v>738.15</v>
      </c>
      <c r="K72" s="6">
        <v>317.255</v>
      </c>
      <c r="L72" s="6">
        <v>16835.8</v>
      </c>
      <c r="M72" s="27"/>
      <c r="N72" s="6">
        <v>67</v>
      </c>
      <c r="O72" s="6">
        <v>37</v>
      </c>
      <c r="P72" s="6">
        <v>581.40499999999997</v>
      </c>
      <c r="Q72" s="6">
        <v>271.71100000000001</v>
      </c>
      <c r="R72" s="11">
        <f t="shared" si="4"/>
        <v>11458.678</v>
      </c>
      <c r="T72" s="36">
        <v>67</v>
      </c>
      <c r="U72" s="6">
        <v>22</v>
      </c>
      <c r="V72" s="6">
        <v>508.09100000000001</v>
      </c>
      <c r="W72" s="6">
        <v>274.31099999999998</v>
      </c>
      <c r="X72" s="6">
        <f t="shared" si="5"/>
        <v>5143.1600000000008</v>
      </c>
      <c r="Y72" s="27"/>
      <c r="Z72" s="6">
        <v>67</v>
      </c>
      <c r="AA72" s="6">
        <v>34</v>
      </c>
      <c r="AB72" s="6">
        <v>717.029</v>
      </c>
      <c r="AC72" s="6">
        <v>359.64100000000002</v>
      </c>
      <c r="AD72" s="6">
        <f t="shared" si="6"/>
        <v>12151.192000000001</v>
      </c>
      <c r="AE72" s="27"/>
      <c r="AF72" s="6">
        <v>67</v>
      </c>
      <c r="AG72" s="6">
        <v>76</v>
      </c>
      <c r="AH72" s="6">
        <v>404.303</v>
      </c>
      <c r="AI72" s="6">
        <v>319.90199999999999</v>
      </c>
      <c r="AJ72" s="11">
        <f t="shared" si="7"/>
        <v>6414.4759999999987</v>
      </c>
    </row>
    <row r="73" spans="2:36">
      <c r="B73" s="36">
        <v>68</v>
      </c>
      <c r="C73" s="6">
        <v>22</v>
      </c>
      <c r="D73" s="6">
        <v>426.13600000000002</v>
      </c>
      <c r="E73" s="6">
        <v>294.149</v>
      </c>
      <c r="F73" s="6">
        <v>2903.7139999999999</v>
      </c>
      <c r="G73" s="27"/>
      <c r="H73" s="6">
        <v>68</v>
      </c>
      <c r="I73" s="6">
        <v>51</v>
      </c>
      <c r="J73" s="6">
        <v>748.11800000000005</v>
      </c>
      <c r="K73" s="6">
        <v>322.01900000000001</v>
      </c>
      <c r="L73" s="6">
        <v>21731.049000000003</v>
      </c>
      <c r="M73" s="27"/>
      <c r="N73" s="6">
        <v>68</v>
      </c>
      <c r="O73" s="6">
        <v>33</v>
      </c>
      <c r="P73" s="6">
        <v>423.63600000000002</v>
      </c>
      <c r="Q73" s="6">
        <v>274.31599999999997</v>
      </c>
      <c r="R73" s="11">
        <f t="shared" si="4"/>
        <v>4927.5600000000013</v>
      </c>
      <c r="T73" s="36">
        <v>68</v>
      </c>
      <c r="U73" s="6">
        <v>32</v>
      </c>
      <c r="V73" s="6">
        <v>492</v>
      </c>
      <c r="W73" s="6">
        <v>250.29499999999999</v>
      </c>
      <c r="X73" s="6">
        <f t="shared" si="5"/>
        <v>7734.56</v>
      </c>
      <c r="Y73" s="27"/>
      <c r="Z73" s="6">
        <v>68</v>
      </c>
      <c r="AA73" s="6">
        <v>14</v>
      </c>
      <c r="AB73" s="6">
        <v>859.35699999999997</v>
      </c>
      <c r="AC73" s="6">
        <v>364.23099999999999</v>
      </c>
      <c r="AD73" s="6">
        <f t="shared" si="6"/>
        <v>6931.7639999999992</v>
      </c>
      <c r="AE73" s="27"/>
      <c r="AF73" s="6">
        <v>68</v>
      </c>
      <c r="AG73" s="6">
        <v>30</v>
      </c>
      <c r="AH73" s="6">
        <v>401.267</v>
      </c>
      <c r="AI73" s="6">
        <v>331.137</v>
      </c>
      <c r="AJ73" s="11">
        <f t="shared" si="7"/>
        <v>2103.8999999999996</v>
      </c>
    </row>
    <row r="74" spans="2:36">
      <c r="B74" s="36">
        <v>69</v>
      </c>
      <c r="C74" s="6">
        <v>14</v>
      </c>
      <c r="D74" s="6">
        <v>569</v>
      </c>
      <c r="E74" s="6">
        <v>307.25700000000001</v>
      </c>
      <c r="F74" s="6">
        <v>3664.402</v>
      </c>
      <c r="G74" s="27"/>
      <c r="H74" s="6">
        <v>69</v>
      </c>
      <c r="I74" s="6">
        <v>34</v>
      </c>
      <c r="J74" s="6">
        <v>679.44100000000003</v>
      </c>
      <c r="K74" s="6">
        <v>330.36799999999999</v>
      </c>
      <c r="L74" s="6">
        <v>11868.482000000002</v>
      </c>
      <c r="M74" s="27"/>
      <c r="N74" s="6">
        <v>69</v>
      </c>
      <c r="O74" s="6">
        <v>51</v>
      </c>
      <c r="P74" s="6">
        <v>395.137</v>
      </c>
      <c r="Q74" s="6">
        <v>271.47399999999999</v>
      </c>
      <c r="R74" s="11">
        <f t="shared" si="4"/>
        <v>6306.8130000000019</v>
      </c>
      <c r="T74" s="36">
        <v>69</v>
      </c>
      <c r="U74" s="6">
        <v>29</v>
      </c>
      <c r="V74" s="6">
        <v>490.86200000000002</v>
      </c>
      <c r="W74" s="6">
        <v>269.93400000000003</v>
      </c>
      <c r="X74" s="6">
        <f t="shared" si="5"/>
        <v>6406.9120000000003</v>
      </c>
      <c r="Y74" s="27"/>
      <c r="Z74" s="6">
        <v>69</v>
      </c>
      <c r="AA74" s="6">
        <v>46</v>
      </c>
      <c r="AB74" s="6">
        <v>759.91300000000001</v>
      </c>
      <c r="AC74" s="6">
        <v>317.41000000000003</v>
      </c>
      <c r="AD74" s="6">
        <f t="shared" si="6"/>
        <v>20355.137999999999</v>
      </c>
      <c r="AE74" s="27"/>
      <c r="AF74" s="6">
        <v>69</v>
      </c>
      <c r="AG74" s="6">
        <v>39</v>
      </c>
      <c r="AH74" s="6">
        <v>464.30799999999999</v>
      </c>
      <c r="AI74" s="6">
        <v>347.137</v>
      </c>
      <c r="AJ74" s="11">
        <f t="shared" si="7"/>
        <v>4569.6689999999981</v>
      </c>
    </row>
    <row r="75" spans="2:36">
      <c r="B75" s="36">
        <v>70</v>
      </c>
      <c r="C75" s="6">
        <v>42</v>
      </c>
      <c r="D75" s="6">
        <v>611.90499999999997</v>
      </c>
      <c r="E75" s="6">
        <v>303.23</v>
      </c>
      <c r="F75" s="6">
        <v>12964.349999999999</v>
      </c>
      <c r="G75" s="27"/>
      <c r="H75" s="6">
        <v>70</v>
      </c>
      <c r="I75" s="6">
        <v>55</v>
      </c>
      <c r="J75" s="6">
        <v>533.92700000000002</v>
      </c>
      <c r="K75" s="6">
        <v>334.63200000000001</v>
      </c>
      <c r="L75" s="6">
        <v>10961.224999999999</v>
      </c>
      <c r="M75" s="27"/>
      <c r="N75" s="6">
        <v>70</v>
      </c>
      <c r="O75" s="6">
        <v>17</v>
      </c>
      <c r="P75" s="6">
        <v>339.88200000000001</v>
      </c>
      <c r="Q75" s="6">
        <v>294.76299999999998</v>
      </c>
      <c r="R75" s="11">
        <f t="shared" si="4"/>
        <v>767.02300000000014</v>
      </c>
      <c r="T75" s="36">
        <v>70</v>
      </c>
      <c r="U75" s="6">
        <v>77</v>
      </c>
      <c r="V75" s="6">
        <v>771.55799999999999</v>
      </c>
      <c r="W75" s="6">
        <v>275.11500000000001</v>
      </c>
      <c r="X75" s="6">
        <f t="shared" si="5"/>
        <v>38226.111000000004</v>
      </c>
      <c r="Y75" s="27"/>
      <c r="Z75" s="6">
        <v>70</v>
      </c>
      <c r="AA75" s="6">
        <v>23</v>
      </c>
      <c r="AB75" s="6">
        <v>483.30399999999997</v>
      </c>
      <c r="AC75" s="6">
        <v>336.64100000000002</v>
      </c>
      <c r="AD75" s="6">
        <f t="shared" si="6"/>
        <v>3373.2489999999998</v>
      </c>
      <c r="AE75" s="27"/>
      <c r="AF75" s="6">
        <v>70</v>
      </c>
      <c r="AG75" s="6">
        <v>19</v>
      </c>
      <c r="AH75" s="6">
        <v>448.89499999999998</v>
      </c>
      <c r="AI75" s="6">
        <v>339.58800000000002</v>
      </c>
      <c r="AJ75" s="11">
        <f t="shared" si="7"/>
        <v>2076.8329999999987</v>
      </c>
    </row>
    <row r="76" spans="2:36">
      <c r="B76" s="36">
        <v>71</v>
      </c>
      <c r="C76" s="6">
        <v>40</v>
      </c>
      <c r="D76" s="6">
        <v>715.75</v>
      </c>
      <c r="E76" s="6">
        <v>314.31799999999998</v>
      </c>
      <c r="F76" s="6">
        <v>16057.28</v>
      </c>
      <c r="G76" s="27"/>
      <c r="H76" s="6">
        <v>71</v>
      </c>
      <c r="I76" s="6">
        <v>51</v>
      </c>
      <c r="J76" s="6">
        <v>926.33299999999997</v>
      </c>
      <c r="K76" s="6">
        <v>344.37700000000001</v>
      </c>
      <c r="L76" s="6">
        <v>29679.756000000001</v>
      </c>
      <c r="M76" s="27"/>
      <c r="N76" s="6">
        <v>71</v>
      </c>
      <c r="O76" s="6">
        <v>38</v>
      </c>
      <c r="P76" s="6">
        <v>692.78899999999999</v>
      </c>
      <c r="Q76" s="6">
        <v>304.57900000000001</v>
      </c>
      <c r="R76" s="11">
        <f t="shared" si="4"/>
        <v>14751.98</v>
      </c>
      <c r="T76" s="36">
        <v>71</v>
      </c>
      <c r="U76" s="6">
        <v>25</v>
      </c>
      <c r="V76" s="6">
        <v>300.08</v>
      </c>
      <c r="W76" s="6">
        <v>278.63900000000001</v>
      </c>
      <c r="X76" s="6">
        <f t="shared" si="5"/>
        <v>536.02499999999964</v>
      </c>
      <c r="Y76" s="27"/>
      <c r="Z76" s="6">
        <v>71</v>
      </c>
      <c r="AA76" s="6">
        <v>14</v>
      </c>
      <c r="AB76" s="6">
        <v>426.786</v>
      </c>
      <c r="AC76" s="6">
        <v>325.74400000000003</v>
      </c>
      <c r="AD76" s="6">
        <f t="shared" si="6"/>
        <v>1414.5879999999997</v>
      </c>
      <c r="AE76" s="27"/>
      <c r="AF76" s="6">
        <v>71</v>
      </c>
      <c r="AG76" s="6">
        <v>42</v>
      </c>
      <c r="AH76" s="6">
        <v>394.88099999999997</v>
      </c>
      <c r="AI76" s="6">
        <v>319.09800000000001</v>
      </c>
      <c r="AJ76" s="11">
        <f t="shared" si="7"/>
        <v>3182.8860000000004</v>
      </c>
    </row>
    <row r="77" spans="2:36">
      <c r="B77" s="36">
        <v>72</v>
      </c>
      <c r="C77" s="6">
        <v>42</v>
      </c>
      <c r="D77" s="6">
        <v>859.57100000000003</v>
      </c>
      <c r="E77" s="6">
        <v>302.82799999999997</v>
      </c>
      <c r="F77" s="6">
        <v>23383.206000000006</v>
      </c>
      <c r="G77" s="27"/>
      <c r="H77" s="6">
        <v>72</v>
      </c>
      <c r="I77" s="6">
        <v>37</v>
      </c>
      <c r="J77" s="6">
        <v>990.56799999999998</v>
      </c>
      <c r="K77" s="6">
        <v>321.98099999999999</v>
      </c>
      <c r="L77" s="6">
        <v>24737.718999999997</v>
      </c>
      <c r="M77" s="27"/>
      <c r="N77" s="6">
        <v>72</v>
      </c>
      <c r="O77" s="6">
        <v>34</v>
      </c>
      <c r="P77" s="6">
        <v>634.529</v>
      </c>
      <c r="Q77" s="6">
        <v>307.39499999999998</v>
      </c>
      <c r="R77" s="11">
        <f t="shared" si="4"/>
        <v>11122.556</v>
      </c>
      <c r="T77" s="36">
        <v>72</v>
      </c>
      <c r="U77" s="6">
        <v>32</v>
      </c>
      <c r="V77" s="6">
        <v>438.03100000000001</v>
      </c>
      <c r="W77" s="6">
        <v>273.11500000000001</v>
      </c>
      <c r="X77" s="6">
        <f t="shared" si="5"/>
        <v>5277.3119999999999</v>
      </c>
      <c r="Y77" s="27"/>
      <c r="Z77" s="6">
        <v>72</v>
      </c>
      <c r="AA77" s="6">
        <v>30</v>
      </c>
      <c r="AB77" s="6">
        <v>565.29999999999995</v>
      </c>
      <c r="AC77" s="6">
        <v>318.66699999999997</v>
      </c>
      <c r="AD77" s="6">
        <f t="shared" si="6"/>
        <v>7398.9900000000016</v>
      </c>
      <c r="AE77" s="27"/>
      <c r="AF77" s="6">
        <v>72</v>
      </c>
      <c r="AG77" s="6">
        <v>23</v>
      </c>
      <c r="AH77" s="6">
        <v>372.65199999999999</v>
      </c>
      <c r="AI77" s="6">
        <v>316.07799999999997</v>
      </c>
      <c r="AJ77" s="11">
        <f t="shared" si="7"/>
        <v>1301.2019999999993</v>
      </c>
    </row>
    <row r="78" spans="2:36">
      <c r="B78" s="36">
        <v>73</v>
      </c>
      <c r="C78" s="6">
        <v>33</v>
      </c>
      <c r="D78" s="6">
        <v>628.75800000000004</v>
      </c>
      <c r="E78" s="6">
        <v>301.26499999999999</v>
      </c>
      <c r="F78" s="6">
        <v>10807.269000000004</v>
      </c>
      <c r="G78" s="27"/>
      <c r="H78" s="6">
        <v>73</v>
      </c>
      <c r="I78" s="6">
        <v>31</v>
      </c>
      <c r="J78" s="6">
        <v>691.32299999999998</v>
      </c>
      <c r="K78" s="6">
        <v>344.142</v>
      </c>
      <c r="L78" s="6">
        <v>10762.610999999999</v>
      </c>
      <c r="M78" s="27"/>
      <c r="N78" s="6">
        <v>73</v>
      </c>
      <c r="O78" s="6">
        <v>59</v>
      </c>
      <c r="P78" s="6">
        <v>554.37300000000005</v>
      </c>
      <c r="Q78" s="6">
        <v>353.21100000000001</v>
      </c>
      <c r="R78" s="11">
        <f t="shared" si="4"/>
        <v>11868.558000000001</v>
      </c>
      <c r="T78" s="36">
        <v>73</v>
      </c>
      <c r="U78" s="6">
        <v>33</v>
      </c>
      <c r="V78" s="6">
        <v>433.54500000000002</v>
      </c>
      <c r="W78" s="6">
        <v>261.83600000000001</v>
      </c>
      <c r="X78" s="6">
        <f t="shared" si="5"/>
        <v>5666.3970000000008</v>
      </c>
      <c r="Y78" s="27"/>
      <c r="Z78" s="6">
        <v>73</v>
      </c>
      <c r="AA78" s="6">
        <v>28</v>
      </c>
      <c r="AB78" s="6">
        <v>521.28599999999994</v>
      </c>
      <c r="AC78" s="6">
        <v>289.154</v>
      </c>
      <c r="AD78" s="6">
        <f t="shared" si="6"/>
        <v>6499.6959999999981</v>
      </c>
      <c r="AE78" s="27"/>
      <c r="AF78" s="6">
        <v>73</v>
      </c>
      <c r="AG78" s="6">
        <v>27</v>
      </c>
      <c r="AH78" s="6">
        <v>400.07400000000001</v>
      </c>
      <c r="AI78" s="6">
        <v>299.06099999999998</v>
      </c>
      <c r="AJ78" s="11">
        <f t="shared" si="7"/>
        <v>2727.3510000000006</v>
      </c>
    </row>
    <row r="79" spans="2:36">
      <c r="B79" s="36">
        <v>74</v>
      </c>
      <c r="C79" s="6">
        <v>33</v>
      </c>
      <c r="D79" s="6">
        <v>690.36400000000003</v>
      </c>
      <c r="E79" s="6">
        <v>331.55</v>
      </c>
      <c r="F79" s="6">
        <v>11840.862000000003</v>
      </c>
      <c r="G79" s="27"/>
      <c r="H79" s="6">
        <v>74</v>
      </c>
      <c r="I79" s="6">
        <v>28</v>
      </c>
      <c r="J79" s="6">
        <v>428.57100000000003</v>
      </c>
      <c r="K79" s="6">
        <v>375.56599999999997</v>
      </c>
      <c r="L79" s="6">
        <v>1484.1400000000012</v>
      </c>
      <c r="M79" s="27"/>
      <c r="N79" s="6">
        <v>74</v>
      </c>
      <c r="O79" s="6">
        <v>57</v>
      </c>
      <c r="P79" s="6">
        <v>617.03499999999997</v>
      </c>
      <c r="Q79" s="6">
        <v>330.34199999999998</v>
      </c>
      <c r="R79" s="11">
        <f t="shared" si="4"/>
        <v>16341.500999999997</v>
      </c>
      <c r="T79" s="36">
        <v>74</v>
      </c>
      <c r="U79" s="6">
        <v>83</v>
      </c>
      <c r="V79" s="6">
        <v>559.24099999999999</v>
      </c>
      <c r="W79" s="6">
        <v>271.37700000000001</v>
      </c>
      <c r="X79" s="6">
        <f t="shared" si="5"/>
        <v>23892.711999999996</v>
      </c>
      <c r="Y79" s="27"/>
      <c r="Z79" s="6">
        <v>74</v>
      </c>
      <c r="AA79" s="6">
        <v>36</v>
      </c>
      <c r="AB79" s="6">
        <v>630.13900000000001</v>
      </c>
      <c r="AC79" s="6">
        <v>293.48700000000002</v>
      </c>
      <c r="AD79" s="6">
        <f t="shared" si="6"/>
        <v>12119.472</v>
      </c>
      <c r="AE79" s="27"/>
      <c r="AF79" s="6">
        <v>74</v>
      </c>
      <c r="AG79" s="6">
        <v>48</v>
      </c>
      <c r="AH79" s="6">
        <v>389.58300000000003</v>
      </c>
      <c r="AI79" s="6">
        <v>289.197</v>
      </c>
      <c r="AJ79" s="11">
        <f t="shared" si="7"/>
        <v>4818.5280000000002</v>
      </c>
    </row>
    <row r="80" spans="2:36">
      <c r="B80" s="36">
        <v>75</v>
      </c>
      <c r="C80" s="6">
        <v>26</v>
      </c>
      <c r="D80" s="6">
        <v>690.38499999999999</v>
      </c>
      <c r="E80" s="6">
        <v>316.10000000000002</v>
      </c>
      <c r="F80" s="6">
        <v>9731.409999999998</v>
      </c>
      <c r="G80" s="27"/>
      <c r="H80" s="6">
        <v>75</v>
      </c>
      <c r="I80" s="6">
        <v>45</v>
      </c>
      <c r="J80" s="6">
        <v>736.51099999999997</v>
      </c>
      <c r="K80" s="6">
        <v>387.67899999999997</v>
      </c>
      <c r="L80" s="6">
        <v>15697.439999999995</v>
      </c>
      <c r="M80" s="27"/>
      <c r="N80" s="6">
        <v>75</v>
      </c>
      <c r="O80" s="6">
        <v>33</v>
      </c>
      <c r="P80" s="6">
        <v>489.81799999999998</v>
      </c>
      <c r="Q80" s="6">
        <v>328.21100000000001</v>
      </c>
      <c r="R80" s="11">
        <f t="shared" si="4"/>
        <v>5333.030999999999</v>
      </c>
      <c r="T80" s="36">
        <v>75</v>
      </c>
      <c r="U80" s="6">
        <v>50</v>
      </c>
      <c r="V80" s="6">
        <v>429.44</v>
      </c>
      <c r="W80" s="6">
        <v>276.88499999999999</v>
      </c>
      <c r="X80" s="6">
        <f t="shared" si="5"/>
        <v>7627.75</v>
      </c>
      <c r="Y80" s="27"/>
      <c r="Z80" s="6">
        <v>75</v>
      </c>
      <c r="AA80" s="6">
        <v>29</v>
      </c>
      <c r="AB80" s="6">
        <v>815.20699999999999</v>
      </c>
      <c r="AC80" s="6">
        <v>303.12799999999999</v>
      </c>
      <c r="AD80" s="6">
        <f t="shared" si="6"/>
        <v>14850.291000000001</v>
      </c>
      <c r="AE80" s="27"/>
      <c r="AF80" s="6">
        <v>75</v>
      </c>
      <c r="AG80" s="6">
        <v>59</v>
      </c>
      <c r="AH80" s="6">
        <v>474.37299999999999</v>
      </c>
      <c r="AI80" s="6">
        <v>285.24200000000002</v>
      </c>
      <c r="AJ80" s="11">
        <f t="shared" si="7"/>
        <v>11158.728999999996</v>
      </c>
    </row>
    <row r="81" spans="2:36">
      <c r="B81" s="36">
        <v>76</v>
      </c>
      <c r="C81" s="6">
        <v>34</v>
      </c>
      <c r="D81" s="6">
        <v>499.79399999999998</v>
      </c>
      <c r="E81" s="6">
        <v>300.35000000000002</v>
      </c>
      <c r="F81" s="6">
        <v>6781.0959999999977</v>
      </c>
      <c r="G81" s="27"/>
      <c r="H81" s="6">
        <v>76</v>
      </c>
      <c r="I81" s="6">
        <v>39</v>
      </c>
      <c r="J81" s="6">
        <v>704.077</v>
      </c>
      <c r="K81" s="6">
        <v>368.56599999999997</v>
      </c>
      <c r="L81" s="6">
        <v>13084.929000000002</v>
      </c>
      <c r="M81" s="27"/>
      <c r="N81" s="6">
        <v>76</v>
      </c>
      <c r="O81" s="6">
        <v>56</v>
      </c>
      <c r="P81" s="6">
        <v>659.57100000000003</v>
      </c>
      <c r="Q81" s="6">
        <v>340.36799999999999</v>
      </c>
      <c r="R81" s="11">
        <f t="shared" si="4"/>
        <v>17875.368000000002</v>
      </c>
      <c r="T81" s="36">
        <v>76</v>
      </c>
      <c r="U81" s="6">
        <v>42</v>
      </c>
      <c r="V81" s="6">
        <v>577.09500000000003</v>
      </c>
      <c r="W81" s="6">
        <v>279.82</v>
      </c>
      <c r="X81" s="6">
        <f t="shared" si="5"/>
        <v>12485.550000000001</v>
      </c>
      <c r="Y81" s="27"/>
      <c r="Z81" s="6">
        <v>76</v>
      </c>
      <c r="AA81" s="6">
        <v>31</v>
      </c>
      <c r="AB81" s="6">
        <v>793.06500000000005</v>
      </c>
      <c r="AC81" s="6">
        <v>351.69200000000001</v>
      </c>
      <c r="AD81" s="6">
        <f t="shared" si="6"/>
        <v>13682.563000000002</v>
      </c>
      <c r="AE81" s="27"/>
      <c r="AF81" s="6">
        <v>76</v>
      </c>
      <c r="AG81" s="6">
        <v>49</v>
      </c>
      <c r="AH81" s="6">
        <v>453.74700000000001</v>
      </c>
      <c r="AI81" s="6">
        <v>281.24200000000002</v>
      </c>
      <c r="AJ81" s="11">
        <f t="shared" si="7"/>
        <v>8452.744999999999</v>
      </c>
    </row>
    <row r="82" spans="2:36">
      <c r="B82" s="36">
        <v>77</v>
      </c>
      <c r="C82" s="6">
        <v>25</v>
      </c>
      <c r="D82" s="6">
        <v>409.76</v>
      </c>
      <c r="E82" s="6">
        <v>289.85000000000002</v>
      </c>
      <c r="F82" s="6">
        <v>2997.7499999999991</v>
      </c>
      <c r="G82" s="27"/>
      <c r="H82" s="6">
        <v>77</v>
      </c>
      <c r="I82" s="6">
        <v>30</v>
      </c>
      <c r="J82" s="6">
        <v>781.46699999999998</v>
      </c>
      <c r="K82" s="6">
        <v>364.10399999999998</v>
      </c>
      <c r="L82" s="6">
        <v>12520.89</v>
      </c>
      <c r="M82" s="27"/>
      <c r="N82" s="6">
        <v>77</v>
      </c>
      <c r="O82" s="6">
        <v>50</v>
      </c>
      <c r="P82" s="6">
        <v>401.4</v>
      </c>
      <c r="Q82" s="6">
        <v>359.23700000000002</v>
      </c>
      <c r="R82" s="11">
        <f t="shared" si="4"/>
        <v>2108.1499999999978</v>
      </c>
      <c r="T82" s="36">
        <v>77</v>
      </c>
      <c r="U82" s="6">
        <v>27</v>
      </c>
      <c r="V82" s="6">
        <v>464.03699999999998</v>
      </c>
      <c r="W82" s="6">
        <v>272.98399999999998</v>
      </c>
      <c r="X82" s="6">
        <f t="shared" si="5"/>
        <v>5158.4310000000005</v>
      </c>
      <c r="Y82" s="27"/>
      <c r="Z82" s="6">
        <v>77</v>
      </c>
      <c r="AA82" s="6">
        <v>46</v>
      </c>
      <c r="AB82" s="6">
        <v>541.78300000000002</v>
      </c>
      <c r="AC82" s="6">
        <v>328.154</v>
      </c>
      <c r="AD82" s="6">
        <f t="shared" si="6"/>
        <v>9826.9340000000011</v>
      </c>
      <c r="AE82" s="27"/>
      <c r="AF82" s="6">
        <v>77</v>
      </c>
      <c r="AG82" s="6">
        <v>48</v>
      </c>
      <c r="AH82" s="6">
        <v>513.33299999999997</v>
      </c>
      <c r="AI82" s="6">
        <v>295.5</v>
      </c>
      <c r="AJ82" s="11">
        <f t="shared" si="7"/>
        <v>10455.983999999997</v>
      </c>
    </row>
    <row r="83" spans="2:36">
      <c r="B83" s="36">
        <v>78</v>
      </c>
      <c r="C83" s="6">
        <v>30</v>
      </c>
      <c r="D83" s="6">
        <v>378.06700000000001</v>
      </c>
      <c r="E83" s="6">
        <v>288.39999999999998</v>
      </c>
      <c r="F83" s="6">
        <v>2690.01</v>
      </c>
      <c r="G83" s="27"/>
      <c r="H83" s="6">
        <v>78</v>
      </c>
      <c r="I83" s="6">
        <v>20</v>
      </c>
      <c r="J83" s="6">
        <v>833.1</v>
      </c>
      <c r="K83" s="6">
        <v>333.267</v>
      </c>
      <c r="L83" s="6">
        <v>9996.66</v>
      </c>
      <c r="M83" s="27"/>
      <c r="N83" s="6">
        <v>78</v>
      </c>
      <c r="O83" s="6">
        <v>60</v>
      </c>
      <c r="P83" s="6">
        <v>468.61700000000002</v>
      </c>
      <c r="Q83" s="6">
        <v>357.21100000000001</v>
      </c>
      <c r="R83" s="11">
        <f t="shared" si="4"/>
        <v>6684.3600000000006</v>
      </c>
      <c r="T83" s="36">
        <v>78</v>
      </c>
      <c r="U83" s="6">
        <v>34</v>
      </c>
      <c r="V83" s="6">
        <v>458.471</v>
      </c>
      <c r="W83" s="6">
        <v>271.36099999999999</v>
      </c>
      <c r="X83" s="6">
        <f t="shared" si="5"/>
        <v>6361.74</v>
      </c>
      <c r="Y83" s="27"/>
      <c r="Z83" s="6">
        <v>78</v>
      </c>
      <c r="AA83" s="6">
        <v>41</v>
      </c>
      <c r="AB83" s="6">
        <v>569.24400000000003</v>
      </c>
      <c r="AC83" s="6">
        <v>334.923</v>
      </c>
      <c r="AD83" s="6">
        <f t="shared" si="6"/>
        <v>9607.1610000000001</v>
      </c>
      <c r="AE83" s="27"/>
      <c r="AF83" s="6">
        <v>78</v>
      </c>
      <c r="AG83" s="6">
        <v>46</v>
      </c>
      <c r="AH83" s="6">
        <v>325.60899999999998</v>
      </c>
      <c r="AI83" s="6">
        <v>333.92399999999998</v>
      </c>
      <c r="AJ83" s="11">
        <f t="shared" si="7"/>
        <v>-382.48999999999978</v>
      </c>
    </row>
    <row r="84" spans="2:36">
      <c r="B84" s="36">
        <v>79</v>
      </c>
      <c r="C84" s="6">
        <v>81</v>
      </c>
      <c r="D84" s="6">
        <v>439.90100000000001</v>
      </c>
      <c r="E84" s="6">
        <v>284.45</v>
      </c>
      <c r="F84" s="6">
        <v>12591.530999999999</v>
      </c>
      <c r="G84" s="27"/>
      <c r="H84" s="6">
        <v>79</v>
      </c>
      <c r="I84" s="6">
        <v>34</v>
      </c>
      <c r="J84" s="6">
        <v>533.73500000000001</v>
      </c>
      <c r="K84" s="6">
        <v>332.71699999999998</v>
      </c>
      <c r="L84" s="6">
        <v>6834.6120000000028</v>
      </c>
      <c r="M84" s="27"/>
      <c r="N84" s="6">
        <v>79</v>
      </c>
      <c r="O84" s="6">
        <v>39</v>
      </c>
      <c r="P84" s="6">
        <v>655.51300000000003</v>
      </c>
      <c r="Q84" s="6">
        <v>358.68400000000003</v>
      </c>
      <c r="R84" s="11">
        <f t="shared" si="4"/>
        <v>11576.331</v>
      </c>
      <c r="T84" s="36">
        <v>79</v>
      </c>
      <c r="U84" s="6">
        <v>43</v>
      </c>
      <c r="V84" s="6">
        <v>442.07</v>
      </c>
      <c r="W84" s="6">
        <v>267.75400000000002</v>
      </c>
      <c r="X84" s="6">
        <f t="shared" si="5"/>
        <v>7495.5879999999979</v>
      </c>
      <c r="Y84" s="27"/>
      <c r="Z84" s="6">
        <v>79</v>
      </c>
      <c r="AA84" s="6">
        <v>75</v>
      </c>
      <c r="AB84" s="6">
        <v>810.85299999999995</v>
      </c>
      <c r="AC84" s="6">
        <v>357.43599999999998</v>
      </c>
      <c r="AD84" s="6">
        <f t="shared" si="6"/>
        <v>34006.275000000001</v>
      </c>
      <c r="AE84" s="27"/>
      <c r="AF84" s="6">
        <v>79</v>
      </c>
      <c r="AG84" s="6">
        <v>30</v>
      </c>
      <c r="AH84" s="6">
        <v>333.93299999999999</v>
      </c>
      <c r="AI84" s="6">
        <v>329.53</v>
      </c>
      <c r="AJ84" s="11">
        <f t="shared" si="7"/>
        <v>132.09000000000015</v>
      </c>
    </row>
    <row r="85" spans="2:36">
      <c r="B85" s="36">
        <v>80</v>
      </c>
      <c r="C85" s="6">
        <v>33</v>
      </c>
      <c r="D85" s="6">
        <v>525.697</v>
      </c>
      <c r="E85" s="6">
        <v>292.7</v>
      </c>
      <c r="F85" s="6">
        <v>7688.9009999999998</v>
      </c>
      <c r="G85" s="27"/>
      <c r="H85" s="6">
        <v>80</v>
      </c>
      <c r="I85" s="6">
        <v>28</v>
      </c>
      <c r="J85" s="6">
        <v>522.10699999999997</v>
      </c>
      <c r="K85" s="6">
        <v>363.375</v>
      </c>
      <c r="L85" s="6">
        <v>4444.4959999999992</v>
      </c>
      <c r="M85" s="27"/>
      <c r="N85" s="6">
        <v>80</v>
      </c>
      <c r="O85" s="6">
        <v>30</v>
      </c>
      <c r="P85" s="6">
        <v>471.86700000000002</v>
      </c>
      <c r="Q85" s="6">
        <v>318.66699999999997</v>
      </c>
      <c r="R85" s="11">
        <f t="shared" si="4"/>
        <v>4596.0000000000018</v>
      </c>
      <c r="T85" s="36">
        <v>80</v>
      </c>
      <c r="U85" s="6">
        <v>27</v>
      </c>
      <c r="V85" s="6">
        <v>328.29599999999999</v>
      </c>
      <c r="W85" s="6">
        <v>264.13099999999997</v>
      </c>
      <c r="X85" s="6">
        <f t="shared" si="5"/>
        <v>1732.4550000000008</v>
      </c>
      <c r="Y85" s="27"/>
      <c r="Z85" s="6">
        <v>80</v>
      </c>
      <c r="AA85" s="6">
        <v>20</v>
      </c>
      <c r="AB85" s="6">
        <v>1028.3</v>
      </c>
      <c r="AC85" s="6">
        <v>346.43599999999998</v>
      </c>
      <c r="AD85" s="6">
        <f t="shared" si="6"/>
        <v>13637.28</v>
      </c>
      <c r="AE85" s="27"/>
      <c r="AF85" s="6">
        <v>80</v>
      </c>
      <c r="AG85" s="6">
        <v>64</v>
      </c>
      <c r="AH85" s="6">
        <v>693.28099999999995</v>
      </c>
      <c r="AI85" s="6">
        <v>346.56099999999998</v>
      </c>
      <c r="AJ85" s="11">
        <f t="shared" si="7"/>
        <v>22190.079999999998</v>
      </c>
    </row>
    <row r="86" spans="2:36">
      <c r="B86" s="36">
        <v>81</v>
      </c>
      <c r="C86" s="6">
        <v>29</v>
      </c>
      <c r="D86" s="6">
        <v>335.96600000000001</v>
      </c>
      <c r="E86" s="6">
        <v>291.35000000000002</v>
      </c>
      <c r="F86" s="6">
        <v>1293.8639999999996</v>
      </c>
      <c r="G86" s="27"/>
      <c r="H86" s="6">
        <v>81</v>
      </c>
      <c r="I86" s="6">
        <v>40</v>
      </c>
      <c r="J86" s="6">
        <v>653.27499999999998</v>
      </c>
      <c r="K86" s="6">
        <v>329.375</v>
      </c>
      <c r="L86" s="6">
        <v>12956</v>
      </c>
      <c r="M86" s="27"/>
      <c r="N86" s="6">
        <v>81</v>
      </c>
      <c r="O86" s="6">
        <v>49</v>
      </c>
      <c r="P86" s="6">
        <v>689.20399999999995</v>
      </c>
      <c r="Q86" s="6">
        <v>281.226</v>
      </c>
      <c r="R86" s="11">
        <f t="shared" si="4"/>
        <v>19990.921999999999</v>
      </c>
      <c r="T86" s="36">
        <v>81</v>
      </c>
      <c r="U86" s="6">
        <v>32</v>
      </c>
      <c r="V86" s="6">
        <v>396.43799999999999</v>
      </c>
      <c r="W86" s="6">
        <v>258.803</v>
      </c>
      <c r="X86" s="6">
        <f t="shared" si="5"/>
        <v>4404.32</v>
      </c>
      <c r="Y86" s="27"/>
      <c r="Z86" s="6">
        <v>81</v>
      </c>
      <c r="AA86" s="6">
        <v>100</v>
      </c>
      <c r="AB86" s="6">
        <v>748.16</v>
      </c>
      <c r="AC86" s="6">
        <v>322.20499999999998</v>
      </c>
      <c r="AD86" s="6">
        <f t="shared" si="6"/>
        <v>42595.5</v>
      </c>
      <c r="AE86" s="27"/>
      <c r="AF86" s="6">
        <v>81</v>
      </c>
      <c r="AG86" s="6">
        <v>52</v>
      </c>
      <c r="AH86" s="6">
        <v>699.923</v>
      </c>
      <c r="AI86" s="6">
        <v>326.60000000000002</v>
      </c>
      <c r="AJ86" s="11">
        <f t="shared" si="7"/>
        <v>19412.795999999998</v>
      </c>
    </row>
    <row r="87" spans="2:36">
      <c r="B87" s="36">
        <v>82</v>
      </c>
      <c r="C87" s="6">
        <v>12</v>
      </c>
      <c r="D87" s="6">
        <v>549.91700000000003</v>
      </c>
      <c r="E87" s="6">
        <v>298</v>
      </c>
      <c r="F87" s="6">
        <v>3023.0040000000008</v>
      </c>
      <c r="G87" s="27"/>
      <c r="H87" s="6">
        <v>82</v>
      </c>
      <c r="I87" s="6">
        <v>36</v>
      </c>
      <c r="J87" s="6">
        <v>799.02800000000002</v>
      </c>
      <c r="K87" s="6">
        <v>316.24400000000003</v>
      </c>
      <c r="L87" s="6">
        <v>17380.224000000002</v>
      </c>
      <c r="M87" s="27"/>
      <c r="N87" s="6">
        <v>82</v>
      </c>
      <c r="O87" s="6">
        <v>60</v>
      </c>
      <c r="P87" s="6">
        <v>569.18299999999999</v>
      </c>
      <c r="Q87" s="6">
        <v>271.161</v>
      </c>
      <c r="R87" s="11">
        <f t="shared" si="4"/>
        <v>17881.319999999996</v>
      </c>
      <c r="T87" s="36">
        <v>82</v>
      </c>
      <c r="U87" s="6">
        <v>51</v>
      </c>
      <c r="V87" s="6">
        <v>358.21600000000001</v>
      </c>
      <c r="W87" s="6">
        <v>257.31099999999998</v>
      </c>
      <c r="X87" s="6">
        <f t="shared" si="5"/>
        <v>5146.1550000000007</v>
      </c>
      <c r="Y87" s="27"/>
      <c r="Z87" s="6">
        <v>82</v>
      </c>
      <c r="AA87" s="6">
        <v>28</v>
      </c>
      <c r="AB87" s="6">
        <v>776.57100000000003</v>
      </c>
      <c r="AC87" s="6">
        <v>323.33300000000003</v>
      </c>
      <c r="AD87" s="6">
        <f t="shared" si="6"/>
        <v>12690.664000000001</v>
      </c>
      <c r="AE87" s="27"/>
      <c r="AF87" s="6">
        <v>82</v>
      </c>
      <c r="AG87" s="6">
        <v>22</v>
      </c>
      <c r="AH87" s="6">
        <v>351.27300000000002</v>
      </c>
      <c r="AI87" s="6">
        <v>311.471</v>
      </c>
      <c r="AJ87" s="11">
        <f t="shared" si="7"/>
        <v>875.64400000000023</v>
      </c>
    </row>
    <row r="88" spans="2:36">
      <c r="B88" s="36">
        <v>83</v>
      </c>
      <c r="C88" s="6">
        <v>60</v>
      </c>
      <c r="D88" s="6">
        <v>466.9</v>
      </c>
      <c r="E88" s="6">
        <v>309.2</v>
      </c>
      <c r="F88" s="6">
        <v>9462</v>
      </c>
      <c r="G88" s="27"/>
      <c r="H88" s="6">
        <v>83</v>
      </c>
      <c r="I88" s="6">
        <v>57</v>
      </c>
      <c r="J88" s="6">
        <v>642.66700000000003</v>
      </c>
      <c r="K88" s="6">
        <v>331.78199999999998</v>
      </c>
      <c r="L88" s="6">
        <v>17720.445</v>
      </c>
      <c r="M88" s="27"/>
      <c r="N88" s="6">
        <v>83</v>
      </c>
      <c r="O88" s="6">
        <v>36</v>
      </c>
      <c r="P88" s="6">
        <v>580.66700000000003</v>
      </c>
      <c r="Q88" s="6">
        <v>269.35500000000002</v>
      </c>
      <c r="R88" s="11">
        <f t="shared" si="4"/>
        <v>11207.232000000002</v>
      </c>
      <c r="T88" s="36">
        <v>83</v>
      </c>
      <c r="U88" s="6">
        <v>33</v>
      </c>
      <c r="V88" s="6">
        <v>475.06099999999998</v>
      </c>
      <c r="W88" s="6">
        <v>299.30599999999998</v>
      </c>
      <c r="X88" s="6">
        <f t="shared" si="5"/>
        <v>5799.9149999999991</v>
      </c>
      <c r="Y88" s="27"/>
      <c r="Z88" s="6">
        <v>83</v>
      </c>
      <c r="AA88" s="6">
        <v>41</v>
      </c>
      <c r="AB88" s="6">
        <v>692</v>
      </c>
      <c r="AC88" s="6">
        <v>337.97399999999999</v>
      </c>
      <c r="AD88" s="6">
        <f t="shared" si="6"/>
        <v>14515.066000000001</v>
      </c>
      <c r="AE88" s="27"/>
      <c r="AF88" s="6">
        <v>83</v>
      </c>
      <c r="AG88" s="6">
        <v>49</v>
      </c>
      <c r="AH88" s="6">
        <v>416.36700000000002</v>
      </c>
      <c r="AI88" s="6">
        <v>280.10000000000002</v>
      </c>
      <c r="AJ88" s="11">
        <f t="shared" si="7"/>
        <v>6677.0829999999987</v>
      </c>
    </row>
    <row r="89" spans="2:36">
      <c r="B89" s="36">
        <v>84</v>
      </c>
      <c r="C89" s="6">
        <v>75</v>
      </c>
      <c r="D89" s="6">
        <v>755.58699999999999</v>
      </c>
      <c r="E89" s="6">
        <v>297.95</v>
      </c>
      <c r="F89" s="6">
        <v>34322.775000000001</v>
      </c>
      <c r="G89" s="27"/>
      <c r="H89" s="6">
        <v>84</v>
      </c>
      <c r="I89" s="6">
        <v>33</v>
      </c>
      <c r="J89" s="6">
        <v>732.75800000000004</v>
      </c>
      <c r="K89" s="6">
        <v>326.23099999999999</v>
      </c>
      <c r="L89" s="6">
        <v>13415.391000000003</v>
      </c>
      <c r="M89" s="27"/>
      <c r="N89" s="6">
        <v>84</v>
      </c>
      <c r="O89" s="6">
        <v>65</v>
      </c>
      <c r="P89" s="6">
        <v>437.923</v>
      </c>
      <c r="Q89" s="6">
        <v>270.74200000000002</v>
      </c>
      <c r="R89" s="11">
        <f t="shared" si="4"/>
        <v>10866.764999999999</v>
      </c>
      <c r="T89" s="36">
        <v>84</v>
      </c>
      <c r="U89" s="6">
        <v>22</v>
      </c>
      <c r="V89" s="6">
        <v>528.86400000000003</v>
      </c>
      <c r="W89" s="6">
        <v>271.77600000000001</v>
      </c>
      <c r="X89" s="6">
        <f t="shared" si="5"/>
        <v>5655.9360000000015</v>
      </c>
      <c r="Y89" s="27"/>
      <c r="Z89" s="6">
        <v>84</v>
      </c>
      <c r="AA89" s="6">
        <v>46</v>
      </c>
      <c r="AB89" s="6">
        <v>615.84799999999996</v>
      </c>
      <c r="AC89" s="6">
        <v>298.94900000000001</v>
      </c>
      <c r="AD89" s="6">
        <f t="shared" si="6"/>
        <v>14577.353999999998</v>
      </c>
      <c r="AE89" s="27"/>
      <c r="AF89" s="6">
        <v>84</v>
      </c>
      <c r="AG89" s="6">
        <v>39</v>
      </c>
      <c r="AH89" s="6">
        <v>472.41</v>
      </c>
      <c r="AI89" s="6">
        <v>279.54300000000001</v>
      </c>
      <c r="AJ89" s="11">
        <f t="shared" si="7"/>
        <v>7521.8130000000019</v>
      </c>
    </row>
    <row r="90" spans="2:36">
      <c r="B90" s="36">
        <v>85</v>
      </c>
      <c r="C90" s="6">
        <v>59</v>
      </c>
      <c r="D90" s="6">
        <v>821.35599999999999</v>
      </c>
      <c r="E90" s="6">
        <v>292.05</v>
      </c>
      <c r="F90" s="6">
        <v>31229.054</v>
      </c>
      <c r="G90" s="27"/>
      <c r="H90" s="6">
        <v>85</v>
      </c>
      <c r="I90" s="6">
        <v>43</v>
      </c>
      <c r="J90" s="6">
        <v>557.20899999999995</v>
      </c>
      <c r="K90" s="6">
        <v>330.44900000000001</v>
      </c>
      <c r="L90" s="6">
        <v>9750.6799999999967</v>
      </c>
      <c r="M90" s="27"/>
      <c r="N90" s="6">
        <v>85</v>
      </c>
      <c r="O90" s="6">
        <v>63</v>
      </c>
      <c r="P90" s="6">
        <v>612.44399999999996</v>
      </c>
      <c r="Q90" s="6">
        <v>310.32299999999998</v>
      </c>
      <c r="R90" s="11">
        <f t="shared" si="4"/>
        <v>19033.622999999996</v>
      </c>
      <c r="T90" s="36">
        <v>85</v>
      </c>
      <c r="U90" s="6">
        <v>37</v>
      </c>
      <c r="V90" s="6">
        <v>490.13499999999999</v>
      </c>
      <c r="W90" s="6">
        <v>283.714</v>
      </c>
      <c r="X90" s="6">
        <f t="shared" si="5"/>
        <v>7637.5769999999993</v>
      </c>
      <c r="Y90" s="27"/>
      <c r="Z90" s="6">
        <v>85</v>
      </c>
      <c r="AA90" s="6">
        <v>36</v>
      </c>
      <c r="AB90" s="6">
        <v>568.44399999999996</v>
      </c>
      <c r="AC90" s="6">
        <v>295.38499999999999</v>
      </c>
      <c r="AD90" s="6">
        <f t="shared" si="6"/>
        <v>9830.1239999999962</v>
      </c>
      <c r="AE90" s="27"/>
      <c r="AF90" s="6">
        <v>85</v>
      </c>
      <c r="AG90" s="6">
        <v>70</v>
      </c>
      <c r="AH90" s="6">
        <v>826.55700000000002</v>
      </c>
      <c r="AI90" s="6">
        <v>278.2</v>
      </c>
      <c r="AJ90" s="11">
        <f t="shared" si="7"/>
        <v>38384.99</v>
      </c>
    </row>
    <row r="91" spans="2:36">
      <c r="B91" s="36">
        <v>86</v>
      </c>
      <c r="C91" s="6">
        <v>37</v>
      </c>
      <c r="D91" s="6">
        <v>666.73</v>
      </c>
      <c r="E91" s="6">
        <v>290.14999999999998</v>
      </c>
      <c r="F91" s="6">
        <v>13933.460000000003</v>
      </c>
      <c r="G91" s="27"/>
      <c r="H91" s="6">
        <v>86</v>
      </c>
      <c r="I91" s="6">
        <v>17</v>
      </c>
      <c r="J91" s="6">
        <v>440.88200000000001</v>
      </c>
      <c r="K91" s="6">
        <v>322.10300000000001</v>
      </c>
      <c r="L91" s="6">
        <v>2019.2429999999995</v>
      </c>
      <c r="M91" s="27"/>
      <c r="N91" s="6">
        <v>86</v>
      </c>
      <c r="O91" s="6">
        <v>29</v>
      </c>
      <c r="P91" s="6">
        <v>696.34500000000003</v>
      </c>
      <c r="Q91" s="6">
        <v>352.48399999999998</v>
      </c>
      <c r="R91" s="11">
        <f t="shared" si="4"/>
        <v>9971.969000000001</v>
      </c>
      <c r="T91" s="36">
        <v>86</v>
      </c>
      <c r="U91" s="6">
        <v>76</v>
      </c>
      <c r="V91" s="6">
        <v>766.85500000000002</v>
      </c>
      <c r="W91" s="6">
        <v>273.173</v>
      </c>
      <c r="X91" s="6">
        <f t="shared" si="5"/>
        <v>37519.832000000002</v>
      </c>
      <c r="Y91" s="27"/>
      <c r="Z91" s="6">
        <v>86</v>
      </c>
      <c r="AA91" s="6">
        <v>42</v>
      </c>
      <c r="AB91" s="6">
        <v>413.262</v>
      </c>
      <c r="AC91" s="6">
        <v>311.33300000000003</v>
      </c>
      <c r="AD91" s="6">
        <f t="shared" si="6"/>
        <v>4281.018</v>
      </c>
      <c r="AE91" s="27"/>
      <c r="AF91" s="6">
        <v>86</v>
      </c>
      <c r="AG91" s="6">
        <v>30</v>
      </c>
      <c r="AH91" s="6">
        <v>436.93299999999999</v>
      </c>
      <c r="AI91" s="6">
        <v>283.053</v>
      </c>
      <c r="AJ91" s="11">
        <f t="shared" si="7"/>
        <v>4616.3999999999996</v>
      </c>
    </row>
    <row r="92" spans="2:36">
      <c r="B92" s="36">
        <v>87</v>
      </c>
      <c r="C92" s="6">
        <v>53</v>
      </c>
      <c r="D92" s="6">
        <v>660.15099999999995</v>
      </c>
      <c r="E92" s="6">
        <v>287.95</v>
      </c>
      <c r="F92" s="6">
        <v>19726.652999999998</v>
      </c>
      <c r="G92" s="27"/>
      <c r="H92" s="6">
        <v>87</v>
      </c>
      <c r="I92" s="6">
        <v>46</v>
      </c>
      <c r="J92" s="6">
        <v>437.71699999999998</v>
      </c>
      <c r="K92" s="6">
        <v>344.577</v>
      </c>
      <c r="L92" s="6">
        <v>4284.4400000000005</v>
      </c>
      <c r="M92" s="27"/>
      <c r="N92" s="6">
        <v>87</v>
      </c>
      <c r="O92" s="6">
        <v>66</v>
      </c>
      <c r="P92" s="6">
        <v>609.5</v>
      </c>
      <c r="Q92" s="6">
        <v>327.774</v>
      </c>
      <c r="R92" s="11">
        <f t="shared" si="4"/>
        <v>18593.916000000001</v>
      </c>
      <c r="T92" s="36">
        <v>87</v>
      </c>
      <c r="U92" s="6">
        <v>33</v>
      </c>
      <c r="V92" s="6">
        <v>603.36400000000003</v>
      </c>
      <c r="W92" s="6">
        <v>275.77600000000001</v>
      </c>
      <c r="X92" s="6">
        <f t="shared" si="5"/>
        <v>10810.404000000002</v>
      </c>
      <c r="Y92" s="27"/>
      <c r="Z92" s="6">
        <v>87</v>
      </c>
      <c r="AA92" s="6">
        <v>32</v>
      </c>
      <c r="AB92" s="6">
        <v>903.03099999999995</v>
      </c>
      <c r="AC92" s="6">
        <v>352.94900000000001</v>
      </c>
      <c r="AD92" s="6">
        <f t="shared" si="6"/>
        <v>17602.623999999996</v>
      </c>
      <c r="AE92" s="27"/>
      <c r="AF92" s="6">
        <v>87</v>
      </c>
      <c r="AG92" s="6">
        <v>52</v>
      </c>
      <c r="AH92" s="6">
        <v>519.78800000000001</v>
      </c>
      <c r="AI92" s="6">
        <v>314.63200000000001</v>
      </c>
      <c r="AJ92" s="11">
        <f t="shared" si="7"/>
        <v>10668.112000000003</v>
      </c>
    </row>
    <row r="93" spans="2:36">
      <c r="B93" s="36">
        <v>88</v>
      </c>
      <c r="C93" s="6">
        <v>41</v>
      </c>
      <c r="D93" s="6">
        <v>589.04899999999998</v>
      </c>
      <c r="E93" s="6">
        <v>286.60000000000002</v>
      </c>
      <c r="F93" s="6">
        <v>12400.408999999998</v>
      </c>
      <c r="G93" s="27"/>
      <c r="H93" s="6">
        <v>88</v>
      </c>
      <c r="I93" s="6">
        <v>44</v>
      </c>
      <c r="J93" s="6">
        <v>577.18200000000002</v>
      </c>
      <c r="K93" s="6">
        <v>337.03800000000001</v>
      </c>
      <c r="L93" s="6">
        <v>10566.336000000001</v>
      </c>
      <c r="M93" s="27"/>
      <c r="N93" s="6">
        <v>88</v>
      </c>
      <c r="O93" s="6">
        <v>57</v>
      </c>
      <c r="P93" s="6">
        <v>529.73699999999997</v>
      </c>
      <c r="Q93" s="6">
        <v>352</v>
      </c>
      <c r="R93" s="11">
        <f t="shared" si="4"/>
        <v>10131.008999999998</v>
      </c>
      <c r="T93" s="36">
        <v>88</v>
      </c>
      <c r="U93" s="6">
        <v>62</v>
      </c>
      <c r="V93" s="6">
        <v>772.452</v>
      </c>
      <c r="W93" s="6">
        <v>295.13299999999998</v>
      </c>
      <c r="X93" s="6">
        <f t="shared" si="5"/>
        <v>29593.777999999998</v>
      </c>
      <c r="Y93" s="27"/>
      <c r="Z93" s="6">
        <v>88</v>
      </c>
      <c r="AA93" s="6">
        <v>35</v>
      </c>
      <c r="AB93" s="6">
        <v>1002.629</v>
      </c>
      <c r="AC93" s="6">
        <v>350.154</v>
      </c>
      <c r="AD93" s="6">
        <f t="shared" si="6"/>
        <v>22836.625</v>
      </c>
      <c r="AE93" s="27"/>
      <c r="AF93" s="6">
        <v>88</v>
      </c>
      <c r="AG93" s="6">
        <v>22</v>
      </c>
      <c r="AH93" s="6">
        <v>299.90899999999999</v>
      </c>
      <c r="AI93" s="6">
        <v>274.77199999999999</v>
      </c>
      <c r="AJ93" s="11">
        <f t="shared" si="7"/>
        <v>553.01400000000012</v>
      </c>
    </row>
    <row r="94" spans="2:36">
      <c r="B94" s="36">
        <v>89</v>
      </c>
      <c r="C94" s="6">
        <v>21</v>
      </c>
      <c r="D94" s="6">
        <v>540.23800000000006</v>
      </c>
      <c r="E94" s="6">
        <v>294.75</v>
      </c>
      <c r="F94" s="6">
        <v>5155.2480000000014</v>
      </c>
      <c r="G94" s="27"/>
      <c r="H94" s="6">
        <v>89</v>
      </c>
      <c r="I94" s="6">
        <v>48</v>
      </c>
      <c r="J94" s="6">
        <v>593.43799999999999</v>
      </c>
      <c r="K94" s="6">
        <v>308.71800000000002</v>
      </c>
      <c r="L94" s="6">
        <v>13666.559999999998</v>
      </c>
      <c r="M94" s="27"/>
      <c r="N94" s="6">
        <v>89</v>
      </c>
      <c r="O94" s="6">
        <v>31</v>
      </c>
      <c r="P94" s="6">
        <v>421.35500000000002</v>
      </c>
      <c r="Q94" s="6">
        <v>365</v>
      </c>
      <c r="R94" s="11">
        <f t="shared" si="4"/>
        <v>1747.005000000001</v>
      </c>
      <c r="T94" s="36">
        <v>89</v>
      </c>
      <c r="U94" s="6">
        <v>42</v>
      </c>
      <c r="V94" s="6">
        <v>455.81</v>
      </c>
      <c r="W94" s="6">
        <v>266.14299999999997</v>
      </c>
      <c r="X94" s="6">
        <f t="shared" si="5"/>
        <v>7966.014000000001</v>
      </c>
      <c r="Y94" s="27"/>
      <c r="Z94" s="6">
        <v>89</v>
      </c>
      <c r="AA94" s="6">
        <v>30</v>
      </c>
      <c r="AB94" s="6">
        <v>531.70000000000005</v>
      </c>
      <c r="AC94" s="6">
        <v>331.69200000000001</v>
      </c>
      <c r="AD94" s="6">
        <f t="shared" si="6"/>
        <v>6000.2400000000016</v>
      </c>
      <c r="AE94" s="27"/>
      <c r="AF94" s="6">
        <v>89</v>
      </c>
      <c r="AG94" s="6">
        <v>20</v>
      </c>
      <c r="AH94" s="6">
        <v>420.9</v>
      </c>
      <c r="AI94" s="6">
        <v>304.03500000000003</v>
      </c>
      <c r="AJ94" s="11">
        <f t="shared" si="7"/>
        <v>2337.2999999999993</v>
      </c>
    </row>
    <row r="95" spans="2:36">
      <c r="B95" s="36">
        <v>90</v>
      </c>
      <c r="C95" s="6">
        <v>28</v>
      </c>
      <c r="D95" s="6">
        <v>363.14299999999997</v>
      </c>
      <c r="E95" s="6">
        <v>331</v>
      </c>
      <c r="F95" s="6">
        <v>900.003999999999</v>
      </c>
      <c r="G95" s="27"/>
      <c r="H95" s="6">
        <v>90</v>
      </c>
      <c r="I95" s="6">
        <v>19</v>
      </c>
      <c r="J95" s="6">
        <v>824.31600000000003</v>
      </c>
      <c r="K95" s="6">
        <v>333.12799999999999</v>
      </c>
      <c r="L95" s="6">
        <v>9332.5720000000001</v>
      </c>
      <c r="M95" s="27"/>
      <c r="N95" s="6">
        <v>90</v>
      </c>
      <c r="O95" s="6">
        <v>30</v>
      </c>
      <c r="P95" s="6">
        <v>456.06700000000001</v>
      </c>
      <c r="Q95" s="6">
        <v>358.12900000000002</v>
      </c>
      <c r="R95" s="11">
        <f t="shared" si="4"/>
        <v>2938.1399999999994</v>
      </c>
      <c r="T95" s="36">
        <v>90</v>
      </c>
      <c r="U95" s="6">
        <v>40</v>
      </c>
      <c r="V95" s="6">
        <v>940.8</v>
      </c>
      <c r="W95" s="6">
        <v>272.16300000000001</v>
      </c>
      <c r="X95" s="6">
        <f t="shared" si="5"/>
        <v>26745.48</v>
      </c>
      <c r="Y95" s="27"/>
      <c r="Z95" s="6">
        <v>90</v>
      </c>
      <c r="AA95" s="6">
        <v>12</v>
      </c>
      <c r="AB95" s="6">
        <v>609</v>
      </c>
      <c r="AC95" s="6">
        <v>332.71800000000002</v>
      </c>
      <c r="AD95" s="6">
        <f t="shared" si="6"/>
        <v>3315.384</v>
      </c>
      <c r="AE95" s="27"/>
      <c r="AF95" s="6">
        <v>90</v>
      </c>
      <c r="AG95" s="6">
        <v>59</v>
      </c>
      <c r="AH95" s="6">
        <v>350.339</v>
      </c>
      <c r="AI95" s="6">
        <v>304.43900000000002</v>
      </c>
      <c r="AJ95" s="11">
        <f t="shared" si="7"/>
        <v>2708.0999999999985</v>
      </c>
    </row>
    <row r="96" spans="2:36">
      <c r="B96" s="36">
        <v>91</v>
      </c>
      <c r="C96" s="6">
        <v>45</v>
      </c>
      <c r="D96" s="6">
        <v>887.37800000000004</v>
      </c>
      <c r="E96" s="6">
        <v>307.7</v>
      </c>
      <c r="F96" s="6">
        <v>26085.510000000002</v>
      </c>
      <c r="G96" s="27"/>
      <c r="H96" s="6">
        <v>91</v>
      </c>
      <c r="I96" s="37">
        <v>62</v>
      </c>
      <c r="J96" s="37">
        <v>680.37099999999998</v>
      </c>
      <c r="K96" s="6">
        <v>343.74400000000003</v>
      </c>
      <c r="L96" s="6">
        <v>20870.874</v>
      </c>
      <c r="M96" s="27"/>
      <c r="N96" s="6">
        <v>91</v>
      </c>
      <c r="O96" s="37">
        <v>81</v>
      </c>
      <c r="P96" s="37">
        <v>499.77800000000002</v>
      </c>
      <c r="Q96" s="6">
        <v>290.90300000000002</v>
      </c>
      <c r="R96" s="11">
        <f t="shared" si="4"/>
        <v>16918.875000000004</v>
      </c>
      <c r="T96" s="36">
        <v>91</v>
      </c>
      <c r="U96" s="6">
        <v>30</v>
      </c>
      <c r="V96" s="6">
        <v>462.63299999999998</v>
      </c>
      <c r="W96" s="6">
        <v>283.827</v>
      </c>
      <c r="X96" s="6">
        <f t="shared" si="5"/>
        <v>5364.18</v>
      </c>
      <c r="Y96" s="27"/>
      <c r="Z96" s="6">
        <v>91</v>
      </c>
      <c r="AA96" s="37">
        <v>46</v>
      </c>
      <c r="AB96" s="37">
        <v>928.97799999999995</v>
      </c>
      <c r="AC96" s="6">
        <v>319.53800000000001</v>
      </c>
      <c r="AD96" s="6">
        <f t="shared" si="6"/>
        <v>28034.239999999998</v>
      </c>
      <c r="AE96" s="27"/>
      <c r="AF96" s="6">
        <v>91</v>
      </c>
      <c r="AG96" s="37">
        <v>22</v>
      </c>
      <c r="AH96" s="37">
        <v>375.09100000000001</v>
      </c>
      <c r="AI96" s="6">
        <v>283.89499999999998</v>
      </c>
      <c r="AJ96" s="11">
        <f t="shared" si="7"/>
        <v>2006.3120000000008</v>
      </c>
    </row>
    <row r="97" spans="2:36">
      <c r="B97" s="36">
        <v>92</v>
      </c>
      <c r="C97" s="6">
        <v>44</v>
      </c>
      <c r="D97" s="6">
        <v>634.93200000000002</v>
      </c>
      <c r="E97" s="6">
        <v>300.5</v>
      </c>
      <c r="F97" s="6">
        <v>14715.008000000002</v>
      </c>
      <c r="G97" s="27"/>
      <c r="H97" s="6">
        <v>92</v>
      </c>
      <c r="I97" s="6">
        <v>40</v>
      </c>
      <c r="J97" s="6">
        <v>564.25</v>
      </c>
      <c r="K97" s="6">
        <v>330.88499999999999</v>
      </c>
      <c r="L97" s="6">
        <v>9334.6</v>
      </c>
      <c r="M97" s="27"/>
      <c r="N97" s="6">
        <v>92</v>
      </c>
      <c r="O97" s="6">
        <v>75</v>
      </c>
      <c r="P97" s="6">
        <v>438.827</v>
      </c>
      <c r="Q97" s="6">
        <v>275.67700000000002</v>
      </c>
      <c r="R97" s="11">
        <f t="shared" si="4"/>
        <v>12236.25</v>
      </c>
      <c r="T97" s="36">
        <v>92</v>
      </c>
      <c r="U97" s="6">
        <v>90</v>
      </c>
      <c r="V97" s="6">
        <v>614.88900000000001</v>
      </c>
      <c r="W97" s="6">
        <v>276.33699999999999</v>
      </c>
      <c r="X97" s="6">
        <f t="shared" si="5"/>
        <v>30469.680000000004</v>
      </c>
      <c r="Y97" s="27"/>
      <c r="Z97" s="6">
        <v>92</v>
      </c>
      <c r="AA97" s="6">
        <v>49</v>
      </c>
      <c r="AB97" s="6">
        <v>722.12199999999996</v>
      </c>
      <c r="AC97" s="6">
        <v>330.87200000000001</v>
      </c>
      <c r="AD97" s="6">
        <f t="shared" si="6"/>
        <v>19171.249999999993</v>
      </c>
      <c r="AE97" s="27"/>
      <c r="AF97" s="6">
        <v>92</v>
      </c>
      <c r="AG97" s="6">
        <v>29</v>
      </c>
      <c r="AH97" s="6">
        <v>397.10300000000001</v>
      </c>
      <c r="AI97" s="6">
        <v>288.01799999999997</v>
      </c>
      <c r="AJ97" s="11">
        <f t="shared" si="7"/>
        <v>3163.465000000002</v>
      </c>
    </row>
    <row r="98" spans="2:36">
      <c r="B98" s="36">
        <v>93</v>
      </c>
      <c r="C98" s="6">
        <v>34</v>
      </c>
      <c r="D98" s="6">
        <v>754.67600000000004</v>
      </c>
      <c r="E98" s="6">
        <v>297</v>
      </c>
      <c r="F98" s="6">
        <v>15560.984</v>
      </c>
      <c r="G98" s="27"/>
      <c r="H98" s="6">
        <v>93</v>
      </c>
      <c r="I98" s="6">
        <v>28</v>
      </c>
      <c r="J98" s="6">
        <v>447.42899999999997</v>
      </c>
      <c r="K98" s="6">
        <v>333.88499999999999</v>
      </c>
      <c r="L98" s="6">
        <v>3179.232</v>
      </c>
      <c r="M98" s="27"/>
      <c r="N98" s="6">
        <v>93</v>
      </c>
      <c r="O98" s="6">
        <v>50</v>
      </c>
      <c r="P98" s="6">
        <v>609.55999999999995</v>
      </c>
      <c r="Q98" s="6">
        <v>270.35500000000002</v>
      </c>
      <c r="R98" s="11">
        <f t="shared" si="4"/>
        <v>16960.249999999996</v>
      </c>
      <c r="T98" s="36">
        <v>93</v>
      </c>
      <c r="U98" s="6">
        <v>45</v>
      </c>
      <c r="V98" s="6">
        <v>551.44399999999996</v>
      </c>
      <c r="W98" s="6">
        <v>278.98</v>
      </c>
      <c r="X98" s="6">
        <f t="shared" si="5"/>
        <v>12260.88</v>
      </c>
      <c r="Y98" s="27"/>
      <c r="Z98" s="6">
        <v>93</v>
      </c>
      <c r="AA98" s="6">
        <v>36</v>
      </c>
      <c r="AB98" s="6">
        <v>765.77800000000002</v>
      </c>
      <c r="AC98" s="6">
        <v>323.923</v>
      </c>
      <c r="AD98" s="6">
        <f t="shared" si="6"/>
        <v>15906.780000000002</v>
      </c>
      <c r="AE98" s="27"/>
      <c r="AF98" s="6">
        <v>93</v>
      </c>
      <c r="AG98" s="6">
        <v>60</v>
      </c>
      <c r="AH98" s="6">
        <v>394.21699999999998</v>
      </c>
      <c r="AI98" s="6">
        <v>277.78899999999999</v>
      </c>
      <c r="AJ98" s="11">
        <f t="shared" si="7"/>
        <v>6985.68</v>
      </c>
    </row>
    <row r="99" spans="2:36">
      <c r="B99" s="36">
        <v>94</v>
      </c>
      <c r="C99" s="6">
        <v>53</v>
      </c>
      <c r="D99" s="6">
        <v>598.58500000000004</v>
      </c>
      <c r="E99" s="6">
        <v>299.5</v>
      </c>
      <c r="F99" s="6">
        <v>15851.505000000001</v>
      </c>
      <c r="G99" s="27"/>
      <c r="H99" s="6">
        <v>94</v>
      </c>
      <c r="I99" s="6">
        <v>44</v>
      </c>
      <c r="J99" s="6">
        <v>512.06799999999998</v>
      </c>
      <c r="K99" s="6">
        <v>317.43599999999998</v>
      </c>
      <c r="L99" s="6">
        <v>8563.8079999999991</v>
      </c>
      <c r="M99" s="27"/>
      <c r="N99" s="6">
        <v>94</v>
      </c>
      <c r="O99" s="6">
        <v>36</v>
      </c>
      <c r="P99" s="6">
        <v>602.38900000000001</v>
      </c>
      <c r="Q99" s="6">
        <v>270.41899999999998</v>
      </c>
      <c r="R99" s="11">
        <f t="shared" si="4"/>
        <v>11950.920000000002</v>
      </c>
      <c r="T99" s="36">
        <v>94</v>
      </c>
      <c r="U99" s="6">
        <v>37</v>
      </c>
      <c r="V99" s="6">
        <v>538.54100000000005</v>
      </c>
      <c r="W99" s="6">
        <v>262.48</v>
      </c>
      <c r="X99" s="6">
        <f t="shared" si="5"/>
        <v>10214.257000000003</v>
      </c>
      <c r="Y99" s="27"/>
      <c r="Z99" s="6">
        <v>94</v>
      </c>
      <c r="AA99" s="6">
        <v>13</v>
      </c>
      <c r="AB99" s="6">
        <v>858.61500000000001</v>
      </c>
      <c r="AC99" s="6">
        <v>322.82100000000003</v>
      </c>
      <c r="AD99" s="6">
        <f t="shared" si="6"/>
        <v>6965.3220000000001</v>
      </c>
      <c r="AE99" s="27"/>
      <c r="AF99" s="6">
        <v>94</v>
      </c>
      <c r="AG99" s="6">
        <v>65</v>
      </c>
      <c r="AH99" s="6">
        <v>522.89200000000005</v>
      </c>
      <c r="AI99" s="6">
        <v>267.07</v>
      </c>
      <c r="AJ99" s="11">
        <f t="shared" si="7"/>
        <v>16628.430000000004</v>
      </c>
    </row>
    <row r="100" spans="2:36">
      <c r="B100" s="36">
        <v>95</v>
      </c>
      <c r="C100" s="6">
        <v>18</v>
      </c>
      <c r="D100" s="6">
        <v>569.77800000000002</v>
      </c>
      <c r="E100" s="6">
        <v>297.3</v>
      </c>
      <c r="F100" s="6">
        <v>4904.6040000000003</v>
      </c>
      <c r="G100" s="27"/>
      <c r="H100" s="6">
        <v>95</v>
      </c>
      <c r="I100" s="6">
        <v>32</v>
      </c>
      <c r="J100" s="6">
        <v>771.625</v>
      </c>
      <c r="K100" s="6">
        <v>315.62799999999999</v>
      </c>
      <c r="L100" s="6">
        <v>14591.904</v>
      </c>
      <c r="M100" s="27"/>
      <c r="N100" s="6">
        <v>95</v>
      </c>
      <c r="O100" s="6">
        <v>44</v>
      </c>
      <c r="P100" s="6">
        <v>463.5</v>
      </c>
      <c r="Q100" s="6">
        <v>257.19400000000002</v>
      </c>
      <c r="R100" s="11">
        <f t="shared" si="4"/>
        <v>9077.4639999999999</v>
      </c>
      <c r="T100" s="36">
        <v>95</v>
      </c>
      <c r="U100" s="6">
        <v>51</v>
      </c>
      <c r="V100" s="6">
        <v>456.27499999999998</v>
      </c>
      <c r="W100" s="6">
        <v>282.64</v>
      </c>
      <c r="X100" s="6">
        <f t="shared" si="5"/>
        <v>8855.3849999999984</v>
      </c>
      <c r="Y100" s="27"/>
      <c r="Z100" s="6">
        <v>95</v>
      </c>
      <c r="AA100" s="6">
        <v>34</v>
      </c>
      <c r="AB100" s="6">
        <v>725.41200000000003</v>
      </c>
      <c r="AC100" s="6">
        <v>331.923</v>
      </c>
      <c r="AD100" s="6">
        <f t="shared" si="6"/>
        <v>13378.626000000002</v>
      </c>
      <c r="AE100" s="27"/>
      <c r="AF100" s="6">
        <v>95</v>
      </c>
      <c r="AG100" s="6">
        <v>40</v>
      </c>
      <c r="AH100" s="6">
        <v>476.02499999999998</v>
      </c>
      <c r="AI100" s="6">
        <v>243.77199999999999</v>
      </c>
      <c r="AJ100" s="11">
        <f t="shared" si="7"/>
        <v>9290.1200000000008</v>
      </c>
    </row>
    <row r="101" spans="2:36">
      <c r="B101" s="36">
        <v>96</v>
      </c>
      <c r="C101" s="6">
        <v>81</v>
      </c>
      <c r="D101" s="6">
        <v>471.44400000000002</v>
      </c>
      <c r="E101" s="6">
        <v>296.95800000000003</v>
      </c>
      <c r="F101" s="6">
        <v>14133.365999999998</v>
      </c>
      <c r="G101" s="27"/>
      <c r="H101" s="6">
        <v>96</v>
      </c>
      <c r="I101" s="6">
        <v>35</v>
      </c>
      <c r="J101" s="6">
        <v>779.05700000000002</v>
      </c>
      <c r="K101" s="6">
        <v>364.20499999999998</v>
      </c>
      <c r="L101" s="6">
        <v>14519.82</v>
      </c>
      <c r="M101" s="27"/>
      <c r="N101" s="6">
        <v>96</v>
      </c>
      <c r="O101" s="6">
        <v>41</v>
      </c>
      <c r="P101" s="6">
        <v>714.976</v>
      </c>
      <c r="Q101" s="6">
        <v>250.67699999999999</v>
      </c>
      <c r="R101" s="11">
        <f t="shared" si="4"/>
        <v>19036.258999999998</v>
      </c>
      <c r="T101" s="36">
        <v>96</v>
      </c>
      <c r="U101" s="6">
        <v>26</v>
      </c>
      <c r="V101" s="6">
        <v>554.346</v>
      </c>
      <c r="W101" s="6">
        <v>275.54000000000002</v>
      </c>
      <c r="X101" s="6">
        <f t="shared" si="5"/>
        <v>7248.9559999999983</v>
      </c>
      <c r="Y101" s="27"/>
      <c r="Z101" s="6">
        <v>96</v>
      </c>
      <c r="AA101" s="6">
        <v>58</v>
      </c>
      <c r="AB101" s="6">
        <v>525.17200000000003</v>
      </c>
      <c r="AC101" s="6">
        <v>334.154</v>
      </c>
      <c r="AD101" s="6">
        <f t="shared" si="6"/>
        <v>11079.044000000002</v>
      </c>
      <c r="AE101" s="27"/>
      <c r="AF101" s="6">
        <v>96</v>
      </c>
      <c r="AG101" s="6">
        <v>80</v>
      </c>
      <c r="AH101" s="6">
        <v>530.375</v>
      </c>
      <c r="AI101" s="6">
        <v>279.45699999999999</v>
      </c>
      <c r="AJ101" s="11">
        <f t="shared" si="7"/>
        <v>20073.440000000002</v>
      </c>
    </row>
    <row r="102" spans="2:36">
      <c r="B102" s="36">
        <v>97</v>
      </c>
      <c r="C102" s="6">
        <v>71</v>
      </c>
      <c r="D102" s="6">
        <v>775.56299999999999</v>
      </c>
      <c r="E102" s="6">
        <v>291.60399999999998</v>
      </c>
      <c r="F102" s="6">
        <v>34361.089</v>
      </c>
      <c r="G102" s="27"/>
      <c r="H102" s="6">
        <v>97</v>
      </c>
      <c r="I102" s="6">
        <v>48</v>
      </c>
      <c r="J102" s="6">
        <v>438.95800000000003</v>
      </c>
      <c r="K102" s="37">
        <v>390.76900000000001</v>
      </c>
      <c r="L102" s="6">
        <v>2313.0720000000001</v>
      </c>
      <c r="M102" s="27"/>
      <c r="N102" s="6">
        <v>97</v>
      </c>
      <c r="O102" s="6">
        <v>81</v>
      </c>
      <c r="P102" s="6">
        <v>521.71600000000001</v>
      </c>
      <c r="Q102" s="37">
        <v>265.387</v>
      </c>
      <c r="R102" s="11">
        <f t="shared" si="4"/>
        <v>20762.648999999998</v>
      </c>
      <c r="T102" s="36">
        <v>97</v>
      </c>
      <c r="U102" s="6">
        <v>25</v>
      </c>
      <c r="V102" s="6">
        <v>588.24</v>
      </c>
      <c r="W102" s="6">
        <v>282.74</v>
      </c>
      <c r="X102" s="6">
        <f t="shared" si="5"/>
        <v>7637.5</v>
      </c>
      <c r="Y102" s="27"/>
      <c r="Z102" s="6">
        <v>97</v>
      </c>
      <c r="AA102" s="6">
        <v>43</v>
      </c>
      <c r="AB102" s="6">
        <v>494.721</v>
      </c>
      <c r="AC102" s="37">
        <v>349.35899999999998</v>
      </c>
      <c r="AD102" s="6">
        <f t="shared" si="6"/>
        <v>6250.5660000000007</v>
      </c>
      <c r="AE102" s="27"/>
      <c r="AF102" s="6">
        <v>97</v>
      </c>
      <c r="AG102" s="6">
        <v>36</v>
      </c>
      <c r="AH102" s="6">
        <v>372.05599999999998</v>
      </c>
      <c r="AI102" s="37">
        <v>301.78300000000002</v>
      </c>
      <c r="AJ102" s="11">
        <f t="shared" si="7"/>
        <v>2529.8279999999995</v>
      </c>
    </row>
    <row r="103" spans="2:36">
      <c r="B103" s="36">
        <v>98</v>
      </c>
      <c r="C103" s="6">
        <v>23</v>
      </c>
      <c r="D103" s="6">
        <v>588.56500000000005</v>
      </c>
      <c r="E103" s="6">
        <v>295.68799999999999</v>
      </c>
      <c r="F103" s="6">
        <v>6736.1710000000012</v>
      </c>
      <c r="G103" s="27"/>
      <c r="H103" s="6">
        <v>98</v>
      </c>
      <c r="I103" s="6">
        <v>51</v>
      </c>
      <c r="J103" s="6">
        <v>565.98</v>
      </c>
      <c r="K103" s="6">
        <v>374.82100000000003</v>
      </c>
      <c r="L103" s="6">
        <v>9749.1089999999967</v>
      </c>
      <c r="M103" s="27"/>
      <c r="N103" s="6">
        <v>98</v>
      </c>
      <c r="O103" s="6">
        <v>50</v>
      </c>
      <c r="P103" s="6">
        <v>622.67999999999995</v>
      </c>
      <c r="Q103" s="6">
        <v>269.48399999999998</v>
      </c>
      <c r="R103" s="11">
        <f t="shared" si="4"/>
        <v>17659.799999999996</v>
      </c>
      <c r="T103" s="36">
        <v>98</v>
      </c>
      <c r="U103" s="6">
        <v>38</v>
      </c>
      <c r="V103" s="6">
        <v>367.86799999999999</v>
      </c>
      <c r="W103" s="6">
        <v>273.48</v>
      </c>
      <c r="X103" s="6">
        <f t="shared" si="5"/>
        <v>3586.7439999999988</v>
      </c>
      <c r="Y103" s="27"/>
      <c r="Z103" s="6">
        <v>98</v>
      </c>
      <c r="AA103" s="6">
        <v>48</v>
      </c>
      <c r="AB103" s="6">
        <v>667.18799999999999</v>
      </c>
      <c r="AC103" s="6">
        <v>344.48700000000002</v>
      </c>
      <c r="AD103" s="6">
        <f t="shared" si="6"/>
        <v>15489.647999999997</v>
      </c>
      <c r="AE103" s="27"/>
      <c r="AF103" s="6">
        <v>98</v>
      </c>
      <c r="AG103" s="6">
        <v>53</v>
      </c>
      <c r="AH103" s="6">
        <v>365.113</v>
      </c>
      <c r="AI103" s="6">
        <v>287.58</v>
      </c>
      <c r="AJ103" s="11">
        <f t="shared" si="7"/>
        <v>4109.2490000000016</v>
      </c>
    </row>
    <row r="104" spans="2:36">
      <c r="B104" s="36">
        <v>99</v>
      </c>
      <c r="C104" s="6">
        <v>32</v>
      </c>
      <c r="D104" s="6">
        <v>664.96900000000005</v>
      </c>
      <c r="E104" s="6">
        <v>294.08300000000003</v>
      </c>
      <c r="F104" s="6">
        <v>11868.352000000001</v>
      </c>
      <c r="G104" s="27"/>
      <c r="H104" s="6">
        <v>99</v>
      </c>
      <c r="I104" s="6">
        <v>21</v>
      </c>
      <c r="J104" s="6">
        <v>809.14300000000003</v>
      </c>
      <c r="K104" s="6">
        <v>390.91</v>
      </c>
      <c r="L104" s="6">
        <v>8782.893</v>
      </c>
      <c r="M104" s="27"/>
      <c r="N104" s="6">
        <v>99</v>
      </c>
      <c r="O104" s="6">
        <v>50</v>
      </c>
      <c r="P104" s="6">
        <v>653.84</v>
      </c>
      <c r="Q104" s="6">
        <v>282.226</v>
      </c>
      <c r="R104" s="11">
        <f t="shared" si="4"/>
        <v>18580.7</v>
      </c>
      <c r="T104" s="36">
        <v>99</v>
      </c>
      <c r="U104" s="6">
        <v>19</v>
      </c>
      <c r="V104" s="6">
        <v>466.52600000000001</v>
      </c>
      <c r="W104" s="6">
        <v>278.60000000000002</v>
      </c>
      <c r="X104" s="6">
        <f t="shared" si="5"/>
        <v>3570.5940000000001</v>
      </c>
      <c r="Y104" s="27"/>
      <c r="Z104" s="6">
        <v>99</v>
      </c>
      <c r="AA104" s="6">
        <v>50</v>
      </c>
      <c r="AB104" s="6">
        <v>733.4</v>
      </c>
      <c r="AC104" s="6">
        <v>339.66699999999997</v>
      </c>
      <c r="AD104" s="6">
        <f t="shared" si="6"/>
        <v>19686.650000000001</v>
      </c>
      <c r="AE104" s="27"/>
      <c r="AF104" s="6">
        <v>99</v>
      </c>
      <c r="AG104" s="6">
        <v>52</v>
      </c>
      <c r="AH104" s="6">
        <v>486.36500000000001</v>
      </c>
      <c r="AI104" s="6">
        <v>314.98599999999999</v>
      </c>
      <c r="AJ104" s="11">
        <f t="shared" si="7"/>
        <v>8911.7080000000005</v>
      </c>
    </row>
    <row r="105" spans="2:36">
      <c r="B105" s="36">
        <v>100</v>
      </c>
      <c r="C105" s="6">
        <v>66</v>
      </c>
      <c r="D105" s="6">
        <v>617.15200000000004</v>
      </c>
      <c r="E105" s="6">
        <v>311.04199999999997</v>
      </c>
      <c r="F105" s="6">
        <v>20203.260000000009</v>
      </c>
      <c r="G105" s="27"/>
      <c r="H105" s="6">
        <v>100</v>
      </c>
      <c r="I105" s="6">
        <v>22</v>
      </c>
      <c r="J105" s="6">
        <v>781</v>
      </c>
      <c r="K105" s="6">
        <v>350.61500000000001</v>
      </c>
      <c r="L105" s="6">
        <v>9468.4699999999993</v>
      </c>
      <c r="M105" s="27"/>
      <c r="N105" s="6">
        <v>100</v>
      </c>
      <c r="O105" s="6">
        <v>55</v>
      </c>
      <c r="P105" s="6">
        <v>606.79999999999995</v>
      </c>
      <c r="Q105" s="6">
        <v>304.226</v>
      </c>
      <c r="R105" s="11">
        <f t="shared" si="4"/>
        <v>16641.57</v>
      </c>
      <c r="T105" s="36">
        <v>100</v>
      </c>
      <c r="U105" s="6">
        <v>22</v>
      </c>
      <c r="V105" s="6">
        <v>444.45499999999998</v>
      </c>
      <c r="W105" s="6">
        <v>274.08</v>
      </c>
      <c r="X105" s="6">
        <f t="shared" si="5"/>
        <v>3748.2500000000009</v>
      </c>
      <c r="Y105" s="27"/>
      <c r="Z105" s="6">
        <v>100</v>
      </c>
      <c r="AA105" s="6">
        <v>53</v>
      </c>
      <c r="AB105" s="6">
        <v>599.28300000000002</v>
      </c>
      <c r="AC105" s="6">
        <v>324.12799999999999</v>
      </c>
      <c r="AD105" s="6">
        <f t="shared" si="6"/>
        <v>14583.215</v>
      </c>
      <c r="AE105" s="27"/>
      <c r="AF105" s="6">
        <v>100</v>
      </c>
      <c r="AG105" s="6">
        <v>40</v>
      </c>
      <c r="AH105" s="6">
        <v>392.9</v>
      </c>
      <c r="AI105" s="6">
        <v>288.464</v>
      </c>
      <c r="AJ105" s="11">
        <f t="shared" si="7"/>
        <v>4177.4400000000005</v>
      </c>
    </row>
    <row r="106" spans="2:36">
      <c r="B106" s="36" t="s">
        <v>14</v>
      </c>
      <c r="C106" s="6"/>
      <c r="D106" s="6"/>
      <c r="E106" s="6"/>
      <c r="F106" s="6">
        <f>AVERAGE(F6:F105)</f>
        <v>12374.546279999995</v>
      </c>
      <c r="G106" s="27"/>
      <c r="H106" s="6" t="s">
        <v>14</v>
      </c>
      <c r="I106" s="6"/>
      <c r="J106" s="6"/>
      <c r="K106" s="6"/>
      <c r="L106" s="6">
        <f>AVERAGE(L6:L105)</f>
        <v>11668.039420000003</v>
      </c>
      <c r="M106" s="27"/>
      <c r="N106" s="6" t="s">
        <v>14</v>
      </c>
      <c r="O106" s="6"/>
      <c r="P106" s="6"/>
      <c r="Q106" s="6"/>
      <c r="R106" s="11">
        <f>AVERAGE(R6:R105)</f>
        <v>9919.6330799999978</v>
      </c>
      <c r="T106" s="36" t="s">
        <v>14</v>
      </c>
      <c r="U106" s="6"/>
      <c r="V106" s="6"/>
      <c r="W106" s="6"/>
      <c r="X106" s="6">
        <f>AVERAGE(X6:X105)</f>
        <v>11657.018969999997</v>
      </c>
      <c r="Y106" s="27"/>
      <c r="Z106" s="6" t="s">
        <v>14</v>
      </c>
      <c r="AA106" s="6"/>
      <c r="AB106" s="6"/>
      <c r="AC106" s="6"/>
      <c r="AD106" s="6">
        <f>AVERAGE(AD6:AD105)</f>
        <v>12252.664769999999</v>
      </c>
      <c r="AE106" s="27"/>
      <c r="AF106" s="6" t="s">
        <v>14</v>
      </c>
      <c r="AG106" s="6"/>
      <c r="AH106" s="6"/>
      <c r="AI106" s="6"/>
      <c r="AJ106" s="11">
        <f>AVERAGE(AJ6:AJ105)</f>
        <v>12785.583520000004</v>
      </c>
    </row>
    <row r="107" spans="2:36">
      <c r="B107" s="34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38"/>
      <c r="T107" s="34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0.94201586920728719</v>
      </c>
      <c r="D111" s="170"/>
    </row>
    <row r="112" spans="2:36">
      <c r="B112" s="42" t="s">
        <v>12</v>
      </c>
      <c r="C112" s="169">
        <f>AD106/L106</f>
        <v>1.0501048487201627</v>
      </c>
      <c r="D112" s="170"/>
    </row>
    <row r="113" spans="2:4" ht="17" thickBot="1">
      <c r="B113" s="43" t="s">
        <v>13</v>
      </c>
      <c r="C113" s="171">
        <f>AJ106/R106</f>
        <v>1.2889169807881651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7A4A-BD11-C44A-B0A0-40385E9895A9}">
  <dimension ref="B1:AJ113"/>
  <sheetViews>
    <sheetView topLeftCell="A80" workbookViewId="0">
      <selection activeCell="AG6" sqref="AG6:AI105"/>
    </sheetView>
  </sheetViews>
  <sheetFormatPr baseColWidth="10" defaultColWidth="11" defaultRowHeight="16"/>
  <cols>
    <col min="1" max="1" width="3.28515625" style="3" customWidth="1"/>
    <col min="2" max="6" width="11" style="3"/>
    <col min="7" max="7" width="3.28515625" style="3" customWidth="1"/>
    <col min="8" max="12" width="11" style="3"/>
    <col min="13" max="13" width="3.28515625" style="3" customWidth="1"/>
    <col min="14" max="18" width="11" style="3"/>
    <col min="19" max="19" width="3.28515625" style="3" customWidth="1"/>
    <col min="20" max="24" width="11" style="3"/>
    <col min="25" max="25" width="3.28515625" style="3" customWidth="1"/>
    <col min="26" max="30" width="11" style="3"/>
    <col min="31" max="31" width="3.28515625" style="3" customWidth="1"/>
    <col min="32" max="16384" width="11" style="3"/>
  </cols>
  <sheetData>
    <row r="1" spans="2:36" ht="17" thickBot="1"/>
    <row r="2" spans="2:36" ht="17" thickBot="1">
      <c r="B2" s="175" t="s">
        <v>22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7"/>
      <c r="T2" s="175" t="s">
        <v>106</v>
      </c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7"/>
    </row>
    <row r="3" spans="2:36">
      <c r="B3" s="173" t="s">
        <v>11</v>
      </c>
      <c r="C3" s="174"/>
      <c r="D3" s="174"/>
      <c r="E3" s="174"/>
      <c r="F3" s="174"/>
      <c r="G3" s="33"/>
      <c r="H3" s="174" t="s">
        <v>12</v>
      </c>
      <c r="I3" s="174"/>
      <c r="J3" s="174"/>
      <c r="K3" s="174"/>
      <c r="L3" s="174"/>
      <c r="M3" s="33"/>
      <c r="N3" s="174" t="s">
        <v>13</v>
      </c>
      <c r="O3" s="174"/>
      <c r="P3" s="174"/>
      <c r="Q3" s="174"/>
      <c r="R3" s="179"/>
      <c r="T3" s="173" t="s">
        <v>11</v>
      </c>
      <c r="U3" s="174"/>
      <c r="V3" s="174"/>
      <c r="W3" s="174"/>
      <c r="X3" s="174"/>
      <c r="Y3" s="33"/>
      <c r="Z3" s="174" t="s">
        <v>12</v>
      </c>
      <c r="AA3" s="174"/>
      <c r="AB3" s="174"/>
      <c r="AC3" s="174"/>
      <c r="AD3" s="174"/>
      <c r="AE3" s="33"/>
      <c r="AF3" s="174" t="s">
        <v>13</v>
      </c>
      <c r="AG3" s="174"/>
      <c r="AH3" s="174"/>
      <c r="AI3" s="174"/>
      <c r="AJ3" s="179"/>
    </row>
    <row r="4" spans="2:36">
      <c r="B4" s="36"/>
      <c r="C4" s="6"/>
      <c r="D4" s="6"/>
      <c r="E4" s="6"/>
      <c r="F4" s="45" t="s">
        <v>82</v>
      </c>
      <c r="G4" s="27"/>
      <c r="H4" s="6"/>
      <c r="I4" s="6"/>
      <c r="J4" s="6"/>
      <c r="K4" s="6"/>
      <c r="L4" s="45" t="s">
        <v>82</v>
      </c>
      <c r="M4" s="27"/>
      <c r="N4" s="6"/>
      <c r="O4" s="6"/>
      <c r="P4" s="6"/>
      <c r="Q4" s="6"/>
      <c r="R4" s="35" t="s">
        <v>82</v>
      </c>
      <c r="T4" s="36"/>
      <c r="U4" s="6"/>
      <c r="V4" s="6"/>
      <c r="W4" s="6"/>
      <c r="X4" s="45" t="s">
        <v>82</v>
      </c>
      <c r="Y4" s="27"/>
      <c r="Z4" s="6"/>
      <c r="AA4" s="6"/>
      <c r="AB4" s="6"/>
      <c r="AC4" s="6"/>
      <c r="AD4" s="45" t="s">
        <v>82</v>
      </c>
      <c r="AE4" s="27"/>
      <c r="AF4" s="6"/>
      <c r="AG4" s="6"/>
      <c r="AH4" s="6"/>
      <c r="AI4" s="6"/>
      <c r="AJ4" s="35" t="s">
        <v>82</v>
      </c>
    </row>
    <row r="5" spans="2:36">
      <c r="B5" s="36" t="s">
        <v>100</v>
      </c>
      <c r="C5" s="6" t="s">
        <v>84</v>
      </c>
      <c r="D5" s="6" t="s">
        <v>85</v>
      </c>
      <c r="E5" s="6" t="s">
        <v>83</v>
      </c>
      <c r="F5" s="6" t="s">
        <v>86</v>
      </c>
      <c r="G5" s="27"/>
      <c r="H5" s="6" t="s">
        <v>100</v>
      </c>
      <c r="I5" s="6" t="s">
        <v>84</v>
      </c>
      <c r="J5" s="6" t="s">
        <v>85</v>
      </c>
      <c r="K5" s="6" t="s">
        <v>83</v>
      </c>
      <c r="L5" s="6" t="s">
        <v>86</v>
      </c>
      <c r="M5" s="27"/>
      <c r="N5" s="6" t="s">
        <v>100</v>
      </c>
      <c r="O5" s="6" t="s">
        <v>84</v>
      </c>
      <c r="P5" s="6" t="s">
        <v>85</v>
      </c>
      <c r="Q5" s="6" t="s">
        <v>83</v>
      </c>
      <c r="R5" s="11" t="s">
        <v>86</v>
      </c>
      <c r="T5" s="36" t="s">
        <v>100</v>
      </c>
      <c r="U5" s="6" t="s">
        <v>84</v>
      </c>
      <c r="V5" s="6" t="s">
        <v>85</v>
      </c>
      <c r="W5" s="6" t="s">
        <v>83</v>
      </c>
      <c r="X5" s="6" t="s">
        <v>86</v>
      </c>
      <c r="Y5" s="27"/>
      <c r="Z5" s="6" t="s">
        <v>100</v>
      </c>
      <c r="AA5" s="6" t="s">
        <v>84</v>
      </c>
      <c r="AB5" s="6" t="s">
        <v>85</v>
      </c>
      <c r="AC5" s="6" t="s">
        <v>83</v>
      </c>
      <c r="AD5" s="6" t="s">
        <v>86</v>
      </c>
      <c r="AE5" s="27"/>
      <c r="AF5" s="6" t="s">
        <v>100</v>
      </c>
      <c r="AG5" s="6" t="s">
        <v>84</v>
      </c>
      <c r="AH5" s="6" t="s">
        <v>85</v>
      </c>
      <c r="AI5" s="6" t="s">
        <v>83</v>
      </c>
      <c r="AJ5" s="11" t="s">
        <v>86</v>
      </c>
    </row>
    <row r="6" spans="2:36">
      <c r="B6" s="36">
        <v>1</v>
      </c>
      <c r="C6" s="6">
        <v>84</v>
      </c>
      <c r="D6" s="6">
        <v>368.26190476199997</v>
      </c>
      <c r="E6" s="6">
        <v>284.69047619000003</v>
      </c>
      <c r="F6" s="6">
        <f>D6*C6-E6*C6</f>
        <v>7020.0000000479922</v>
      </c>
      <c r="G6" s="27"/>
      <c r="H6" s="6">
        <v>1</v>
      </c>
      <c r="I6" s="6">
        <v>64</v>
      </c>
      <c r="J6" s="6">
        <v>600.8125</v>
      </c>
      <c r="K6" s="6">
        <v>287.83333333299998</v>
      </c>
      <c r="L6" s="6">
        <f>I6*J6-I6*K6</f>
        <v>20030.666666688001</v>
      </c>
      <c r="M6" s="27"/>
      <c r="N6" s="6">
        <v>1</v>
      </c>
      <c r="O6" s="6">
        <v>41</v>
      </c>
      <c r="P6" s="6">
        <v>503.85</v>
      </c>
      <c r="Q6" s="6">
        <v>300.13095238099999</v>
      </c>
      <c r="R6" s="11">
        <f>O6*P6-O6*Q6</f>
        <v>8352.4809523790027</v>
      </c>
      <c r="T6" s="36">
        <v>1</v>
      </c>
      <c r="U6" s="6">
        <v>52</v>
      </c>
      <c r="V6" s="6">
        <v>545.86538461500004</v>
      </c>
      <c r="W6" s="6">
        <v>275.875</v>
      </c>
      <c r="X6" s="6">
        <f>V6*U6-W6*U6</f>
        <v>14039.499999980002</v>
      </c>
      <c r="Y6" s="27"/>
      <c r="Z6" s="6">
        <v>1</v>
      </c>
      <c r="AA6" s="6">
        <v>34</v>
      </c>
      <c r="AB6" s="6">
        <v>570.64705882400006</v>
      </c>
      <c r="AC6" s="6">
        <v>301.75</v>
      </c>
      <c r="AD6" s="6">
        <f>AA6*AB6-AA6*AC6</f>
        <v>9142.5000000160035</v>
      </c>
      <c r="AE6" s="27"/>
      <c r="AF6" s="6">
        <v>1</v>
      </c>
      <c r="AG6" s="6">
        <v>42</v>
      </c>
      <c r="AH6" s="6">
        <v>459.42857142899999</v>
      </c>
      <c r="AI6" s="6">
        <v>284.54545454499998</v>
      </c>
      <c r="AJ6" s="11">
        <f>AG6*AH6-AG6*AI6</f>
        <v>7345.0909091280009</v>
      </c>
    </row>
    <row r="7" spans="2:36">
      <c r="B7" s="36">
        <v>2</v>
      </c>
      <c r="C7" s="6">
        <v>44</v>
      </c>
      <c r="D7" s="6">
        <v>368.613636364</v>
      </c>
      <c r="E7" s="6">
        <v>279.4375</v>
      </c>
      <c r="F7" s="6">
        <f>D7*C7-E7*C7</f>
        <v>3923.7500000159998</v>
      </c>
      <c r="G7" s="27"/>
      <c r="H7" s="6">
        <v>2</v>
      </c>
      <c r="I7" s="6">
        <v>34</v>
      </c>
      <c r="J7" s="6">
        <v>529.67647058800003</v>
      </c>
      <c r="K7" s="6">
        <v>274.125</v>
      </c>
      <c r="L7" s="6">
        <f t="shared" ref="L7:L70" si="0">I7*J7-I7*K7</f>
        <v>8688.7499999920001</v>
      </c>
      <c r="M7" s="27"/>
      <c r="N7" s="6">
        <v>2</v>
      </c>
      <c r="O7" s="6">
        <v>34</v>
      </c>
      <c r="P7" s="6">
        <v>422.55882352899999</v>
      </c>
      <c r="Q7" s="6">
        <v>306.39189189199999</v>
      </c>
      <c r="R7" s="11">
        <f t="shared" ref="R7:R70" si="1">O7*P7-O7*Q7</f>
        <v>3949.6756756579998</v>
      </c>
      <c r="T7" s="36">
        <v>2</v>
      </c>
      <c r="U7" s="6">
        <v>84</v>
      </c>
      <c r="V7" s="6">
        <v>510.51190476199997</v>
      </c>
      <c r="W7" s="6">
        <v>294.60000000000002</v>
      </c>
      <c r="X7" s="6">
        <f t="shared" ref="X7:X70" si="2">V7*U7-W7*U7</f>
        <v>18136.600000007995</v>
      </c>
      <c r="Y7" s="27"/>
      <c r="Z7" s="6">
        <v>2</v>
      </c>
      <c r="AA7" s="6">
        <v>32</v>
      </c>
      <c r="AB7" s="6">
        <v>396.53125</v>
      </c>
      <c r="AC7" s="6">
        <v>299.39999999999998</v>
      </c>
      <c r="AD7" s="6">
        <f t="shared" ref="AD7:AD70" si="3">AA7*AB7-AA7*AC7</f>
        <v>3108.2000000000007</v>
      </c>
      <c r="AE7" s="27"/>
      <c r="AF7" s="6">
        <v>2</v>
      </c>
      <c r="AG7" s="6">
        <v>48</v>
      </c>
      <c r="AH7" s="6">
        <v>427.375</v>
      </c>
      <c r="AI7" s="6">
        <v>292.10000000000002</v>
      </c>
      <c r="AJ7" s="11">
        <f t="shared" ref="AJ7:AJ70" si="4">AG7*AH7-AG7*AI7</f>
        <v>6493.1999999999989</v>
      </c>
    </row>
    <row r="8" spans="2:36">
      <c r="B8" s="36">
        <v>3</v>
      </c>
      <c r="C8" s="6">
        <v>58</v>
      </c>
      <c r="D8" s="6">
        <v>327.15517241399999</v>
      </c>
      <c r="E8" s="6">
        <v>289.11764705899998</v>
      </c>
      <c r="F8" s="6">
        <f t="shared" ref="F8:F71" si="5">D8*C8-E8*C8</f>
        <v>2206.1764705899986</v>
      </c>
      <c r="G8" s="27"/>
      <c r="H8" s="6">
        <v>3</v>
      </c>
      <c r="I8" s="6">
        <v>42</v>
      </c>
      <c r="J8" s="6">
        <v>464.547619048</v>
      </c>
      <c r="K8" s="6">
        <v>286.16666666700002</v>
      </c>
      <c r="L8" s="6">
        <f t="shared" si="0"/>
        <v>7492.0000000019991</v>
      </c>
      <c r="M8" s="27"/>
      <c r="N8" s="6">
        <v>3</v>
      </c>
      <c r="O8" s="6">
        <v>86</v>
      </c>
      <c r="P8" s="6">
        <v>441.709302326</v>
      </c>
      <c r="Q8" s="6">
        <v>289.29166666700002</v>
      </c>
      <c r="R8" s="11">
        <f t="shared" si="1"/>
        <v>13107.916666673998</v>
      </c>
      <c r="T8" s="36">
        <v>3</v>
      </c>
      <c r="U8" s="6">
        <v>44</v>
      </c>
      <c r="V8" s="6">
        <v>430.34090909100001</v>
      </c>
      <c r="W8" s="6">
        <v>277.59375</v>
      </c>
      <c r="X8" s="6">
        <f t="shared" si="2"/>
        <v>6720.8750000040018</v>
      </c>
      <c r="Y8" s="27"/>
      <c r="Z8" s="6">
        <v>3</v>
      </c>
      <c r="AA8" s="6">
        <v>89</v>
      </c>
      <c r="AB8" s="6">
        <v>516.16666666699996</v>
      </c>
      <c r="AC8" s="6">
        <v>299.39999999999998</v>
      </c>
      <c r="AD8" s="6">
        <f t="shared" si="3"/>
        <v>19292.233333363001</v>
      </c>
      <c r="AE8" s="27"/>
      <c r="AF8" s="6">
        <v>3</v>
      </c>
      <c r="AG8" s="6">
        <v>51</v>
      </c>
      <c r="AH8" s="6">
        <v>420.862745098</v>
      </c>
      <c r="AI8" s="6">
        <v>279.05405405400001</v>
      </c>
      <c r="AJ8" s="11">
        <f t="shared" si="4"/>
        <v>7232.2432432439982</v>
      </c>
    </row>
    <row r="9" spans="2:36">
      <c r="B9" s="36">
        <v>4</v>
      </c>
      <c r="C9" s="6">
        <v>86</v>
      </c>
      <c r="D9" s="6">
        <v>402.209302326</v>
      </c>
      <c r="E9" s="6">
        <v>285.47058823499998</v>
      </c>
      <c r="F9" s="6">
        <f t="shared" si="5"/>
        <v>10039.529411826003</v>
      </c>
      <c r="G9" s="27"/>
      <c r="H9" s="6">
        <v>4</v>
      </c>
      <c r="I9" s="6">
        <v>84</v>
      </c>
      <c r="J9" s="6">
        <v>445.42857142899999</v>
      </c>
      <c r="K9" s="6">
        <v>267.41176470599999</v>
      </c>
      <c r="L9" s="6">
        <f t="shared" si="0"/>
        <v>14953.411764732002</v>
      </c>
      <c r="M9" s="27"/>
      <c r="N9" s="6">
        <v>4</v>
      </c>
      <c r="O9" s="6">
        <v>69</v>
      </c>
      <c r="P9" s="6">
        <v>495.31884058000003</v>
      </c>
      <c r="Q9" s="6">
        <v>305.83146067400003</v>
      </c>
      <c r="R9" s="11">
        <f t="shared" si="1"/>
        <v>13074.629213513999</v>
      </c>
      <c r="T9" s="36">
        <v>4</v>
      </c>
      <c r="U9" s="6">
        <v>84</v>
      </c>
      <c r="V9" s="6">
        <v>435.15476190499999</v>
      </c>
      <c r="W9" s="6">
        <v>270.6875</v>
      </c>
      <c r="X9" s="6">
        <f t="shared" si="2"/>
        <v>13815.250000020002</v>
      </c>
      <c r="Y9" s="27"/>
      <c r="Z9" s="6">
        <v>4</v>
      </c>
      <c r="AA9" s="6">
        <v>32</v>
      </c>
      <c r="AB9" s="6">
        <v>430.5</v>
      </c>
      <c r="AC9" s="6">
        <v>287.79166666700002</v>
      </c>
      <c r="AD9" s="6">
        <f t="shared" si="3"/>
        <v>4566.6666666559995</v>
      </c>
      <c r="AE9" s="27"/>
      <c r="AF9" s="6">
        <v>4</v>
      </c>
      <c r="AG9" s="6">
        <v>51</v>
      </c>
      <c r="AH9" s="6">
        <v>463.66666666700002</v>
      </c>
      <c r="AI9" s="6">
        <v>299.64285714300001</v>
      </c>
      <c r="AJ9" s="11">
        <f t="shared" si="4"/>
        <v>8365.2142857239996</v>
      </c>
    </row>
    <row r="10" spans="2:36">
      <c r="B10" s="36">
        <v>5</v>
      </c>
      <c r="C10" s="6">
        <v>68</v>
      </c>
      <c r="D10" s="6">
        <v>409.58928571400003</v>
      </c>
      <c r="E10" s="6">
        <v>297.952380952</v>
      </c>
      <c r="F10" s="6">
        <f t="shared" si="5"/>
        <v>7591.3095238160022</v>
      </c>
      <c r="G10" s="27"/>
      <c r="H10" s="6">
        <v>5</v>
      </c>
      <c r="I10" s="6">
        <v>34</v>
      </c>
      <c r="J10" s="6">
        <v>456.47058823499998</v>
      </c>
      <c r="K10" s="6">
        <v>280.39240506300001</v>
      </c>
      <c r="L10" s="6">
        <f t="shared" si="0"/>
        <v>5986.6582278479982</v>
      </c>
      <c r="M10" s="27"/>
      <c r="N10" s="6">
        <v>5</v>
      </c>
      <c r="O10" s="6">
        <v>20</v>
      </c>
      <c r="P10" s="6">
        <v>432.75</v>
      </c>
      <c r="Q10" s="6">
        <v>311.02941176500002</v>
      </c>
      <c r="R10" s="11">
        <f t="shared" si="1"/>
        <v>2434.4117646999994</v>
      </c>
      <c r="T10" s="36">
        <v>5</v>
      </c>
      <c r="U10" s="6">
        <v>42</v>
      </c>
      <c r="V10" s="6">
        <v>563.40476190499999</v>
      </c>
      <c r="W10" s="6">
        <v>276.46153846200002</v>
      </c>
      <c r="X10" s="6">
        <f t="shared" si="2"/>
        <v>12051.615384606001</v>
      </c>
      <c r="Y10" s="27"/>
      <c r="Z10" s="6">
        <v>5</v>
      </c>
      <c r="AA10" s="6">
        <v>41</v>
      </c>
      <c r="AB10" s="6">
        <v>374.96875</v>
      </c>
      <c r="AC10" s="6">
        <v>300.30508474599998</v>
      </c>
      <c r="AD10" s="6">
        <f t="shared" si="3"/>
        <v>3061.2102754140014</v>
      </c>
      <c r="AE10" s="27"/>
      <c r="AF10" s="6">
        <v>5</v>
      </c>
      <c r="AG10" s="6">
        <v>36</v>
      </c>
      <c r="AH10" s="6">
        <v>556.52777777799997</v>
      </c>
      <c r="AI10" s="6">
        <v>298.875</v>
      </c>
      <c r="AJ10" s="11">
        <f t="shared" si="4"/>
        <v>9275.5000000079999</v>
      </c>
    </row>
    <row r="11" spans="2:36">
      <c r="B11" s="36">
        <v>6</v>
      </c>
      <c r="C11" s="6">
        <v>64</v>
      </c>
      <c r="D11" s="6">
        <v>395.390625</v>
      </c>
      <c r="E11" s="6">
        <v>278.715686275</v>
      </c>
      <c r="F11" s="6">
        <f t="shared" si="5"/>
        <v>7467.1960784000003</v>
      </c>
      <c r="G11" s="27"/>
      <c r="H11" s="6">
        <v>6</v>
      </c>
      <c r="I11" s="6">
        <v>36</v>
      </c>
      <c r="J11" s="6">
        <v>553.22222222200003</v>
      </c>
      <c r="K11" s="6">
        <v>289.11538461499998</v>
      </c>
      <c r="L11" s="6">
        <f t="shared" si="0"/>
        <v>9507.8461538520005</v>
      </c>
      <c r="M11" s="27"/>
      <c r="N11" s="6">
        <v>6</v>
      </c>
      <c r="O11" s="6">
        <v>34</v>
      </c>
      <c r="P11" s="6">
        <v>388.67647058799997</v>
      </c>
      <c r="Q11" s="6">
        <v>275.875</v>
      </c>
      <c r="R11" s="11">
        <f t="shared" si="1"/>
        <v>3835.2499999919983</v>
      </c>
      <c r="T11" s="36">
        <v>6</v>
      </c>
      <c r="U11" s="6">
        <v>80</v>
      </c>
      <c r="V11" s="6">
        <v>513.86249999999995</v>
      </c>
      <c r="W11" s="6">
        <v>274.30769230800001</v>
      </c>
      <c r="X11" s="6">
        <f t="shared" si="2"/>
        <v>19164.384615359999</v>
      </c>
      <c r="Y11" s="27"/>
      <c r="Z11" s="6">
        <v>6</v>
      </c>
      <c r="AA11" s="6">
        <v>44</v>
      </c>
      <c r="AB11" s="6">
        <v>428.52272727299999</v>
      </c>
      <c r="AC11" s="6">
        <v>300.92857142899999</v>
      </c>
      <c r="AD11" s="6">
        <f t="shared" si="3"/>
        <v>5614.1428571359993</v>
      </c>
      <c r="AE11" s="27"/>
      <c r="AF11" s="6">
        <v>6</v>
      </c>
      <c r="AG11" s="6">
        <v>79</v>
      </c>
      <c r="AH11" s="6">
        <v>490.544303797</v>
      </c>
      <c r="AI11" s="6">
        <v>318.952380952</v>
      </c>
      <c r="AJ11" s="11">
        <f t="shared" si="4"/>
        <v>13555.761904755003</v>
      </c>
    </row>
    <row r="12" spans="2:36">
      <c r="B12" s="36">
        <v>7</v>
      </c>
      <c r="C12" s="6">
        <v>52</v>
      </c>
      <c r="D12" s="6">
        <v>418.28846153799998</v>
      </c>
      <c r="E12" s="6">
        <v>280.97222222200003</v>
      </c>
      <c r="F12" s="6">
        <f t="shared" si="5"/>
        <v>7140.4444444319997</v>
      </c>
      <c r="G12" s="27"/>
      <c r="H12" s="6">
        <v>7</v>
      </c>
      <c r="I12" s="6">
        <v>61</v>
      </c>
      <c r="J12" s="6">
        <v>309.6875</v>
      </c>
      <c r="K12" s="6">
        <v>288.2</v>
      </c>
      <c r="L12" s="6">
        <f t="shared" si="0"/>
        <v>1310.7374999999993</v>
      </c>
      <c r="M12" s="27"/>
      <c r="N12" s="6">
        <v>7</v>
      </c>
      <c r="O12" s="6">
        <v>31</v>
      </c>
      <c r="P12" s="6">
        <v>463.35483871000002</v>
      </c>
      <c r="Q12" s="6">
        <v>288.06451612900003</v>
      </c>
      <c r="R12" s="11">
        <f t="shared" si="1"/>
        <v>5434.0000000109994</v>
      </c>
      <c r="T12" s="36">
        <v>7</v>
      </c>
      <c r="U12" s="6">
        <v>84</v>
      </c>
      <c r="V12" s="6">
        <v>472.89285714300001</v>
      </c>
      <c r="W12" s="6">
        <v>281.98214285699999</v>
      </c>
      <c r="X12" s="6">
        <f t="shared" si="2"/>
        <v>16036.500000024</v>
      </c>
      <c r="Y12" s="27"/>
      <c r="Z12" s="6">
        <v>7</v>
      </c>
      <c r="AA12" s="6">
        <v>44</v>
      </c>
      <c r="AB12" s="6">
        <v>438.27272727299999</v>
      </c>
      <c r="AC12" s="6">
        <v>294.97222222200003</v>
      </c>
      <c r="AD12" s="6">
        <f t="shared" si="3"/>
        <v>6305.2222222439959</v>
      </c>
      <c r="AE12" s="27"/>
      <c r="AF12" s="6">
        <v>7</v>
      </c>
      <c r="AG12" s="6">
        <v>37</v>
      </c>
      <c r="AH12" s="6">
        <v>523.72972973000003</v>
      </c>
      <c r="AI12" s="6">
        <v>274.41176470599999</v>
      </c>
      <c r="AJ12" s="11">
        <f t="shared" si="4"/>
        <v>9224.7647058880011</v>
      </c>
    </row>
    <row r="13" spans="2:36">
      <c r="B13" s="36">
        <v>8</v>
      </c>
      <c r="C13" s="6">
        <v>104</v>
      </c>
      <c r="D13" s="6">
        <v>428.951923077</v>
      </c>
      <c r="E13" s="6">
        <v>290.21428571400003</v>
      </c>
      <c r="F13" s="6">
        <f t="shared" si="5"/>
        <v>14428.714285752001</v>
      </c>
      <c r="G13" s="27"/>
      <c r="H13" s="6">
        <v>8</v>
      </c>
      <c r="I13" s="6">
        <v>20</v>
      </c>
      <c r="J13" s="6">
        <v>452.4</v>
      </c>
      <c r="K13" s="6">
        <v>279.60000000000002</v>
      </c>
      <c r="L13" s="6">
        <f t="shared" si="0"/>
        <v>3456</v>
      </c>
      <c r="M13" s="27"/>
      <c r="N13" s="6">
        <v>8</v>
      </c>
      <c r="O13" s="6">
        <v>51</v>
      </c>
      <c r="P13" s="6">
        <v>408.05882352899999</v>
      </c>
      <c r="Q13" s="6">
        <v>287.83333333299998</v>
      </c>
      <c r="R13" s="11">
        <f t="shared" si="1"/>
        <v>6131.4999999959982</v>
      </c>
      <c r="T13" s="36">
        <v>8</v>
      </c>
      <c r="U13" s="6">
        <v>80</v>
      </c>
      <c r="V13" s="6">
        <v>413.47500000000002</v>
      </c>
      <c r="W13" s="6">
        <v>281.53448275900001</v>
      </c>
      <c r="X13" s="6">
        <f t="shared" si="2"/>
        <v>10555.24137928</v>
      </c>
      <c r="Y13" s="27"/>
      <c r="Z13" s="6">
        <v>8</v>
      </c>
      <c r="AA13" s="6">
        <v>61</v>
      </c>
      <c r="AB13" s="6">
        <v>562.65573770499998</v>
      </c>
      <c r="AC13" s="6">
        <v>298.03225806500001</v>
      </c>
      <c r="AD13" s="6">
        <f t="shared" si="3"/>
        <v>16142.032258039999</v>
      </c>
      <c r="AE13" s="27"/>
      <c r="AF13" s="6">
        <v>8</v>
      </c>
      <c r="AG13" s="6">
        <v>42</v>
      </c>
      <c r="AH13" s="6">
        <v>345.80952380999997</v>
      </c>
      <c r="AI13" s="6">
        <v>276.5</v>
      </c>
      <c r="AJ13" s="11">
        <f t="shared" si="4"/>
        <v>2911.000000019998</v>
      </c>
    </row>
    <row r="14" spans="2:36">
      <c r="B14" s="36">
        <v>9</v>
      </c>
      <c r="C14" s="6">
        <v>79</v>
      </c>
      <c r="D14" s="6">
        <v>510.34177215199998</v>
      </c>
      <c r="E14" s="6">
        <v>278.64285714300001</v>
      </c>
      <c r="F14" s="6">
        <f t="shared" si="5"/>
        <v>18304.214285710994</v>
      </c>
      <c r="G14" s="27"/>
      <c r="H14" s="6">
        <v>9</v>
      </c>
      <c r="I14" s="6">
        <v>31</v>
      </c>
      <c r="J14" s="6">
        <v>337</v>
      </c>
      <c r="K14" s="6">
        <v>275.5</v>
      </c>
      <c r="L14" s="6">
        <f t="shared" si="0"/>
        <v>1906.5</v>
      </c>
      <c r="M14" s="27"/>
      <c r="N14" s="6">
        <v>9</v>
      </c>
      <c r="O14" s="6">
        <v>44</v>
      </c>
      <c r="P14" s="6">
        <v>375.886363636</v>
      </c>
      <c r="Q14" s="6">
        <v>296.53125</v>
      </c>
      <c r="R14" s="11">
        <f t="shared" si="1"/>
        <v>3491.6249999840002</v>
      </c>
      <c r="T14" s="36">
        <v>9</v>
      </c>
      <c r="U14" s="6">
        <v>80</v>
      </c>
      <c r="V14" s="6">
        <v>371.75</v>
      </c>
      <c r="W14" s="6">
        <v>279.84615384599999</v>
      </c>
      <c r="X14" s="6">
        <f t="shared" si="2"/>
        <v>7352.3076923199988</v>
      </c>
      <c r="Y14" s="27"/>
      <c r="Z14" s="6">
        <v>9</v>
      </c>
      <c r="AA14" s="6">
        <v>26</v>
      </c>
      <c r="AB14" s="6">
        <v>402.96153846200002</v>
      </c>
      <c r="AC14" s="6">
        <v>281.063291139</v>
      </c>
      <c r="AD14" s="6">
        <f t="shared" si="3"/>
        <v>3169.3544303979997</v>
      </c>
      <c r="AE14" s="27"/>
      <c r="AF14" s="6">
        <v>9</v>
      </c>
      <c r="AG14" s="6">
        <v>60</v>
      </c>
      <c r="AH14" s="6">
        <v>344.45</v>
      </c>
      <c r="AI14" s="6">
        <v>276.77777777799997</v>
      </c>
      <c r="AJ14" s="11">
        <f t="shared" si="4"/>
        <v>4060.3333333200026</v>
      </c>
    </row>
    <row r="15" spans="2:36">
      <c r="B15" s="36">
        <v>10</v>
      </c>
      <c r="C15" s="6">
        <v>86</v>
      </c>
      <c r="D15" s="6">
        <v>476.860465116</v>
      </c>
      <c r="E15" s="6">
        <v>284.201923077</v>
      </c>
      <c r="F15" s="6">
        <f t="shared" si="5"/>
        <v>16568.634615353996</v>
      </c>
      <c r="G15" s="27"/>
      <c r="H15" s="6">
        <v>10</v>
      </c>
      <c r="I15" s="6">
        <v>78</v>
      </c>
      <c r="J15" s="6">
        <v>442.18181818199997</v>
      </c>
      <c r="K15" s="6">
        <v>265.83333333299998</v>
      </c>
      <c r="L15" s="6">
        <f t="shared" si="0"/>
        <v>13755.181818221998</v>
      </c>
      <c r="M15" s="27"/>
      <c r="N15" s="6">
        <v>10</v>
      </c>
      <c r="O15" s="6">
        <v>21</v>
      </c>
      <c r="P15" s="6">
        <v>419.79545454499998</v>
      </c>
      <c r="Q15" s="6">
        <v>280.29411764700001</v>
      </c>
      <c r="R15" s="11">
        <f t="shared" si="1"/>
        <v>2929.5280748579999</v>
      </c>
      <c r="T15" s="36">
        <v>10</v>
      </c>
      <c r="U15" s="6">
        <v>72</v>
      </c>
      <c r="V15" s="6">
        <v>438.125</v>
      </c>
      <c r="W15" s="6">
        <v>275.84313725499999</v>
      </c>
      <c r="X15" s="6">
        <f t="shared" si="2"/>
        <v>11684.294117640002</v>
      </c>
      <c r="Y15" s="27"/>
      <c r="Z15" s="6">
        <v>10</v>
      </c>
      <c r="AA15" s="6">
        <v>34</v>
      </c>
      <c r="AB15" s="6">
        <v>441</v>
      </c>
      <c r="AC15" s="6">
        <v>296.5</v>
      </c>
      <c r="AD15" s="6">
        <f t="shared" si="3"/>
        <v>4913</v>
      </c>
      <c r="AE15" s="27"/>
      <c r="AF15" s="6">
        <v>10</v>
      </c>
      <c r="AG15" s="6">
        <v>60</v>
      </c>
      <c r="AH15" s="6">
        <v>389.55</v>
      </c>
      <c r="AI15" s="6">
        <v>278.97101449299998</v>
      </c>
      <c r="AJ15" s="11">
        <f t="shared" si="4"/>
        <v>6634.7391304199991</v>
      </c>
    </row>
    <row r="16" spans="2:36">
      <c r="B16" s="36">
        <v>11</v>
      </c>
      <c r="C16" s="6">
        <v>84</v>
      </c>
      <c r="D16" s="6">
        <v>555.38095238100004</v>
      </c>
      <c r="E16" s="6">
        <v>284.02040816300001</v>
      </c>
      <c r="F16" s="6">
        <f t="shared" si="5"/>
        <v>22794.285714312002</v>
      </c>
      <c r="G16" s="27"/>
      <c r="H16" s="6">
        <v>11</v>
      </c>
      <c r="I16" s="6">
        <v>37</v>
      </c>
      <c r="J16" s="6">
        <v>479</v>
      </c>
      <c r="K16" s="6">
        <v>280.875</v>
      </c>
      <c r="L16" s="6">
        <f t="shared" si="0"/>
        <v>7330.625</v>
      </c>
      <c r="M16" s="27"/>
      <c r="N16" s="6">
        <v>11</v>
      </c>
      <c r="O16" s="6">
        <v>44</v>
      </c>
      <c r="P16" s="6">
        <v>433.20454545500002</v>
      </c>
      <c r="Q16" s="6">
        <v>289.12396694199998</v>
      </c>
      <c r="R16" s="11">
        <f t="shared" si="1"/>
        <v>6339.5454545720022</v>
      </c>
      <c r="T16" s="36">
        <v>11</v>
      </c>
      <c r="U16" s="6">
        <v>72</v>
      </c>
      <c r="V16" s="6">
        <v>433.444444444</v>
      </c>
      <c r="W16" s="6">
        <v>283.94117647100001</v>
      </c>
      <c r="X16" s="6">
        <f t="shared" si="2"/>
        <v>10764.235294056001</v>
      </c>
      <c r="Y16" s="27"/>
      <c r="Z16" s="6">
        <v>11</v>
      </c>
      <c r="AA16" s="6">
        <v>32</v>
      </c>
      <c r="AB16" s="6">
        <v>403.53125</v>
      </c>
      <c r="AC16" s="6">
        <v>292.25</v>
      </c>
      <c r="AD16" s="6">
        <f t="shared" si="3"/>
        <v>3561</v>
      </c>
      <c r="AE16" s="27"/>
      <c r="AF16" s="6">
        <v>11</v>
      </c>
      <c r="AG16" s="6">
        <v>51</v>
      </c>
      <c r="AH16" s="6">
        <v>481.70588235299999</v>
      </c>
      <c r="AI16" s="6">
        <v>275.11392405100003</v>
      </c>
      <c r="AJ16" s="11">
        <f t="shared" si="4"/>
        <v>10536.189873402</v>
      </c>
    </row>
    <row r="17" spans="2:36">
      <c r="B17" s="36">
        <v>12</v>
      </c>
      <c r="C17" s="6">
        <v>97</v>
      </c>
      <c r="D17" s="6">
        <v>476.71134020599999</v>
      </c>
      <c r="E17" s="6">
        <v>272.03125</v>
      </c>
      <c r="F17" s="6">
        <f t="shared" si="5"/>
        <v>19853.968749981999</v>
      </c>
      <c r="G17" s="27"/>
      <c r="H17" s="6">
        <v>12</v>
      </c>
      <c r="I17" s="6">
        <v>44</v>
      </c>
      <c r="J17" s="6">
        <v>385.386363636</v>
      </c>
      <c r="K17" s="6">
        <v>274.5625</v>
      </c>
      <c r="L17" s="6">
        <f t="shared" si="0"/>
        <v>4876.2499999840002</v>
      </c>
      <c r="M17" s="27"/>
      <c r="N17" s="6">
        <v>12</v>
      </c>
      <c r="O17" s="6">
        <v>54</v>
      </c>
      <c r="P17" s="6">
        <v>486.40740740699999</v>
      </c>
      <c r="Q17" s="6">
        <v>280.57926829299998</v>
      </c>
      <c r="R17" s="11">
        <f t="shared" si="1"/>
        <v>11114.719512156002</v>
      </c>
      <c r="T17" s="36">
        <v>12</v>
      </c>
      <c r="U17" s="6">
        <v>64</v>
      </c>
      <c r="V17" s="6">
        <v>514.15625</v>
      </c>
      <c r="W17" s="6">
        <v>280.91666666700002</v>
      </c>
      <c r="X17" s="6">
        <f t="shared" si="2"/>
        <v>14927.333333311999</v>
      </c>
      <c r="Y17" s="27"/>
      <c r="Z17" s="6">
        <v>12</v>
      </c>
      <c r="AA17" s="6">
        <v>67</v>
      </c>
      <c r="AB17" s="6">
        <v>358.90909090899999</v>
      </c>
      <c r="AC17" s="6">
        <v>319</v>
      </c>
      <c r="AD17" s="6">
        <f t="shared" si="3"/>
        <v>2673.9090909029983</v>
      </c>
      <c r="AE17" s="27"/>
      <c r="AF17" s="6">
        <v>12</v>
      </c>
      <c r="AG17" s="6">
        <v>60</v>
      </c>
      <c r="AH17" s="6">
        <v>457.56666666699999</v>
      </c>
      <c r="AI17" s="6">
        <v>278.96153846200002</v>
      </c>
      <c r="AJ17" s="11">
        <f t="shared" si="4"/>
        <v>10716.307692299997</v>
      </c>
    </row>
    <row r="18" spans="2:36">
      <c r="B18" s="36">
        <v>13</v>
      </c>
      <c r="C18" s="6">
        <v>80</v>
      </c>
      <c r="D18" s="6">
        <v>524.36249999999995</v>
      </c>
      <c r="E18" s="6">
        <v>286.375</v>
      </c>
      <c r="F18" s="6">
        <f t="shared" si="5"/>
        <v>19039</v>
      </c>
      <c r="G18" s="27"/>
      <c r="H18" s="6">
        <v>13</v>
      </c>
      <c r="I18" s="6">
        <v>77</v>
      </c>
      <c r="J18" s="6">
        <v>436.42857142899999</v>
      </c>
      <c r="K18" s="6">
        <v>268.39999999999998</v>
      </c>
      <c r="L18" s="6">
        <f t="shared" si="0"/>
        <v>12938.200000032997</v>
      </c>
      <c r="M18" s="27"/>
      <c r="N18" s="6">
        <v>13</v>
      </c>
      <c r="O18" s="6">
        <v>34</v>
      </c>
      <c r="P18" s="6">
        <v>395.02941176500002</v>
      </c>
      <c r="Q18" s="6">
        <v>288.07142857100001</v>
      </c>
      <c r="R18" s="11">
        <f t="shared" si="1"/>
        <v>3636.5714285960003</v>
      </c>
      <c r="T18" s="36">
        <v>13</v>
      </c>
      <c r="U18" s="6">
        <v>58</v>
      </c>
      <c r="V18" s="6">
        <v>542.29310344800001</v>
      </c>
      <c r="W18" s="6">
        <v>271.61764705899998</v>
      </c>
      <c r="X18" s="6">
        <f t="shared" si="2"/>
        <v>15699.176470562001</v>
      </c>
      <c r="Y18" s="27"/>
      <c r="Z18" s="6">
        <v>13</v>
      </c>
      <c r="AA18" s="6">
        <v>34</v>
      </c>
      <c r="AB18" s="6">
        <v>391.352941176</v>
      </c>
      <c r="AC18" s="6">
        <v>296.5</v>
      </c>
      <c r="AD18" s="6">
        <f t="shared" si="3"/>
        <v>3224.9999999840002</v>
      </c>
      <c r="AE18" s="27"/>
      <c r="AF18" s="6">
        <v>13</v>
      </c>
      <c r="AG18" s="6">
        <v>32</v>
      </c>
      <c r="AH18" s="6">
        <v>450.71875</v>
      </c>
      <c r="AI18" s="6">
        <v>290.5</v>
      </c>
      <c r="AJ18" s="11">
        <f t="shared" si="4"/>
        <v>5127</v>
      </c>
    </row>
    <row r="19" spans="2:36">
      <c r="B19" s="36">
        <v>14</v>
      </c>
      <c r="C19" s="6">
        <v>72</v>
      </c>
      <c r="D19" s="6">
        <v>424.430555556</v>
      </c>
      <c r="E19" s="6">
        <v>271.04166666700002</v>
      </c>
      <c r="F19" s="6">
        <f t="shared" si="5"/>
        <v>11044.000000008</v>
      </c>
      <c r="G19" s="27"/>
      <c r="H19" s="6">
        <v>14</v>
      </c>
      <c r="I19" s="6">
        <v>45</v>
      </c>
      <c r="J19" s="6">
        <v>475.54838709699999</v>
      </c>
      <c r="K19" s="6">
        <v>272.91666666700002</v>
      </c>
      <c r="L19" s="6">
        <f t="shared" si="0"/>
        <v>9118.4274193499969</v>
      </c>
      <c r="M19" s="27"/>
      <c r="N19" s="6">
        <v>14</v>
      </c>
      <c r="O19" s="6">
        <v>42</v>
      </c>
      <c r="P19" s="6">
        <v>529.23809523800003</v>
      </c>
      <c r="Q19" s="6">
        <v>257.03225806500001</v>
      </c>
      <c r="R19" s="11">
        <f t="shared" si="1"/>
        <v>11432.645161266002</v>
      </c>
      <c r="T19" s="36">
        <v>14</v>
      </c>
      <c r="U19" s="6">
        <v>52</v>
      </c>
      <c r="V19" s="6">
        <v>348.94230769199999</v>
      </c>
      <c r="W19" s="6">
        <v>290.37931034500002</v>
      </c>
      <c r="X19" s="6">
        <f t="shared" si="2"/>
        <v>3045.275862044</v>
      </c>
      <c r="Y19" s="27"/>
      <c r="Z19" s="6">
        <v>14</v>
      </c>
      <c r="AA19" s="6">
        <v>64</v>
      </c>
      <c r="AB19" s="6">
        <v>459.703125</v>
      </c>
      <c r="AC19" s="6">
        <v>243.99215262300001</v>
      </c>
      <c r="AD19" s="6">
        <f t="shared" si="3"/>
        <v>13805.502232127999</v>
      </c>
      <c r="AE19" s="27"/>
      <c r="AF19" s="6">
        <v>14</v>
      </c>
      <c r="AG19" s="6">
        <v>61</v>
      </c>
      <c r="AH19" s="6">
        <v>428.14754098399999</v>
      </c>
      <c r="AI19" s="6">
        <v>290.5625</v>
      </c>
      <c r="AJ19" s="11">
        <f t="shared" si="4"/>
        <v>8392.6875000239997</v>
      </c>
    </row>
    <row r="20" spans="2:36">
      <c r="B20" s="36">
        <v>15</v>
      </c>
      <c r="C20" s="6">
        <v>97</v>
      </c>
      <c r="D20" s="6">
        <v>463.37113402099999</v>
      </c>
      <c r="E20" s="6">
        <v>276.23571428600002</v>
      </c>
      <c r="F20" s="6">
        <f t="shared" si="5"/>
        <v>18152.135714294996</v>
      </c>
      <c r="G20" s="27"/>
      <c r="H20" s="6">
        <v>15</v>
      </c>
      <c r="I20" s="6">
        <v>44</v>
      </c>
      <c r="J20" s="6">
        <v>436.52272727299999</v>
      </c>
      <c r="K20" s="6">
        <v>287.63541666700002</v>
      </c>
      <c r="L20" s="6">
        <f t="shared" si="0"/>
        <v>6551.0416666639976</v>
      </c>
      <c r="M20" s="27"/>
      <c r="N20" s="6">
        <v>15</v>
      </c>
      <c r="O20" s="6">
        <v>58</v>
      </c>
      <c r="P20" s="6">
        <v>377.34482758600001</v>
      </c>
      <c r="Q20" s="6">
        <v>272.8</v>
      </c>
      <c r="R20" s="11">
        <f t="shared" si="1"/>
        <v>6063.5999999880005</v>
      </c>
      <c r="T20" s="36">
        <v>15</v>
      </c>
      <c r="U20" s="6">
        <v>64</v>
      </c>
      <c r="V20" s="6">
        <v>494.5625</v>
      </c>
      <c r="W20" s="6">
        <v>269.92592592599999</v>
      </c>
      <c r="X20" s="6">
        <f t="shared" si="2"/>
        <v>14376.740740736001</v>
      </c>
      <c r="Y20" s="27"/>
      <c r="Z20" s="6">
        <v>15</v>
      </c>
      <c r="AA20" s="6">
        <v>73</v>
      </c>
      <c r="AB20" s="6">
        <v>533.44117647099995</v>
      </c>
      <c r="AC20" s="6">
        <v>294.375</v>
      </c>
      <c r="AD20" s="6">
        <f t="shared" si="3"/>
        <v>17451.830882382994</v>
      </c>
      <c r="AE20" s="27"/>
      <c r="AF20" s="6">
        <v>15</v>
      </c>
      <c r="AG20" s="6">
        <v>16</v>
      </c>
      <c r="AH20" s="6">
        <v>792.625</v>
      </c>
      <c r="AI20" s="6">
        <v>274.11111111100001</v>
      </c>
      <c r="AJ20" s="11">
        <f t="shared" si="4"/>
        <v>8296.2222222239998</v>
      </c>
    </row>
    <row r="21" spans="2:36">
      <c r="B21" s="36">
        <v>16</v>
      </c>
      <c r="C21" s="6">
        <v>80</v>
      </c>
      <c r="D21" s="6">
        <v>376.1</v>
      </c>
      <c r="E21" s="6">
        <v>297.83928571400003</v>
      </c>
      <c r="F21" s="6">
        <f t="shared" si="5"/>
        <v>6260.8571428799987</v>
      </c>
      <c r="G21" s="27"/>
      <c r="H21" s="6">
        <v>16</v>
      </c>
      <c r="I21" s="6">
        <v>65</v>
      </c>
      <c r="J21" s="6">
        <v>450.5</v>
      </c>
      <c r="K21" s="6">
        <v>275.84313725499999</v>
      </c>
      <c r="L21" s="6">
        <f t="shared" si="0"/>
        <v>11352.696078425</v>
      </c>
      <c r="M21" s="27"/>
      <c r="N21" s="6">
        <v>16</v>
      </c>
      <c r="O21" s="6">
        <v>61</v>
      </c>
      <c r="P21" s="6">
        <v>381.98360655699997</v>
      </c>
      <c r="Q21" s="6">
        <v>272.14285714300001</v>
      </c>
      <c r="R21" s="11">
        <f t="shared" si="1"/>
        <v>6700.2857142539979</v>
      </c>
      <c r="T21" s="36">
        <v>16</v>
      </c>
      <c r="U21" s="6">
        <v>70</v>
      </c>
      <c r="V21" s="6">
        <v>342.4</v>
      </c>
      <c r="W21" s="6">
        <v>268.490196078</v>
      </c>
      <c r="X21" s="6">
        <f t="shared" si="2"/>
        <v>5173.6862745399994</v>
      </c>
      <c r="Y21" s="27"/>
      <c r="Z21" s="6">
        <v>16</v>
      </c>
      <c r="AA21" s="6">
        <v>60</v>
      </c>
      <c r="AB21" s="6">
        <v>429.81666666699999</v>
      </c>
      <c r="AC21" s="6">
        <v>297.125</v>
      </c>
      <c r="AD21" s="6">
        <f t="shared" si="3"/>
        <v>7961.500000019998</v>
      </c>
      <c r="AE21" s="27"/>
      <c r="AF21" s="6">
        <v>16</v>
      </c>
      <c r="AG21" s="6">
        <v>84</v>
      </c>
      <c r="AH21" s="6">
        <v>418.94047619000003</v>
      </c>
      <c r="AI21" s="6">
        <v>314.77419354800003</v>
      </c>
      <c r="AJ21" s="11">
        <f t="shared" si="4"/>
        <v>8749.9677419280015</v>
      </c>
    </row>
    <row r="22" spans="2:36">
      <c r="B22" s="36">
        <v>17</v>
      </c>
      <c r="C22" s="6">
        <v>86</v>
      </c>
      <c r="D22" s="6">
        <v>563.53488372100003</v>
      </c>
      <c r="E22" s="6">
        <v>282.54166666700002</v>
      </c>
      <c r="F22" s="6">
        <f t="shared" si="5"/>
        <v>24165.416666644</v>
      </c>
      <c r="G22" s="27"/>
      <c r="H22" s="6">
        <v>17</v>
      </c>
      <c r="I22" s="6">
        <v>57</v>
      </c>
      <c r="J22" s="6">
        <v>409</v>
      </c>
      <c r="K22" s="6">
        <v>279.22727272700001</v>
      </c>
      <c r="L22" s="6">
        <f t="shared" si="0"/>
        <v>7397.0454545609991</v>
      </c>
      <c r="M22" s="27"/>
      <c r="N22" s="6">
        <v>17</v>
      </c>
      <c r="O22" s="6">
        <v>32</v>
      </c>
      <c r="P22" s="6">
        <v>502.40625</v>
      </c>
      <c r="Q22" s="6">
        <v>274.35714285699999</v>
      </c>
      <c r="R22" s="11">
        <f t="shared" si="1"/>
        <v>7297.5714285760005</v>
      </c>
      <c r="T22" s="36">
        <v>17</v>
      </c>
      <c r="U22" s="6">
        <v>69</v>
      </c>
      <c r="V22" s="6">
        <v>423.46376811599998</v>
      </c>
      <c r="W22" s="6">
        <v>275.16666666700002</v>
      </c>
      <c r="X22" s="6">
        <f t="shared" si="2"/>
        <v>10232.499999980999</v>
      </c>
      <c r="Y22" s="27"/>
      <c r="Z22" s="6">
        <v>17</v>
      </c>
      <c r="AA22" s="6">
        <v>37</v>
      </c>
      <c r="AB22" s="6">
        <v>534.59459459499999</v>
      </c>
      <c r="AC22" s="6">
        <v>302.5</v>
      </c>
      <c r="AD22" s="6">
        <f t="shared" si="3"/>
        <v>8587.5000000149994</v>
      </c>
      <c r="AE22" s="27"/>
      <c r="AF22" s="6">
        <v>17</v>
      </c>
      <c r="AG22" s="6">
        <v>60</v>
      </c>
      <c r="AH22" s="6">
        <v>526.04999999999995</v>
      </c>
      <c r="AI22" s="6">
        <v>278.45833333299998</v>
      </c>
      <c r="AJ22" s="11">
        <f t="shared" si="4"/>
        <v>14855.500000019998</v>
      </c>
    </row>
    <row r="23" spans="2:36">
      <c r="B23" s="36">
        <v>18</v>
      </c>
      <c r="C23" s="6">
        <v>58</v>
      </c>
      <c r="D23" s="6">
        <v>536.44827586199995</v>
      </c>
      <c r="E23" s="6">
        <v>297.842857143</v>
      </c>
      <c r="F23" s="6">
        <f t="shared" si="5"/>
        <v>13839.114285701999</v>
      </c>
      <c r="G23" s="27"/>
      <c r="H23" s="6">
        <v>18</v>
      </c>
      <c r="I23" s="6">
        <v>69</v>
      </c>
      <c r="J23" s="6">
        <v>457.884057971</v>
      </c>
      <c r="K23" s="6">
        <v>278.28571428599997</v>
      </c>
      <c r="L23" s="6">
        <f t="shared" si="0"/>
        <v>12392.285714265003</v>
      </c>
      <c r="M23" s="27"/>
      <c r="N23" s="6">
        <v>18</v>
      </c>
      <c r="O23" s="6">
        <v>51</v>
      </c>
      <c r="P23" s="6">
        <v>441.54901960799998</v>
      </c>
      <c r="Q23" s="6">
        <v>278.923076923</v>
      </c>
      <c r="R23" s="11">
        <f t="shared" si="1"/>
        <v>8293.9230769349997</v>
      </c>
      <c r="T23" s="36">
        <v>18</v>
      </c>
      <c r="U23" s="6">
        <v>68</v>
      </c>
      <c r="V23" s="6">
        <v>382.54411764700001</v>
      </c>
      <c r="W23" s="6">
        <v>264.03750000000002</v>
      </c>
      <c r="X23" s="6">
        <f t="shared" si="2"/>
        <v>8058.449999995999</v>
      </c>
      <c r="Y23" s="27"/>
      <c r="Z23" s="6">
        <v>18</v>
      </c>
      <c r="AA23" s="6">
        <v>36</v>
      </c>
      <c r="AB23" s="6">
        <v>446.194444444</v>
      </c>
      <c r="AC23" s="6">
        <v>291.54545454499998</v>
      </c>
      <c r="AD23" s="6">
        <f t="shared" si="3"/>
        <v>5567.3636363639998</v>
      </c>
      <c r="AE23" s="27"/>
      <c r="AF23" s="6">
        <v>18</v>
      </c>
      <c r="AG23" s="6">
        <v>80</v>
      </c>
      <c r="AH23" s="6">
        <v>414.9375</v>
      </c>
      <c r="AI23" s="6">
        <v>281.30769230800001</v>
      </c>
      <c r="AJ23" s="11">
        <f t="shared" si="4"/>
        <v>10690.384615359999</v>
      </c>
    </row>
    <row r="24" spans="2:36">
      <c r="B24" s="36">
        <v>19</v>
      </c>
      <c r="C24" s="6">
        <v>51</v>
      </c>
      <c r="D24" s="6">
        <v>470.78145695400002</v>
      </c>
      <c r="E24" s="6">
        <v>315.72316384200002</v>
      </c>
      <c r="F24" s="6">
        <f t="shared" si="5"/>
        <v>7907.9729487119985</v>
      </c>
      <c r="G24" s="27"/>
      <c r="H24" s="6">
        <v>19</v>
      </c>
      <c r="I24" s="6">
        <v>34</v>
      </c>
      <c r="J24" s="6">
        <v>397.61764705899998</v>
      </c>
      <c r="K24" s="6">
        <v>277</v>
      </c>
      <c r="L24" s="6">
        <f t="shared" si="0"/>
        <v>4101.000000005999</v>
      </c>
      <c r="M24" s="27"/>
      <c r="N24" s="6">
        <v>19</v>
      </c>
      <c r="O24" s="6">
        <v>37</v>
      </c>
      <c r="P24" s="6">
        <v>618.11249999999995</v>
      </c>
      <c r="Q24" s="6">
        <v>275.09090909100001</v>
      </c>
      <c r="R24" s="11">
        <f t="shared" si="1"/>
        <v>12691.798863632997</v>
      </c>
      <c r="T24" s="36">
        <v>19</v>
      </c>
      <c r="U24" s="6">
        <v>96</v>
      </c>
      <c r="V24" s="6">
        <v>420.47916666700002</v>
      </c>
      <c r="W24" s="6">
        <v>270.3</v>
      </c>
      <c r="X24" s="6">
        <f t="shared" si="2"/>
        <v>14417.200000031997</v>
      </c>
      <c r="Y24" s="27"/>
      <c r="Z24" s="6">
        <v>19</v>
      </c>
      <c r="AA24" s="6">
        <v>44</v>
      </c>
      <c r="AB24" s="6">
        <v>579.63636363600006</v>
      </c>
      <c r="AC24" s="6">
        <v>301.875</v>
      </c>
      <c r="AD24" s="6">
        <f t="shared" si="3"/>
        <v>12221.499999984004</v>
      </c>
      <c r="AE24" s="27"/>
      <c r="AF24" s="6">
        <v>19</v>
      </c>
      <c r="AG24" s="6">
        <v>60</v>
      </c>
      <c r="AH24" s="6">
        <v>430.81666666699999</v>
      </c>
      <c r="AI24" s="6">
        <v>275.5</v>
      </c>
      <c r="AJ24" s="11">
        <f t="shared" si="4"/>
        <v>9319.000000019998</v>
      </c>
    </row>
    <row r="25" spans="2:36">
      <c r="B25" s="36">
        <v>20</v>
      </c>
      <c r="C25" s="6">
        <v>56</v>
      </c>
      <c r="D25" s="6">
        <v>386.982608696</v>
      </c>
      <c r="E25" s="6">
        <v>286.55357142899999</v>
      </c>
      <c r="F25" s="6">
        <f t="shared" si="5"/>
        <v>5624.0260869519989</v>
      </c>
      <c r="G25" s="27"/>
      <c r="H25" s="6">
        <v>20</v>
      </c>
      <c r="I25" s="6">
        <v>26</v>
      </c>
      <c r="J25" s="6">
        <v>416.88461538500002</v>
      </c>
      <c r="K25" s="6">
        <v>269</v>
      </c>
      <c r="L25" s="6">
        <f t="shared" si="0"/>
        <v>3845.0000000100008</v>
      </c>
      <c r="M25" s="27"/>
      <c r="N25" s="6">
        <v>20</v>
      </c>
      <c r="O25" s="6">
        <v>80</v>
      </c>
      <c r="P25" s="6">
        <v>497.52499999999998</v>
      </c>
      <c r="Q25" s="6">
        <v>259.4375</v>
      </c>
      <c r="R25" s="11">
        <f t="shared" si="1"/>
        <v>19047</v>
      </c>
      <c r="T25" s="36">
        <v>20</v>
      </c>
      <c r="U25" s="6">
        <v>44</v>
      </c>
      <c r="V25" s="6">
        <v>564.47727272700001</v>
      </c>
      <c r="W25" s="6">
        <v>262.25</v>
      </c>
      <c r="X25" s="6">
        <f t="shared" si="2"/>
        <v>13297.999999988002</v>
      </c>
      <c r="Y25" s="27"/>
      <c r="Z25" s="6">
        <v>20</v>
      </c>
      <c r="AA25" s="6">
        <v>37</v>
      </c>
      <c r="AB25" s="6">
        <v>542.86486486499996</v>
      </c>
      <c r="AC25" s="6">
        <v>285.16666666700002</v>
      </c>
      <c r="AD25" s="6">
        <f t="shared" si="3"/>
        <v>9534.833333325998</v>
      </c>
      <c r="AE25" s="27"/>
      <c r="AF25" s="6">
        <v>20</v>
      </c>
      <c r="AG25" s="6">
        <v>34</v>
      </c>
      <c r="AH25" s="6">
        <v>488.82352941200003</v>
      </c>
      <c r="AI25" s="6">
        <v>283.23076923100001</v>
      </c>
      <c r="AJ25" s="11">
        <f t="shared" si="4"/>
        <v>6990.1538461540003</v>
      </c>
    </row>
    <row r="26" spans="2:36">
      <c r="B26" s="36">
        <v>21</v>
      </c>
      <c r="C26" s="6">
        <v>92</v>
      </c>
      <c r="D26" s="6">
        <v>403.33695652199998</v>
      </c>
      <c r="E26" s="6">
        <v>292.636363636</v>
      </c>
      <c r="F26" s="6">
        <f t="shared" si="5"/>
        <v>10184.454545511995</v>
      </c>
      <c r="G26" s="27"/>
      <c r="H26" s="6">
        <v>21</v>
      </c>
      <c r="I26" s="6">
        <v>52</v>
      </c>
      <c r="J26" s="6">
        <v>441.423076923</v>
      </c>
      <c r="K26" s="6">
        <v>273.125</v>
      </c>
      <c r="L26" s="6">
        <f t="shared" si="0"/>
        <v>8751.4999999959982</v>
      </c>
      <c r="M26" s="27"/>
      <c r="N26" s="6">
        <v>21</v>
      </c>
      <c r="O26" s="6">
        <v>84</v>
      </c>
      <c r="P26" s="6">
        <v>333.202380952</v>
      </c>
      <c r="Q26" s="6">
        <v>310.48333333300002</v>
      </c>
      <c r="R26" s="11">
        <f t="shared" si="1"/>
        <v>1908.3999999959997</v>
      </c>
      <c r="T26" s="36">
        <v>21</v>
      </c>
      <c r="U26" s="6">
        <v>79</v>
      </c>
      <c r="V26" s="6">
        <v>514.417721519</v>
      </c>
      <c r="W26" s="6">
        <v>276.8125</v>
      </c>
      <c r="X26" s="6">
        <f t="shared" si="2"/>
        <v>18770.812500000997</v>
      </c>
      <c r="Y26" s="27"/>
      <c r="Z26" s="6">
        <v>21</v>
      </c>
      <c r="AA26" s="6">
        <v>32</v>
      </c>
      <c r="AB26" s="6">
        <v>370.96875</v>
      </c>
      <c r="AC26" s="6">
        <v>290.83333333299998</v>
      </c>
      <c r="AD26" s="6">
        <f t="shared" si="3"/>
        <v>2564.3333333440005</v>
      </c>
      <c r="AE26" s="27"/>
      <c r="AF26" s="6">
        <v>21</v>
      </c>
      <c r="AG26" s="6">
        <v>61</v>
      </c>
      <c r="AH26" s="6">
        <v>382.24590163900001</v>
      </c>
      <c r="AI26" s="6">
        <v>278.71428571400003</v>
      </c>
      <c r="AJ26" s="11">
        <f t="shared" si="4"/>
        <v>6315.428571425</v>
      </c>
    </row>
    <row r="27" spans="2:36">
      <c r="B27" s="36">
        <v>22</v>
      </c>
      <c r="C27" s="37">
        <v>70</v>
      </c>
      <c r="D27" s="37">
        <v>532.24285714300004</v>
      </c>
      <c r="E27" s="6">
        <v>287.4375</v>
      </c>
      <c r="F27" s="6">
        <f t="shared" si="5"/>
        <v>17136.375000010004</v>
      </c>
      <c r="G27" s="27"/>
      <c r="H27" s="6">
        <v>22</v>
      </c>
      <c r="I27" s="6">
        <v>59</v>
      </c>
      <c r="J27" s="6">
        <v>566.27027026999997</v>
      </c>
      <c r="K27" s="6">
        <v>291.75</v>
      </c>
      <c r="L27" s="6">
        <f t="shared" si="0"/>
        <v>16196.695945929998</v>
      </c>
      <c r="M27" s="27"/>
      <c r="N27" s="6">
        <v>22</v>
      </c>
      <c r="O27" s="6">
        <v>72</v>
      </c>
      <c r="P27" s="6">
        <v>476.84722222200003</v>
      </c>
      <c r="Q27" s="6">
        <v>268.875</v>
      </c>
      <c r="R27" s="11">
        <f t="shared" si="1"/>
        <v>14973.999999984</v>
      </c>
      <c r="T27" s="36">
        <v>22</v>
      </c>
      <c r="U27" s="37">
        <v>58</v>
      </c>
      <c r="V27" s="37">
        <v>449.31034482799998</v>
      </c>
      <c r="W27" s="6">
        <v>271.60000000000002</v>
      </c>
      <c r="X27" s="6">
        <f t="shared" si="2"/>
        <v>10307.200000023999</v>
      </c>
      <c r="Y27" s="27"/>
      <c r="Z27" s="6">
        <v>22</v>
      </c>
      <c r="AA27" s="6">
        <v>42</v>
      </c>
      <c r="AB27" s="6">
        <v>512.33333333300004</v>
      </c>
      <c r="AC27" s="6">
        <v>328.66666666700002</v>
      </c>
      <c r="AD27" s="6">
        <f t="shared" si="3"/>
        <v>7713.9999999720003</v>
      </c>
      <c r="AE27" s="27"/>
      <c r="AF27" s="6">
        <v>22</v>
      </c>
      <c r="AG27" s="6">
        <v>79</v>
      </c>
      <c r="AH27" s="6">
        <v>405.15189873399999</v>
      </c>
      <c r="AI27" s="6">
        <v>289.59375</v>
      </c>
      <c r="AJ27" s="11">
        <f t="shared" si="4"/>
        <v>9129.0937499859974</v>
      </c>
    </row>
    <row r="28" spans="2:36">
      <c r="B28" s="36">
        <v>23</v>
      </c>
      <c r="C28" s="6">
        <v>62</v>
      </c>
      <c r="D28" s="6">
        <v>530.31451612900003</v>
      </c>
      <c r="E28" s="6">
        <v>274.72222222200003</v>
      </c>
      <c r="F28" s="6">
        <f t="shared" si="5"/>
        <v>15846.722222233999</v>
      </c>
      <c r="G28" s="27"/>
      <c r="H28" s="6">
        <v>23</v>
      </c>
      <c r="I28" s="6">
        <v>36</v>
      </c>
      <c r="J28" s="6">
        <v>340.38888888899999</v>
      </c>
      <c r="K28" s="6">
        <v>282.27272727299999</v>
      </c>
      <c r="L28" s="6">
        <f t="shared" si="0"/>
        <v>2092.1818181760009</v>
      </c>
      <c r="M28" s="27"/>
      <c r="N28" s="6">
        <v>23</v>
      </c>
      <c r="O28" s="6">
        <v>69</v>
      </c>
      <c r="P28" s="6">
        <v>352.21739130399999</v>
      </c>
      <c r="Q28" s="6">
        <v>276.15384615400001</v>
      </c>
      <c r="R28" s="11">
        <f t="shared" si="1"/>
        <v>5248.3846153499981</v>
      </c>
      <c r="T28" s="36">
        <v>23</v>
      </c>
      <c r="U28" s="6">
        <v>69</v>
      </c>
      <c r="V28" s="6">
        <v>425.30434782600003</v>
      </c>
      <c r="W28" s="6">
        <v>284.20833333299998</v>
      </c>
      <c r="X28" s="6">
        <f t="shared" si="2"/>
        <v>9735.6250000170003</v>
      </c>
      <c r="Y28" s="27"/>
      <c r="Z28" s="6">
        <v>23</v>
      </c>
      <c r="AA28" s="6">
        <v>89</v>
      </c>
      <c r="AB28" s="6">
        <v>421.38461538500002</v>
      </c>
      <c r="AC28" s="6">
        <v>294.66666666700002</v>
      </c>
      <c r="AD28" s="6">
        <f t="shared" si="3"/>
        <v>11277.897435901999</v>
      </c>
      <c r="AE28" s="27"/>
      <c r="AF28" s="6">
        <v>23</v>
      </c>
      <c r="AG28" s="6">
        <v>60</v>
      </c>
      <c r="AH28" s="6">
        <v>439.78333333299997</v>
      </c>
      <c r="AI28" s="6">
        <v>305.5</v>
      </c>
      <c r="AJ28" s="11">
        <f t="shared" si="4"/>
        <v>8056.9999999799984</v>
      </c>
    </row>
    <row r="29" spans="2:36">
      <c r="B29" s="36">
        <v>24</v>
      </c>
      <c r="C29" s="6">
        <v>79</v>
      </c>
      <c r="D29" s="6">
        <v>500.31645569599999</v>
      </c>
      <c r="E29" s="6">
        <v>276.90395480199999</v>
      </c>
      <c r="F29" s="6">
        <f t="shared" si="5"/>
        <v>17649.587570626001</v>
      </c>
      <c r="G29" s="27"/>
      <c r="H29" s="6">
        <v>24</v>
      </c>
      <c r="I29" s="6">
        <v>87</v>
      </c>
      <c r="J29" s="6">
        <v>462.85714285699999</v>
      </c>
      <c r="K29" s="6">
        <v>280.10000000000002</v>
      </c>
      <c r="L29" s="6">
        <f t="shared" si="0"/>
        <v>15899.871428558999</v>
      </c>
      <c r="M29" s="27"/>
      <c r="N29" s="6">
        <v>24</v>
      </c>
      <c r="O29" s="6">
        <v>21</v>
      </c>
      <c r="P29" s="6">
        <v>406.68181818199997</v>
      </c>
      <c r="Q29" s="6">
        <v>271.5</v>
      </c>
      <c r="R29" s="11">
        <f t="shared" si="1"/>
        <v>2838.818181822</v>
      </c>
      <c r="T29" s="36">
        <v>24</v>
      </c>
      <c r="U29" s="6">
        <v>64</v>
      </c>
      <c r="V29" s="6">
        <v>499.328125</v>
      </c>
      <c r="W29" s="6">
        <v>267.83333333299998</v>
      </c>
      <c r="X29" s="6">
        <f t="shared" si="2"/>
        <v>14815.666666688001</v>
      </c>
      <c r="Y29" s="27"/>
      <c r="Z29" s="6">
        <v>24</v>
      </c>
      <c r="AA29" s="6">
        <v>21</v>
      </c>
      <c r="AB29" s="6">
        <v>503.90476190499999</v>
      </c>
      <c r="AC29" s="6">
        <v>287.42857142899999</v>
      </c>
      <c r="AD29" s="6">
        <f t="shared" si="3"/>
        <v>4545.999999996001</v>
      </c>
      <c r="AE29" s="27"/>
      <c r="AF29" s="6">
        <v>24</v>
      </c>
      <c r="AG29" s="6">
        <v>79</v>
      </c>
      <c r="AH29" s="6">
        <v>488.39240506300001</v>
      </c>
      <c r="AI29" s="6">
        <v>271.14583333299998</v>
      </c>
      <c r="AJ29" s="11">
        <f t="shared" si="4"/>
        <v>17162.47916667</v>
      </c>
    </row>
    <row r="30" spans="2:36">
      <c r="B30" s="36">
        <v>25</v>
      </c>
      <c r="C30" s="6">
        <v>69</v>
      </c>
      <c r="D30" s="6">
        <v>554.69565217399997</v>
      </c>
      <c r="E30" s="6">
        <v>275.921875</v>
      </c>
      <c r="F30" s="6">
        <f t="shared" si="5"/>
        <v>19235.390625005995</v>
      </c>
      <c r="G30" s="27"/>
      <c r="H30" s="6">
        <v>25</v>
      </c>
      <c r="I30" s="6">
        <v>31</v>
      </c>
      <c r="J30" s="6">
        <v>428.290322581</v>
      </c>
      <c r="K30" s="6">
        <v>287.64285714300001</v>
      </c>
      <c r="L30" s="6">
        <f t="shared" si="0"/>
        <v>4360.0714285779995</v>
      </c>
      <c r="M30" s="27"/>
      <c r="N30" s="6">
        <v>25</v>
      </c>
      <c r="O30" s="6">
        <v>44</v>
      </c>
      <c r="P30" s="6">
        <v>493.27272727299999</v>
      </c>
      <c r="Q30" s="6">
        <v>279.54545454499998</v>
      </c>
      <c r="R30" s="11">
        <f t="shared" si="1"/>
        <v>9404.0000000319997</v>
      </c>
      <c r="T30" s="36">
        <v>25</v>
      </c>
      <c r="U30" s="6">
        <v>80</v>
      </c>
      <c r="V30" s="6">
        <v>513.86249999999995</v>
      </c>
      <c r="W30" s="6">
        <v>270.375</v>
      </c>
      <c r="X30" s="6">
        <f t="shared" si="2"/>
        <v>19479</v>
      </c>
      <c r="Y30" s="27"/>
      <c r="Z30" s="6">
        <v>25</v>
      </c>
      <c r="AA30" s="6">
        <v>79</v>
      </c>
      <c r="AB30" s="6">
        <v>366.26470588199999</v>
      </c>
      <c r="AC30" s="6">
        <v>292.5</v>
      </c>
      <c r="AD30" s="6">
        <f t="shared" si="3"/>
        <v>5827.4117646779996</v>
      </c>
      <c r="AE30" s="27"/>
      <c r="AF30" s="6">
        <v>25</v>
      </c>
      <c r="AG30" s="6">
        <v>37</v>
      </c>
      <c r="AH30" s="6">
        <v>337.40540540500001</v>
      </c>
      <c r="AI30" s="6">
        <v>299.8</v>
      </c>
      <c r="AJ30" s="11">
        <f t="shared" si="4"/>
        <v>1391.3999999850002</v>
      </c>
    </row>
    <row r="31" spans="2:36">
      <c r="B31" s="36">
        <v>26</v>
      </c>
      <c r="C31" s="6">
        <v>72</v>
      </c>
      <c r="D31" s="6">
        <v>318.09722222200003</v>
      </c>
      <c r="E31" s="6">
        <v>269.46428571400003</v>
      </c>
      <c r="F31" s="6">
        <f t="shared" si="5"/>
        <v>3501.5714285759968</v>
      </c>
      <c r="G31" s="27"/>
      <c r="H31" s="6">
        <v>26</v>
      </c>
      <c r="I31" s="6">
        <v>51</v>
      </c>
      <c r="J31" s="6">
        <v>438.82352941200003</v>
      </c>
      <c r="K31" s="6">
        <v>289.64285714300001</v>
      </c>
      <c r="L31" s="6">
        <f t="shared" si="0"/>
        <v>7608.2142857190011</v>
      </c>
      <c r="M31" s="27"/>
      <c r="N31" s="6">
        <v>26</v>
      </c>
      <c r="O31" s="6">
        <v>69</v>
      </c>
      <c r="P31" s="6">
        <v>425.40579710100002</v>
      </c>
      <c r="Q31" s="6">
        <v>274.40476190499999</v>
      </c>
      <c r="R31" s="11">
        <f t="shared" si="1"/>
        <v>10419.071428524003</v>
      </c>
      <c r="T31" s="36">
        <v>26</v>
      </c>
      <c r="U31" s="6">
        <v>60</v>
      </c>
      <c r="V31" s="6">
        <v>499.366666667</v>
      </c>
      <c r="W31" s="6">
        <v>259.5</v>
      </c>
      <c r="X31" s="6">
        <f t="shared" si="2"/>
        <v>14392.000000020002</v>
      </c>
      <c r="Y31" s="27"/>
      <c r="Z31" s="6">
        <v>26</v>
      </c>
      <c r="AA31" s="6">
        <v>42</v>
      </c>
      <c r="AB31" s="6">
        <v>402.59523809500001</v>
      </c>
      <c r="AC31" s="6">
        <v>279.06185567</v>
      </c>
      <c r="AD31" s="6">
        <f t="shared" si="3"/>
        <v>5188.4020618499999</v>
      </c>
      <c r="AE31" s="27"/>
      <c r="AF31" s="6">
        <v>26</v>
      </c>
      <c r="AG31" s="6">
        <v>34</v>
      </c>
      <c r="AH31" s="6">
        <v>433.88235294100002</v>
      </c>
      <c r="AI31" s="6">
        <v>291.91666666700002</v>
      </c>
      <c r="AJ31" s="11">
        <f t="shared" si="4"/>
        <v>4826.8333333160008</v>
      </c>
    </row>
    <row r="32" spans="2:36">
      <c r="B32" s="36">
        <v>27</v>
      </c>
      <c r="C32" s="6">
        <v>58</v>
      </c>
      <c r="D32" s="6">
        <v>314.79310344800001</v>
      </c>
      <c r="E32" s="6">
        <v>285.06451612900003</v>
      </c>
      <c r="F32" s="6">
        <f t="shared" si="5"/>
        <v>1724.2580645019989</v>
      </c>
      <c r="G32" s="27"/>
      <c r="H32" s="6">
        <v>27</v>
      </c>
      <c r="I32" s="6">
        <v>87</v>
      </c>
      <c r="J32" s="6">
        <v>452.20454545500002</v>
      </c>
      <c r="K32" s="6">
        <v>278.875</v>
      </c>
      <c r="L32" s="6">
        <f t="shared" si="0"/>
        <v>15079.670454585001</v>
      </c>
      <c r="M32" s="27"/>
      <c r="N32" s="6">
        <v>27</v>
      </c>
      <c r="O32" s="6">
        <v>56</v>
      </c>
      <c r="P32" s="6">
        <v>741.51785714300001</v>
      </c>
      <c r="Q32" s="6">
        <v>277.36585365899998</v>
      </c>
      <c r="R32" s="11">
        <f t="shared" si="1"/>
        <v>25992.512195104006</v>
      </c>
      <c r="T32" s="36">
        <v>27</v>
      </c>
      <c r="U32" s="6">
        <v>79</v>
      </c>
      <c r="V32" s="6">
        <v>403.60759493699999</v>
      </c>
      <c r="W32" s="6">
        <v>266.78125</v>
      </c>
      <c r="X32" s="6">
        <f t="shared" si="2"/>
        <v>10809.281250022999</v>
      </c>
      <c r="Y32" s="27"/>
      <c r="Z32" s="6">
        <v>27</v>
      </c>
      <c r="AA32" s="6">
        <v>69</v>
      </c>
      <c r="AB32" s="6">
        <v>450.69565217399997</v>
      </c>
      <c r="AC32" s="6">
        <v>284.27777777799997</v>
      </c>
      <c r="AD32" s="6">
        <f t="shared" si="3"/>
        <v>11482.833333324001</v>
      </c>
      <c r="AE32" s="27"/>
      <c r="AF32" s="6">
        <v>27</v>
      </c>
      <c r="AG32" s="6">
        <v>60</v>
      </c>
      <c r="AH32" s="6">
        <v>324.75</v>
      </c>
      <c r="AI32" s="6">
        <v>282.43243243199998</v>
      </c>
      <c r="AJ32" s="11">
        <f t="shared" si="4"/>
        <v>2539.0540540799993</v>
      </c>
    </row>
    <row r="33" spans="2:36">
      <c r="B33" s="36">
        <v>28</v>
      </c>
      <c r="C33" s="6">
        <v>69</v>
      </c>
      <c r="D33" s="6">
        <v>320</v>
      </c>
      <c r="E33" s="6">
        <v>261.69277108400001</v>
      </c>
      <c r="F33" s="6">
        <f t="shared" si="5"/>
        <v>4023.1987952039999</v>
      </c>
      <c r="G33" s="27"/>
      <c r="H33" s="6">
        <v>28</v>
      </c>
      <c r="I33" s="6">
        <v>44</v>
      </c>
      <c r="J33" s="6">
        <v>532.59090909099996</v>
      </c>
      <c r="K33" s="6">
        <v>282.51666666699998</v>
      </c>
      <c r="L33" s="6">
        <f t="shared" si="0"/>
        <v>11003.266666656</v>
      </c>
      <c r="M33" s="27"/>
      <c r="N33" s="6">
        <v>28</v>
      </c>
      <c r="O33" s="6">
        <v>44</v>
      </c>
      <c r="P33" s="6">
        <v>554.38636363600006</v>
      </c>
      <c r="Q33" s="6">
        <v>269.43103448300002</v>
      </c>
      <c r="R33" s="11">
        <f t="shared" si="1"/>
        <v>12538.034482732002</v>
      </c>
      <c r="T33" s="36">
        <v>28</v>
      </c>
      <c r="U33" s="6">
        <v>80</v>
      </c>
      <c r="V33" s="6">
        <v>352.86250000000001</v>
      </c>
      <c r="W33" s="6">
        <v>279.66666666700002</v>
      </c>
      <c r="X33" s="6">
        <f t="shared" si="2"/>
        <v>5855.6666666399979</v>
      </c>
      <c r="Y33" s="27"/>
      <c r="Z33" s="6">
        <v>28</v>
      </c>
      <c r="AA33" s="6">
        <v>37</v>
      </c>
      <c r="AB33" s="6">
        <v>534.59459459499999</v>
      </c>
      <c r="AC33" s="6">
        <v>279</v>
      </c>
      <c r="AD33" s="6">
        <f t="shared" si="3"/>
        <v>9457.0000000149994</v>
      </c>
      <c r="AE33" s="27"/>
      <c r="AF33" s="6">
        <v>28</v>
      </c>
      <c r="AG33" s="6">
        <v>60</v>
      </c>
      <c r="AH33" s="6">
        <v>368.01666666699998</v>
      </c>
      <c r="AI33" s="6">
        <v>283.16666666700002</v>
      </c>
      <c r="AJ33" s="11">
        <f t="shared" si="4"/>
        <v>5090.9999999999964</v>
      </c>
    </row>
    <row r="34" spans="2:36">
      <c r="B34" s="36">
        <v>29</v>
      </c>
      <c r="C34" s="6">
        <v>104</v>
      </c>
      <c r="D34" s="6">
        <v>422.80769230800001</v>
      </c>
      <c r="E34" s="6">
        <v>259.85401459899998</v>
      </c>
      <c r="F34" s="6">
        <f t="shared" si="5"/>
        <v>16947.182481736003</v>
      </c>
      <c r="G34" s="27"/>
      <c r="H34" s="6">
        <v>29</v>
      </c>
      <c r="I34" s="6">
        <v>42</v>
      </c>
      <c r="J34" s="6">
        <v>443.07142857100001</v>
      </c>
      <c r="K34" s="6">
        <v>277.76470588199999</v>
      </c>
      <c r="L34" s="6">
        <f t="shared" si="0"/>
        <v>6942.8823529380006</v>
      </c>
      <c r="M34" s="27"/>
      <c r="N34" s="6">
        <v>29</v>
      </c>
      <c r="O34" s="6">
        <v>51</v>
      </c>
      <c r="P34" s="6">
        <v>351.74509803900003</v>
      </c>
      <c r="Q34" s="6">
        <v>277.97222222200003</v>
      </c>
      <c r="R34" s="11">
        <f t="shared" si="1"/>
        <v>3762.4166666670008</v>
      </c>
      <c r="T34" s="36">
        <v>29</v>
      </c>
      <c r="U34" s="6">
        <v>97</v>
      </c>
      <c r="V34" s="6">
        <v>363.89690721599999</v>
      </c>
      <c r="W34" s="6">
        <v>274</v>
      </c>
      <c r="X34" s="6">
        <f t="shared" si="2"/>
        <v>8719.9999999520005</v>
      </c>
      <c r="Y34" s="27"/>
      <c r="Z34" s="6">
        <v>29</v>
      </c>
      <c r="AA34" s="6">
        <v>79</v>
      </c>
      <c r="AB34" s="6">
        <v>476.73417721499999</v>
      </c>
      <c r="AC34" s="6">
        <v>289.463414634</v>
      </c>
      <c r="AD34" s="6">
        <f t="shared" si="3"/>
        <v>14794.390243898997</v>
      </c>
      <c r="AE34" s="27"/>
      <c r="AF34" s="6">
        <v>29</v>
      </c>
      <c r="AG34" s="6">
        <v>36</v>
      </c>
      <c r="AH34" s="6">
        <v>436.36111111100001</v>
      </c>
      <c r="AI34" s="6">
        <v>281.52173913000001</v>
      </c>
      <c r="AJ34" s="11">
        <f t="shared" si="4"/>
        <v>5574.2173913159986</v>
      </c>
    </row>
    <row r="35" spans="2:36">
      <c r="B35" s="36">
        <v>30</v>
      </c>
      <c r="C35" s="6">
        <v>60</v>
      </c>
      <c r="D35" s="6">
        <v>410.05</v>
      </c>
      <c r="E35" s="6">
        <v>274.97222222200003</v>
      </c>
      <c r="F35" s="6">
        <f t="shared" si="5"/>
        <v>8104.6666666799974</v>
      </c>
      <c r="G35" s="27"/>
      <c r="H35" s="6">
        <v>30</v>
      </c>
      <c r="I35" s="6">
        <v>71</v>
      </c>
      <c r="J35" s="6">
        <v>627.64705882400006</v>
      </c>
      <c r="K35" s="6">
        <v>280.15384615400001</v>
      </c>
      <c r="L35" s="6">
        <f t="shared" si="0"/>
        <v>24672.018099570007</v>
      </c>
      <c r="M35" s="27"/>
      <c r="N35" s="6">
        <v>30</v>
      </c>
      <c r="O35" s="6">
        <v>36</v>
      </c>
      <c r="P35" s="6">
        <v>404.5</v>
      </c>
      <c r="Q35" s="6">
        <v>283.5</v>
      </c>
      <c r="R35" s="11">
        <f t="shared" si="1"/>
        <v>4356</v>
      </c>
      <c r="T35" s="36">
        <v>30</v>
      </c>
      <c r="U35" s="6">
        <v>60</v>
      </c>
      <c r="V35" s="6">
        <v>408.93333333300001</v>
      </c>
      <c r="W35" s="6">
        <v>272.47142857099999</v>
      </c>
      <c r="X35" s="6">
        <f t="shared" si="2"/>
        <v>8187.7142857200033</v>
      </c>
      <c r="Y35" s="27"/>
      <c r="Z35" s="6">
        <v>30</v>
      </c>
      <c r="AA35" s="6">
        <v>44</v>
      </c>
      <c r="AB35" s="6">
        <v>601.93181818200003</v>
      </c>
      <c r="AC35" s="6">
        <v>287.7</v>
      </c>
      <c r="AD35" s="6">
        <f t="shared" si="3"/>
        <v>13826.200000008001</v>
      </c>
      <c r="AE35" s="27"/>
      <c r="AF35" s="6">
        <v>30</v>
      </c>
      <c r="AG35" s="6">
        <v>61</v>
      </c>
      <c r="AH35" s="6">
        <v>440</v>
      </c>
      <c r="AI35" s="6">
        <v>274.09090909100001</v>
      </c>
      <c r="AJ35" s="11">
        <f t="shared" si="4"/>
        <v>10120.454545449</v>
      </c>
    </row>
    <row r="36" spans="2:36">
      <c r="B36" s="36">
        <v>31</v>
      </c>
      <c r="C36" s="6">
        <v>44</v>
      </c>
      <c r="D36" s="6">
        <v>555.65909090900004</v>
      </c>
      <c r="E36" s="6">
        <v>303.24409448799997</v>
      </c>
      <c r="F36" s="6">
        <f t="shared" si="5"/>
        <v>11106.259842524003</v>
      </c>
      <c r="G36" s="27"/>
      <c r="H36" s="6">
        <v>31</v>
      </c>
      <c r="I36" s="6">
        <v>72</v>
      </c>
      <c r="J36" s="6">
        <v>548.04166666699996</v>
      </c>
      <c r="K36" s="6">
        <v>276.33333333299998</v>
      </c>
      <c r="L36" s="6">
        <f t="shared" si="0"/>
        <v>19563.000000047996</v>
      </c>
      <c r="M36" s="27"/>
      <c r="N36" s="6">
        <v>31</v>
      </c>
      <c r="O36" s="6">
        <v>52</v>
      </c>
      <c r="P36" s="6">
        <v>503.61538461499998</v>
      </c>
      <c r="Q36" s="6">
        <v>274.39999999999998</v>
      </c>
      <c r="R36" s="11">
        <f t="shared" si="1"/>
        <v>11919.199999979999</v>
      </c>
      <c r="T36" s="36">
        <v>31</v>
      </c>
      <c r="U36" s="6">
        <v>44</v>
      </c>
      <c r="V36" s="6">
        <v>607.95454545500002</v>
      </c>
      <c r="W36" s="6">
        <v>284.67647058799997</v>
      </c>
      <c r="X36" s="6">
        <f t="shared" si="2"/>
        <v>14224.235294148002</v>
      </c>
      <c r="Y36" s="27"/>
      <c r="Z36" s="6">
        <v>31</v>
      </c>
      <c r="AA36" s="6">
        <v>61</v>
      </c>
      <c r="AB36" s="6">
        <v>414.393442623</v>
      </c>
      <c r="AC36" s="6">
        <v>283.18181818199997</v>
      </c>
      <c r="AD36" s="6">
        <f t="shared" si="3"/>
        <v>8003.9090909010047</v>
      </c>
      <c r="AE36" s="27"/>
      <c r="AF36" s="6">
        <v>31</v>
      </c>
      <c r="AG36" s="6">
        <v>32</v>
      </c>
      <c r="AH36" s="6">
        <v>325</v>
      </c>
      <c r="AI36" s="6">
        <v>278.39999999999998</v>
      </c>
      <c r="AJ36" s="11">
        <f t="shared" si="4"/>
        <v>1491.2000000000007</v>
      </c>
    </row>
    <row r="37" spans="2:36">
      <c r="B37" s="36">
        <v>32</v>
      </c>
      <c r="C37" s="6">
        <v>34</v>
      </c>
      <c r="D37" s="6">
        <v>525.73529411799996</v>
      </c>
      <c r="E37" s="6">
        <v>307.64285714300001</v>
      </c>
      <c r="F37" s="6">
        <f t="shared" si="5"/>
        <v>7415.1428571499982</v>
      </c>
      <c r="G37" s="27"/>
      <c r="H37" s="6">
        <v>32</v>
      </c>
      <c r="I37" s="6">
        <v>34</v>
      </c>
      <c r="J37" s="6">
        <v>315.97058823499998</v>
      </c>
      <c r="K37" s="6">
        <v>276.88235294100002</v>
      </c>
      <c r="L37" s="6">
        <f t="shared" si="0"/>
        <v>1328.9999999959982</v>
      </c>
      <c r="M37" s="27"/>
      <c r="N37" s="6">
        <v>32</v>
      </c>
      <c r="O37" s="6">
        <v>44</v>
      </c>
      <c r="P37" s="6">
        <v>489.84090909100001</v>
      </c>
      <c r="Q37" s="6">
        <v>275.875</v>
      </c>
      <c r="R37" s="11">
        <f t="shared" si="1"/>
        <v>9414.5000000040018</v>
      </c>
      <c r="T37" s="36">
        <v>32</v>
      </c>
      <c r="U37" s="6">
        <v>60</v>
      </c>
      <c r="V37" s="6">
        <v>582.75</v>
      </c>
      <c r="W37" s="6">
        <v>279.771428571</v>
      </c>
      <c r="X37" s="6">
        <f t="shared" si="2"/>
        <v>18178.714285739999</v>
      </c>
      <c r="Y37" s="27"/>
      <c r="Z37" s="6">
        <v>32</v>
      </c>
      <c r="AA37" s="6">
        <v>44</v>
      </c>
      <c r="AB37" s="6">
        <v>374.29545454499998</v>
      </c>
      <c r="AC37" s="6">
        <v>335.129032258</v>
      </c>
      <c r="AD37" s="6">
        <f t="shared" si="3"/>
        <v>1723.3225806279988</v>
      </c>
      <c r="AE37" s="27"/>
      <c r="AF37" s="6">
        <v>32</v>
      </c>
      <c r="AG37" s="6">
        <v>34</v>
      </c>
      <c r="AH37" s="6">
        <v>361.20588235299999</v>
      </c>
      <c r="AI37" s="6">
        <v>276.73809523800003</v>
      </c>
      <c r="AJ37" s="11">
        <f t="shared" si="4"/>
        <v>2871.9047619099983</v>
      </c>
    </row>
    <row r="38" spans="2:36">
      <c r="B38" s="36">
        <v>33</v>
      </c>
      <c r="C38" s="6">
        <v>64</v>
      </c>
      <c r="D38" s="6">
        <v>587.234375</v>
      </c>
      <c r="E38" s="6">
        <v>299.85000000000002</v>
      </c>
      <c r="F38" s="6">
        <f t="shared" si="5"/>
        <v>18392.599999999999</v>
      </c>
      <c r="G38" s="27"/>
      <c r="H38" s="6">
        <v>33</v>
      </c>
      <c r="I38" s="6">
        <v>34</v>
      </c>
      <c r="J38" s="6">
        <v>355.17647058799997</v>
      </c>
      <c r="K38" s="6">
        <v>283.125</v>
      </c>
      <c r="L38" s="6">
        <f t="shared" si="0"/>
        <v>2449.7499999919983</v>
      </c>
      <c r="M38" s="27"/>
      <c r="N38" s="6">
        <v>33</v>
      </c>
      <c r="O38" s="6">
        <v>104</v>
      </c>
      <c r="P38" s="6">
        <v>411.125</v>
      </c>
      <c r="Q38" s="6">
        <v>286.11764705899998</v>
      </c>
      <c r="R38" s="11">
        <f t="shared" si="1"/>
        <v>13000.764705864003</v>
      </c>
      <c r="T38" s="36">
        <v>33</v>
      </c>
      <c r="U38" s="6">
        <v>69</v>
      </c>
      <c r="V38" s="6">
        <v>459.04347826100002</v>
      </c>
      <c r="W38" s="6">
        <v>278.55882352899999</v>
      </c>
      <c r="X38" s="6">
        <f t="shared" si="2"/>
        <v>12453.441176508</v>
      </c>
      <c r="Y38" s="27"/>
      <c r="Z38" s="6">
        <v>33</v>
      </c>
      <c r="AA38" s="6">
        <v>87</v>
      </c>
      <c r="AB38" s="6">
        <v>504.72727272700001</v>
      </c>
      <c r="AC38" s="6">
        <v>295.66666666700002</v>
      </c>
      <c r="AD38" s="6">
        <f t="shared" si="3"/>
        <v>18188.272727219999</v>
      </c>
      <c r="AE38" s="27"/>
      <c r="AF38" s="6">
        <v>33</v>
      </c>
      <c r="AG38" s="6">
        <v>44</v>
      </c>
      <c r="AH38" s="6">
        <v>459.97727272700001</v>
      </c>
      <c r="AI38" s="6">
        <v>278.68965517200002</v>
      </c>
      <c r="AJ38" s="11">
        <f t="shared" si="4"/>
        <v>7976.6551724200017</v>
      </c>
    </row>
    <row r="39" spans="2:36">
      <c r="B39" s="36">
        <v>34</v>
      </c>
      <c r="C39" s="6">
        <v>58</v>
      </c>
      <c r="D39" s="6">
        <v>524.53448275899996</v>
      </c>
      <c r="E39" s="6">
        <v>292.92592592599999</v>
      </c>
      <c r="F39" s="6">
        <f t="shared" si="5"/>
        <v>13433.296296313998</v>
      </c>
      <c r="G39" s="27"/>
      <c r="H39" s="6">
        <v>34</v>
      </c>
      <c r="I39" s="6">
        <v>51</v>
      </c>
      <c r="J39" s="6">
        <v>568.39215686299997</v>
      </c>
      <c r="K39" s="6">
        <v>276.5</v>
      </c>
      <c r="L39" s="6">
        <f t="shared" si="0"/>
        <v>14886.500000012998</v>
      </c>
      <c r="M39" s="27"/>
      <c r="N39" s="6">
        <v>34</v>
      </c>
      <c r="O39" s="6">
        <v>75</v>
      </c>
      <c r="P39" s="6">
        <v>494.12</v>
      </c>
      <c r="Q39" s="6">
        <v>268.60000000000002</v>
      </c>
      <c r="R39" s="11">
        <f t="shared" si="1"/>
        <v>16914</v>
      </c>
      <c r="T39" s="36">
        <v>34</v>
      </c>
      <c r="U39" s="6">
        <v>42</v>
      </c>
      <c r="V39" s="6">
        <v>405.19047619000003</v>
      </c>
      <c r="W39" s="6">
        <v>285.40476190499999</v>
      </c>
      <c r="X39" s="6">
        <f t="shared" si="2"/>
        <v>5030.999999970003</v>
      </c>
      <c r="Y39" s="27"/>
      <c r="Z39" s="6">
        <v>34</v>
      </c>
      <c r="AA39" s="6">
        <v>70</v>
      </c>
      <c r="AB39" s="6">
        <v>423.24285714299998</v>
      </c>
      <c r="AC39" s="6">
        <v>273.2</v>
      </c>
      <c r="AD39" s="6">
        <f t="shared" si="3"/>
        <v>10503.000000009997</v>
      </c>
      <c r="AE39" s="27"/>
      <c r="AF39" s="6">
        <v>34</v>
      </c>
      <c r="AG39" s="6">
        <v>52</v>
      </c>
      <c r="AH39" s="6">
        <v>386.03846153799998</v>
      </c>
      <c r="AI39" s="6">
        <v>276.32558139499997</v>
      </c>
      <c r="AJ39" s="11">
        <f t="shared" si="4"/>
        <v>5705.0697674360017</v>
      </c>
    </row>
    <row r="40" spans="2:36">
      <c r="B40" s="36">
        <v>35</v>
      </c>
      <c r="C40" s="6">
        <v>32</v>
      </c>
      <c r="D40" s="6">
        <v>637.84375</v>
      </c>
      <c r="E40" s="6">
        <v>321.89999999999998</v>
      </c>
      <c r="F40" s="6">
        <f t="shared" si="5"/>
        <v>10110.200000000001</v>
      </c>
      <c r="G40" s="27"/>
      <c r="H40" s="6">
        <v>35</v>
      </c>
      <c r="I40" s="6">
        <v>34</v>
      </c>
      <c r="J40" s="6">
        <v>494.58823529400001</v>
      </c>
      <c r="K40" s="6">
        <v>287.41666666700002</v>
      </c>
      <c r="L40" s="6">
        <f t="shared" si="0"/>
        <v>7043.8333333180017</v>
      </c>
      <c r="M40" s="27"/>
      <c r="N40" s="6">
        <v>35</v>
      </c>
      <c r="O40" s="6">
        <v>97</v>
      </c>
      <c r="P40" s="6">
        <v>555.09278350500006</v>
      </c>
      <c r="Q40" s="6">
        <v>273.625</v>
      </c>
      <c r="R40" s="11">
        <f t="shared" si="1"/>
        <v>27302.374999985004</v>
      </c>
      <c r="T40" s="36">
        <v>35</v>
      </c>
      <c r="U40" s="6">
        <v>64</v>
      </c>
      <c r="V40" s="6">
        <v>447.078125</v>
      </c>
      <c r="W40" s="6">
        <v>268.26923076899999</v>
      </c>
      <c r="X40" s="6">
        <f t="shared" si="2"/>
        <v>11443.769230784001</v>
      </c>
      <c r="Y40" s="27"/>
      <c r="Z40" s="6">
        <v>35</v>
      </c>
      <c r="AA40" s="6">
        <v>51</v>
      </c>
      <c r="AB40" s="6">
        <v>502.54901960799998</v>
      </c>
      <c r="AC40" s="6">
        <v>307.95</v>
      </c>
      <c r="AD40" s="6">
        <f t="shared" si="3"/>
        <v>9924.550000008001</v>
      </c>
      <c r="AE40" s="27"/>
      <c r="AF40" s="6">
        <v>35</v>
      </c>
      <c r="AG40" s="6">
        <v>42</v>
      </c>
      <c r="AH40" s="6">
        <v>456.11904761900001</v>
      </c>
      <c r="AI40" s="6">
        <v>274.42857142899999</v>
      </c>
      <c r="AJ40" s="11">
        <f t="shared" si="4"/>
        <v>7630.9999999800002</v>
      </c>
    </row>
    <row r="41" spans="2:36">
      <c r="B41" s="36">
        <v>36</v>
      </c>
      <c r="C41" s="6">
        <v>70</v>
      </c>
      <c r="D41" s="6">
        <v>561.78571428600003</v>
      </c>
      <c r="E41" s="6">
        <v>303.87755102</v>
      </c>
      <c r="F41" s="6">
        <f t="shared" si="5"/>
        <v>18053.571428620002</v>
      </c>
      <c r="G41" s="27"/>
      <c r="H41" s="6">
        <v>36</v>
      </c>
      <c r="I41" s="6">
        <v>66</v>
      </c>
      <c r="J41" s="6">
        <v>484.54838709699999</v>
      </c>
      <c r="K41" s="6">
        <v>263.25862068999999</v>
      </c>
      <c r="L41" s="6">
        <f t="shared" si="0"/>
        <v>14605.124582862001</v>
      </c>
      <c r="M41" s="27"/>
      <c r="N41" s="6">
        <v>36</v>
      </c>
      <c r="O41" s="6">
        <v>60</v>
      </c>
      <c r="P41" s="6">
        <v>463.03333333299997</v>
      </c>
      <c r="Q41" s="6">
        <v>275.3125</v>
      </c>
      <c r="R41" s="11">
        <f t="shared" si="1"/>
        <v>11263.249999979998</v>
      </c>
      <c r="T41" s="36">
        <v>36</v>
      </c>
      <c r="U41" s="6">
        <v>60</v>
      </c>
      <c r="V41" s="6">
        <v>552.96666666700003</v>
      </c>
      <c r="W41" s="6">
        <v>278.75</v>
      </c>
      <c r="X41" s="6">
        <f t="shared" si="2"/>
        <v>16453.000000020002</v>
      </c>
      <c r="Y41" s="27"/>
      <c r="Z41" s="6">
        <v>36</v>
      </c>
      <c r="AA41" s="6">
        <v>51</v>
      </c>
      <c r="AB41" s="6">
        <v>504.88235294100002</v>
      </c>
      <c r="AC41" s="6">
        <v>293.03125</v>
      </c>
      <c r="AD41" s="6">
        <f t="shared" si="3"/>
        <v>10804.406249991</v>
      </c>
      <c r="AE41" s="27"/>
      <c r="AF41" s="6">
        <v>36</v>
      </c>
      <c r="AG41" s="6">
        <v>24</v>
      </c>
      <c r="AH41" s="6">
        <v>404.83333333299998</v>
      </c>
      <c r="AI41" s="6">
        <v>276.26086956500001</v>
      </c>
      <c r="AJ41" s="11">
        <f t="shared" si="4"/>
        <v>3085.7391304319999</v>
      </c>
    </row>
    <row r="42" spans="2:36">
      <c r="B42" s="36">
        <v>37</v>
      </c>
      <c r="C42" s="6">
        <v>58</v>
      </c>
      <c r="D42" s="6">
        <v>534.39655172400001</v>
      </c>
      <c r="E42" s="6">
        <v>286.03571428599997</v>
      </c>
      <c r="F42" s="6">
        <f t="shared" si="5"/>
        <v>14404.928571404002</v>
      </c>
      <c r="G42" s="27"/>
      <c r="H42" s="6">
        <v>37</v>
      </c>
      <c r="I42" s="6">
        <v>32</v>
      </c>
      <c r="J42" s="6">
        <v>450.65625</v>
      </c>
      <c r="K42" s="6">
        <v>291.375</v>
      </c>
      <c r="L42" s="6">
        <f t="shared" si="0"/>
        <v>5097</v>
      </c>
      <c r="M42" s="27"/>
      <c r="N42" s="6">
        <v>37</v>
      </c>
      <c r="O42" s="6">
        <v>69</v>
      </c>
      <c r="P42" s="6">
        <v>323.15942029000001</v>
      </c>
      <c r="Q42" s="6">
        <v>279.17857142899999</v>
      </c>
      <c r="R42" s="11">
        <f t="shared" si="1"/>
        <v>3034.6785714090001</v>
      </c>
      <c r="T42" s="36">
        <v>37</v>
      </c>
      <c r="U42" s="6">
        <v>60</v>
      </c>
      <c r="V42" s="6">
        <v>549.51666666699998</v>
      </c>
      <c r="W42" s="6">
        <v>288.32142857100001</v>
      </c>
      <c r="X42" s="6">
        <f t="shared" si="2"/>
        <v>15671.714285760001</v>
      </c>
      <c r="Y42" s="27"/>
      <c r="Z42" s="6">
        <v>37</v>
      </c>
      <c r="AA42" s="6">
        <v>69</v>
      </c>
      <c r="AB42" s="6">
        <v>550.92753623199997</v>
      </c>
      <c r="AC42" s="6">
        <v>316.60000000000002</v>
      </c>
      <c r="AD42" s="6">
        <f t="shared" si="3"/>
        <v>16168.600000007995</v>
      </c>
      <c r="AE42" s="27"/>
      <c r="AF42" s="6">
        <v>37</v>
      </c>
      <c r="AG42" s="6">
        <v>51</v>
      </c>
      <c r="AH42" s="6">
        <v>478.37254902000001</v>
      </c>
      <c r="AI42" s="6">
        <v>275.625</v>
      </c>
      <c r="AJ42" s="11">
        <f t="shared" si="4"/>
        <v>10340.125000020002</v>
      </c>
    </row>
    <row r="43" spans="2:36">
      <c r="B43" s="36">
        <v>38</v>
      </c>
      <c r="C43" s="6">
        <v>51</v>
      </c>
      <c r="D43" s="6">
        <v>622.47058823500004</v>
      </c>
      <c r="E43" s="6">
        <v>279.44117647100001</v>
      </c>
      <c r="F43" s="6">
        <f t="shared" si="5"/>
        <v>17494.499999963999</v>
      </c>
      <c r="G43" s="27"/>
      <c r="H43" s="6">
        <v>38</v>
      </c>
      <c r="I43" s="6">
        <v>26</v>
      </c>
      <c r="J43" s="6">
        <v>402.76923076899999</v>
      </c>
      <c r="K43" s="6">
        <v>291.94242424200002</v>
      </c>
      <c r="L43" s="6">
        <f t="shared" si="0"/>
        <v>2881.4969697019988</v>
      </c>
      <c r="M43" s="27"/>
      <c r="N43" s="6">
        <v>38</v>
      </c>
      <c r="O43" s="6">
        <v>52</v>
      </c>
      <c r="P43" s="6">
        <v>721.25</v>
      </c>
      <c r="Q43" s="6">
        <v>287.91666666700002</v>
      </c>
      <c r="R43" s="11">
        <f t="shared" si="1"/>
        <v>22533.333333315997</v>
      </c>
      <c r="T43" s="36">
        <v>38</v>
      </c>
      <c r="U43" s="6">
        <v>60</v>
      </c>
      <c r="V43" s="6">
        <v>451.883333333</v>
      </c>
      <c r="W43" s="6">
        <v>278.17021276600002</v>
      </c>
      <c r="X43" s="6">
        <f t="shared" si="2"/>
        <v>10422.787234019997</v>
      </c>
      <c r="Y43" s="27"/>
      <c r="Z43" s="6">
        <v>38</v>
      </c>
      <c r="AA43" s="6">
        <v>34</v>
      </c>
      <c r="AB43" s="6">
        <v>577.76470588200004</v>
      </c>
      <c r="AC43" s="6">
        <v>314.125</v>
      </c>
      <c r="AD43" s="6">
        <f t="shared" si="3"/>
        <v>8963.7499999880019</v>
      </c>
      <c r="AE43" s="27"/>
      <c r="AF43" s="6">
        <v>38</v>
      </c>
      <c r="AG43" s="6">
        <v>26</v>
      </c>
      <c r="AH43" s="6">
        <v>403.76923076899999</v>
      </c>
      <c r="AI43" s="6">
        <v>282.5</v>
      </c>
      <c r="AJ43" s="11">
        <f t="shared" si="4"/>
        <v>3152.9999999939992</v>
      </c>
    </row>
    <row r="44" spans="2:36">
      <c r="B44" s="36">
        <v>39</v>
      </c>
      <c r="C44" s="6">
        <v>72</v>
      </c>
      <c r="D44" s="6">
        <v>551.5</v>
      </c>
      <c r="E44" s="6">
        <v>288.35714285699999</v>
      </c>
      <c r="F44" s="6">
        <f t="shared" si="5"/>
        <v>18946.285714296002</v>
      </c>
      <c r="G44" s="27"/>
      <c r="H44" s="6">
        <v>39</v>
      </c>
      <c r="I44" s="6">
        <v>74</v>
      </c>
      <c r="J44" s="6">
        <v>364.61290322600001</v>
      </c>
      <c r="K44" s="6">
        <v>292.034246575</v>
      </c>
      <c r="L44" s="6">
        <f t="shared" si="0"/>
        <v>5370.8205921740009</v>
      </c>
      <c r="M44" s="27"/>
      <c r="N44" s="6">
        <v>39</v>
      </c>
      <c r="O44" s="6">
        <v>51</v>
      </c>
      <c r="P44" s="6">
        <v>624.54901960799998</v>
      </c>
      <c r="Q44" s="6">
        <v>275.423076923</v>
      </c>
      <c r="R44" s="11">
        <f t="shared" si="1"/>
        <v>17805.423076935</v>
      </c>
      <c r="T44" s="36">
        <v>39</v>
      </c>
      <c r="U44" s="6">
        <v>36</v>
      </c>
      <c r="V44" s="6">
        <v>423.5</v>
      </c>
      <c r="W44" s="6">
        <v>279.15625</v>
      </c>
      <c r="X44" s="6">
        <f t="shared" si="2"/>
        <v>5196.375</v>
      </c>
      <c r="Y44" s="27"/>
      <c r="Z44" s="6">
        <v>39</v>
      </c>
      <c r="AA44" s="6">
        <v>65</v>
      </c>
      <c r="AB44" s="6">
        <v>596.5</v>
      </c>
      <c r="AC44" s="6">
        <v>293</v>
      </c>
      <c r="AD44" s="6">
        <f t="shared" si="3"/>
        <v>19727.5</v>
      </c>
      <c r="AE44" s="27"/>
      <c r="AF44" s="6">
        <v>39</v>
      </c>
      <c r="AG44" s="6">
        <v>26</v>
      </c>
      <c r="AH44" s="6">
        <v>383.15384615400001</v>
      </c>
      <c r="AI44" s="6">
        <v>291.593908629</v>
      </c>
      <c r="AJ44" s="11">
        <f t="shared" si="4"/>
        <v>2380.55837565</v>
      </c>
    </row>
    <row r="45" spans="2:36">
      <c r="B45" s="36">
        <v>40</v>
      </c>
      <c r="C45" s="6">
        <v>37</v>
      </c>
      <c r="D45" s="6">
        <v>635.37837837799998</v>
      </c>
      <c r="E45" s="6">
        <v>284.53571428599997</v>
      </c>
      <c r="F45" s="6">
        <f t="shared" si="5"/>
        <v>12981.178571404002</v>
      </c>
      <c r="G45" s="27"/>
      <c r="H45" s="6">
        <v>40</v>
      </c>
      <c r="I45" s="6">
        <v>61</v>
      </c>
      <c r="J45" s="6">
        <v>530.57377049199999</v>
      </c>
      <c r="K45" s="6">
        <v>288.57142857100001</v>
      </c>
      <c r="L45" s="6">
        <f t="shared" si="0"/>
        <v>14762.142857180996</v>
      </c>
      <c r="M45" s="27"/>
      <c r="N45" s="6">
        <v>40</v>
      </c>
      <c r="O45" s="6">
        <v>37</v>
      </c>
      <c r="P45" s="6">
        <v>376.64864864899999</v>
      </c>
      <c r="Q45" s="6">
        <v>306.27777777799997</v>
      </c>
      <c r="R45" s="11">
        <f t="shared" si="1"/>
        <v>2603.7222222270011</v>
      </c>
      <c r="T45" s="36">
        <v>40</v>
      </c>
      <c r="U45" s="6">
        <v>64</v>
      </c>
      <c r="V45" s="6">
        <v>409.21875</v>
      </c>
      <c r="W45" s="6">
        <v>290.01754385999999</v>
      </c>
      <c r="X45" s="6">
        <f t="shared" si="2"/>
        <v>7628.8771929600007</v>
      </c>
      <c r="Y45" s="27"/>
      <c r="Z45" s="6">
        <v>40</v>
      </c>
      <c r="AA45" s="6">
        <v>44</v>
      </c>
      <c r="AB45" s="6">
        <v>525.52272727299999</v>
      </c>
      <c r="AC45" s="6">
        <v>295.83333333299998</v>
      </c>
      <c r="AD45" s="6">
        <f t="shared" si="3"/>
        <v>10106.333333359999</v>
      </c>
      <c r="AE45" s="27"/>
      <c r="AF45" s="6">
        <v>40</v>
      </c>
      <c r="AG45" s="6">
        <v>32</v>
      </c>
      <c r="AH45" s="6">
        <v>406.65625</v>
      </c>
      <c r="AI45" s="6">
        <v>304.5</v>
      </c>
      <c r="AJ45" s="11">
        <f t="shared" si="4"/>
        <v>3269</v>
      </c>
    </row>
    <row r="46" spans="2:36">
      <c r="B46" s="36">
        <v>41</v>
      </c>
      <c r="C46" s="6">
        <v>64</v>
      </c>
      <c r="D46" s="6">
        <v>446.171875</v>
      </c>
      <c r="E46" s="6">
        <v>275.98958333299998</v>
      </c>
      <c r="F46" s="6">
        <f t="shared" si="5"/>
        <v>10891.666666688001</v>
      </c>
      <c r="G46" s="27"/>
      <c r="H46" s="6">
        <v>41</v>
      </c>
      <c r="I46" s="6">
        <v>70</v>
      </c>
      <c r="J46" s="6">
        <v>434.2</v>
      </c>
      <c r="K46" s="6">
        <v>278.625</v>
      </c>
      <c r="L46" s="6">
        <f t="shared" si="0"/>
        <v>10890.25</v>
      </c>
      <c r="M46" s="27"/>
      <c r="N46" s="6">
        <v>41</v>
      </c>
      <c r="O46" s="6">
        <v>72</v>
      </c>
      <c r="P46" s="6">
        <v>499.09722222200003</v>
      </c>
      <c r="Q46" s="6">
        <v>303.3125</v>
      </c>
      <c r="R46" s="11">
        <f t="shared" si="1"/>
        <v>14096.499999984</v>
      </c>
      <c r="T46" s="36">
        <v>41</v>
      </c>
      <c r="U46" s="6">
        <v>70</v>
      </c>
      <c r="V46" s="6">
        <v>362.44285714300003</v>
      </c>
      <c r="W46" s="6">
        <v>296.42857142899999</v>
      </c>
      <c r="X46" s="6">
        <f t="shared" si="2"/>
        <v>4620.999999980002</v>
      </c>
      <c r="Y46" s="27"/>
      <c r="Z46" s="6">
        <v>41</v>
      </c>
      <c r="AA46" s="6">
        <v>37</v>
      </c>
      <c r="AB46" s="6">
        <v>510.05405405400001</v>
      </c>
      <c r="AC46" s="6">
        <v>273.25</v>
      </c>
      <c r="AD46" s="6">
        <f t="shared" si="3"/>
        <v>8761.7499999979991</v>
      </c>
      <c r="AE46" s="27"/>
      <c r="AF46" s="6">
        <v>41</v>
      </c>
      <c r="AG46" s="6">
        <v>31</v>
      </c>
      <c r="AH46" s="6">
        <v>695.32258064500002</v>
      </c>
      <c r="AI46" s="6">
        <v>311.90625</v>
      </c>
      <c r="AJ46" s="11">
        <f t="shared" si="4"/>
        <v>11885.906249995001</v>
      </c>
    </row>
    <row r="47" spans="2:36">
      <c r="B47" s="36">
        <v>42</v>
      </c>
      <c r="C47" s="6">
        <v>70</v>
      </c>
      <c r="D47" s="6">
        <v>582.24285714300004</v>
      </c>
      <c r="E47" s="6">
        <v>293.83999999999997</v>
      </c>
      <c r="F47" s="6">
        <f t="shared" si="5"/>
        <v>20188.200000010005</v>
      </c>
      <c r="G47" s="27"/>
      <c r="H47" s="6">
        <v>42</v>
      </c>
      <c r="I47" s="6">
        <v>51</v>
      </c>
      <c r="J47" s="6">
        <v>435.84313725499999</v>
      </c>
      <c r="K47" s="6">
        <v>276.7</v>
      </c>
      <c r="L47" s="6">
        <f t="shared" si="0"/>
        <v>8116.3000000049997</v>
      </c>
      <c r="M47" s="27"/>
      <c r="N47" s="6">
        <v>42</v>
      </c>
      <c r="O47" s="6">
        <v>86</v>
      </c>
      <c r="P47" s="6">
        <v>572.73255814000004</v>
      </c>
      <c r="Q47" s="6">
        <v>303.8</v>
      </c>
      <c r="R47" s="11">
        <f t="shared" si="1"/>
        <v>23128.200000040004</v>
      </c>
      <c r="T47" s="36">
        <v>42</v>
      </c>
      <c r="U47" s="6">
        <v>96</v>
      </c>
      <c r="V47" s="6">
        <v>544.80208333300004</v>
      </c>
      <c r="W47" s="6">
        <v>287</v>
      </c>
      <c r="X47" s="6">
        <f t="shared" si="2"/>
        <v>24748.999999968</v>
      </c>
      <c r="Y47" s="27"/>
      <c r="Z47" s="6">
        <v>42</v>
      </c>
      <c r="AA47" s="6">
        <v>72</v>
      </c>
      <c r="AB47" s="6">
        <v>545.40277777799997</v>
      </c>
      <c r="AC47" s="6">
        <v>277.11904761900001</v>
      </c>
      <c r="AD47" s="6">
        <f t="shared" si="3"/>
        <v>19316.428571447999</v>
      </c>
      <c r="AE47" s="27"/>
      <c r="AF47" s="6">
        <v>42</v>
      </c>
      <c r="AG47" s="6">
        <v>52</v>
      </c>
      <c r="AH47" s="6">
        <v>458.326923077</v>
      </c>
      <c r="AI47" s="6">
        <v>286</v>
      </c>
      <c r="AJ47" s="11">
        <f t="shared" si="4"/>
        <v>8961.0000000040018</v>
      </c>
    </row>
    <row r="48" spans="2:36">
      <c r="B48" s="36">
        <v>43</v>
      </c>
      <c r="C48" s="6">
        <v>64</v>
      </c>
      <c r="D48" s="6">
        <v>511.8125</v>
      </c>
      <c r="E48" s="6">
        <v>292.17647058799997</v>
      </c>
      <c r="F48" s="6">
        <f t="shared" si="5"/>
        <v>14056.705882368002</v>
      </c>
      <c r="G48" s="27"/>
      <c r="H48" s="6">
        <v>43</v>
      </c>
      <c r="I48" s="6">
        <v>58</v>
      </c>
      <c r="J48" s="6">
        <v>510.81034482799998</v>
      </c>
      <c r="K48" s="6">
        <v>279.1875</v>
      </c>
      <c r="L48" s="6">
        <f t="shared" si="0"/>
        <v>13434.125000024</v>
      </c>
      <c r="M48" s="27"/>
      <c r="N48" s="6">
        <v>43</v>
      </c>
      <c r="O48" s="6">
        <v>69</v>
      </c>
      <c r="P48" s="6">
        <v>461.78260869600001</v>
      </c>
      <c r="Q48" s="6">
        <v>302.85714285699999</v>
      </c>
      <c r="R48" s="11">
        <f t="shared" si="1"/>
        <v>10965.857142891</v>
      </c>
      <c r="T48" s="36">
        <v>43</v>
      </c>
      <c r="U48" s="6">
        <v>89</v>
      </c>
      <c r="V48" s="6">
        <v>422.48314606700001</v>
      </c>
      <c r="W48" s="6">
        <v>289.375</v>
      </c>
      <c r="X48" s="6">
        <f t="shared" si="2"/>
        <v>11846.624999963002</v>
      </c>
      <c r="Y48" s="27"/>
      <c r="Z48" s="6">
        <v>43</v>
      </c>
      <c r="AA48" s="6">
        <v>51</v>
      </c>
      <c r="AB48" s="6">
        <v>424.62745097999999</v>
      </c>
      <c r="AC48" s="6">
        <v>275.265625</v>
      </c>
      <c r="AD48" s="6">
        <f t="shared" si="3"/>
        <v>7617.4531249799984</v>
      </c>
      <c r="AE48" s="27"/>
      <c r="AF48" s="6">
        <v>43</v>
      </c>
      <c r="AG48" s="6">
        <v>60</v>
      </c>
      <c r="AH48" s="6">
        <v>529.96666666700003</v>
      </c>
      <c r="AI48" s="6">
        <v>287</v>
      </c>
      <c r="AJ48" s="11">
        <f t="shared" si="4"/>
        <v>14578.000000020002</v>
      </c>
    </row>
    <row r="49" spans="2:36">
      <c r="B49" s="36">
        <v>44</v>
      </c>
      <c r="C49" s="6">
        <v>70</v>
      </c>
      <c r="D49" s="6">
        <v>564.45714285700001</v>
      </c>
      <c r="E49" s="6">
        <v>292.77272727299999</v>
      </c>
      <c r="F49" s="6">
        <f t="shared" si="5"/>
        <v>19017.909090880003</v>
      </c>
      <c r="G49" s="27"/>
      <c r="H49" s="6">
        <v>44</v>
      </c>
      <c r="I49" s="6">
        <v>71</v>
      </c>
      <c r="J49" s="6">
        <v>496.73529411800001</v>
      </c>
      <c r="K49" s="6">
        <v>266.80769230800001</v>
      </c>
      <c r="L49" s="6">
        <f t="shared" si="0"/>
        <v>16324.85972851</v>
      </c>
      <c r="M49" s="27"/>
      <c r="N49" s="6">
        <v>44</v>
      </c>
      <c r="O49" s="6">
        <v>34</v>
      </c>
      <c r="P49" s="6">
        <v>416.38235294100002</v>
      </c>
      <c r="Q49" s="6">
        <v>309.42857142899999</v>
      </c>
      <c r="R49" s="11">
        <f t="shared" si="1"/>
        <v>3636.4285714080015</v>
      </c>
      <c r="T49" s="36">
        <v>44</v>
      </c>
      <c r="U49" s="6">
        <v>70</v>
      </c>
      <c r="V49" s="6">
        <v>503.05714285699997</v>
      </c>
      <c r="W49" s="6">
        <v>283.48529411800001</v>
      </c>
      <c r="X49" s="6">
        <f t="shared" si="2"/>
        <v>15370.029411729996</v>
      </c>
      <c r="Y49" s="27"/>
      <c r="Z49" s="6">
        <v>44</v>
      </c>
      <c r="AA49" s="6">
        <v>60</v>
      </c>
      <c r="AB49" s="6">
        <v>422.48333333300002</v>
      </c>
      <c r="AC49" s="6">
        <v>287.82352941200003</v>
      </c>
      <c r="AD49" s="6">
        <f t="shared" si="3"/>
        <v>8079.588235260002</v>
      </c>
      <c r="AE49" s="27"/>
      <c r="AF49" s="6">
        <v>44</v>
      </c>
      <c r="AG49" s="6">
        <v>44</v>
      </c>
      <c r="AH49" s="6">
        <v>343.84090909100001</v>
      </c>
      <c r="AI49" s="6">
        <v>296.18181818199997</v>
      </c>
      <c r="AJ49" s="11">
        <f t="shared" si="4"/>
        <v>2096.9999999960019</v>
      </c>
    </row>
    <row r="50" spans="2:36">
      <c r="B50" s="36">
        <v>45</v>
      </c>
      <c r="C50" s="6">
        <v>70</v>
      </c>
      <c r="D50" s="6">
        <v>547.94285714299997</v>
      </c>
      <c r="E50" s="6">
        <v>275.42857142899999</v>
      </c>
      <c r="F50" s="6">
        <f t="shared" si="5"/>
        <v>19075.999999979998</v>
      </c>
      <c r="G50" s="27"/>
      <c r="H50" s="6">
        <v>45</v>
      </c>
      <c r="I50" s="6">
        <v>34</v>
      </c>
      <c r="J50" s="6">
        <v>479.76470588199999</v>
      </c>
      <c r="K50" s="6">
        <v>293.71428571400003</v>
      </c>
      <c r="L50" s="6">
        <f t="shared" si="0"/>
        <v>6325.7142857119998</v>
      </c>
      <c r="M50" s="27"/>
      <c r="N50" s="6">
        <v>45</v>
      </c>
      <c r="O50" s="6">
        <v>60</v>
      </c>
      <c r="P50" s="6">
        <v>456.98333333300002</v>
      </c>
      <c r="Q50" s="6">
        <v>302.82352941200003</v>
      </c>
      <c r="R50" s="11">
        <f t="shared" si="1"/>
        <v>9249.588235260002</v>
      </c>
      <c r="T50" s="36">
        <v>45</v>
      </c>
      <c r="U50" s="6">
        <v>61</v>
      </c>
      <c r="V50" s="6">
        <v>518.42622950800001</v>
      </c>
      <c r="W50" s="6">
        <v>286.609375</v>
      </c>
      <c r="X50" s="6">
        <f t="shared" si="2"/>
        <v>14140.828124988002</v>
      </c>
      <c r="Y50" s="27"/>
      <c r="Z50" s="6">
        <v>45</v>
      </c>
      <c r="AA50" s="6">
        <v>51</v>
      </c>
      <c r="AB50" s="6">
        <v>436.137254902</v>
      </c>
      <c r="AC50" s="6">
        <v>279.02941176500002</v>
      </c>
      <c r="AD50" s="6">
        <f t="shared" si="3"/>
        <v>8012.4999999869997</v>
      </c>
      <c r="AE50" s="27"/>
      <c r="AF50" s="6">
        <v>45</v>
      </c>
      <c r="AG50" s="6">
        <v>70</v>
      </c>
      <c r="AH50" s="6">
        <v>408</v>
      </c>
      <c r="AI50" s="6">
        <v>276.921568627</v>
      </c>
      <c r="AJ50" s="11">
        <f t="shared" si="4"/>
        <v>9175.4901961100004</v>
      </c>
    </row>
    <row r="51" spans="2:36">
      <c r="B51" s="36">
        <v>46</v>
      </c>
      <c r="C51" s="6">
        <v>69</v>
      </c>
      <c r="D51" s="6">
        <v>536.26086956500001</v>
      </c>
      <c r="E51" s="6">
        <v>270.05434782600003</v>
      </c>
      <c r="F51" s="6">
        <f t="shared" si="5"/>
        <v>18368.249999990996</v>
      </c>
      <c r="G51" s="27"/>
      <c r="H51" s="6">
        <v>46</v>
      </c>
      <c r="I51" s="6">
        <v>32</v>
      </c>
      <c r="J51" s="6">
        <v>352.59375</v>
      </c>
      <c r="K51" s="6">
        <v>280.58333333299998</v>
      </c>
      <c r="L51" s="6">
        <f t="shared" si="0"/>
        <v>2304.3333333440005</v>
      </c>
      <c r="M51" s="27"/>
      <c r="N51" s="6">
        <v>46</v>
      </c>
      <c r="O51" s="6">
        <v>37</v>
      </c>
      <c r="P51" s="6">
        <v>368.13513513499998</v>
      </c>
      <c r="Q51" s="6">
        <v>310.53125</v>
      </c>
      <c r="R51" s="11">
        <f t="shared" si="1"/>
        <v>2131.3437499949996</v>
      </c>
      <c r="T51" s="36">
        <v>46</v>
      </c>
      <c r="U51" s="6">
        <v>60</v>
      </c>
      <c r="V51" s="6">
        <v>436.46666666700003</v>
      </c>
      <c r="W51" s="6">
        <v>279.17647058799997</v>
      </c>
      <c r="X51" s="6">
        <f t="shared" si="2"/>
        <v>9437.4117647400017</v>
      </c>
      <c r="Y51" s="27"/>
      <c r="Z51" s="6">
        <v>46</v>
      </c>
      <c r="AA51" s="6">
        <v>44</v>
      </c>
      <c r="AB51" s="6">
        <v>599.90909090900004</v>
      </c>
      <c r="AC51" s="6">
        <v>243.99215262300001</v>
      </c>
      <c r="AD51" s="6">
        <f t="shared" si="3"/>
        <v>15660.345284584002</v>
      </c>
      <c r="AE51" s="27"/>
      <c r="AF51" s="6">
        <v>46</v>
      </c>
      <c r="AG51" s="6">
        <v>51</v>
      </c>
      <c r="AH51" s="6">
        <v>408.33333333299998</v>
      </c>
      <c r="AI51" s="6">
        <v>287.60000000000002</v>
      </c>
      <c r="AJ51" s="11">
        <f t="shared" si="4"/>
        <v>6157.3999999829994</v>
      </c>
    </row>
    <row r="52" spans="2:36">
      <c r="B52" s="36">
        <v>47</v>
      </c>
      <c r="C52" s="6">
        <v>69</v>
      </c>
      <c r="D52" s="6">
        <v>440.85507246399999</v>
      </c>
      <c r="E52" s="6">
        <v>276.52941176500002</v>
      </c>
      <c r="F52" s="6">
        <f t="shared" si="5"/>
        <v>11338.470588230997</v>
      </c>
      <c r="G52" s="27"/>
      <c r="H52" s="6">
        <v>47</v>
      </c>
      <c r="I52" s="6">
        <v>59</v>
      </c>
      <c r="J52" s="6">
        <v>366.15625</v>
      </c>
      <c r="K52" s="6">
        <v>282.25</v>
      </c>
      <c r="L52" s="6">
        <f t="shared" si="0"/>
        <v>4950.46875</v>
      </c>
      <c r="M52" s="27"/>
      <c r="N52" s="6">
        <v>47</v>
      </c>
      <c r="O52" s="6">
        <v>48</v>
      </c>
      <c r="P52" s="6">
        <v>543.04166666699996</v>
      </c>
      <c r="Q52" s="6">
        <v>302.22500000000002</v>
      </c>
      <c r="R52" s="11">
        <f t="shared" si="1"/>
        <v>11559.200000015999</v>
      </c>
      <c r="T52" s="36">
        <v>47</v>
      </c>
      <c r="U52" s="6">
        <v>44</v>
      </c>
      <c r="V52" s="6">
        <v>394.636363636</v>
      </c>
      <c r="W52" s="6">
        <v>286.375</v>
      </c>
      <c r="X52" s="6">
        <f t="shared" si="2"/>
        <v>4763.4999999840002</v>
      </c>
      <c r="Y52" s="27"/>
      <c r="Z52" s="6">
        <v>47</v>
      </c>
      <c r="AA52" s="6">
        <v>59</v>
      </c>
      <c r="AB52" s="6">
        <v>513.48387096800002</v>
      </c>
      <c r="AC52" s="6">
        <v>264.75</v>
      </c>
      <c r="AD52" s="6">
        <f t="shared" si="3"/>
        <v>14675.298387112001</v>
      </c>
      <c r="AE52" s="27"/>
      <c r="AF52" s="6">
        <v>47</v>
      </c>
      <c r="AG52" s="6">
        <v>69</v>
      </c>
      <c r="AH52" s="6">
        <v>430.85507246399999</v>
      </c>
      <c r="AI52" s="6">
        <v>286.51612903199998</v>
      </c>
      <c r="AJ52" s="11">
        <f t="shared" si="4"/>
        <v>9959.3870968080009</v>
      </c>
    </row>
    <row r="53" spans="2:36">
      <c r="B53" s="36">
        <v>48</v>
      </c>
      <c r="C53" s="6">
        <v>69</v>
      </c>
      <c r="D53" s="6">
        <v>554.95652173899998</v>
      </c>
      <c r="E53" s="6">
        <v>290.70408163299999</v>
      </c>
      <c r="F53" s="6">
        <f t="shared" si="5"/>
        <v>18233.418367314</v>
      </c>
      <c r="G53" s="27"/>
      <c r="H53" s="6">
        <v>48</v>
      </c>
      <c r="I53" s="6">
        <v>60</v>
      </c>
      <c r="J53" s="6">
        <v>607.66666666699996</v>
      </c>
      <c r="K53" s="6">
        <v>282.75</v>
      </c>
      <c r="L53" s="6">
        <f t="shared" si="0"/>
        <v>19495.000000019994</v>
      </c>
      <c r="M53" s="27"/>
      <c r="N53" s="6">
        <v>48</v>
      </c>
      <c r="O53" s="6">
        <v>69</v>
      </c>
      <c r="P53" s="6">
        <v>342.27536231900001</v>
      </c>
      <c r="Q53" s="6">
        <v>303.05</v>
      </c>
      <c r="R53" s="11">
        <f t="shared" si="1"/>
        <v>2706.5500000110005</v>
      </c>
      <c r="T53" s="36">
        <v>48</v>
      </c>
      <c r="U53" s="6">
        <v>52</v>
      </c>
      <c r="V53" s="6">
        <v>452.36538461499998</v>
      </c>
      <c r="W53" s="6">
        <v>295.14999999999998</v>
      </c>
      <c r="X53" s="6">
        <f t="shared" si="2"/>
        <v>8175.1999999799991</v>
      </c>
      <c r="Y53" s="27"/>
      <c r="Z53" s="6">
        <v>48</v>
      </c>
      <c r="AA53" s="6">
        <v>56</v>
      </c>
      <c r="AB53" s="6">
        <v>384.71428571400003</v>
      </c>
      <c r="AC53" s="6">
        <v>261.64285714300001</v>
      </c>
      <c r="AD53" s="6">
        <f t="shared" si="3"/>
        <v>6891.9999999760003</v>
      </c>
      <c r="AE53" s="27"/>
      <c r="AF53" s="6">
        <v>48</v>
      </c>
      <c r="AG53" s="6">
        <v>58</v>
      </c>
      <c r="AH53" s="6">
        <v>474.17241379299998</v>
      </c>
      <c r="AI53" s="6">
        <v>262.5</v>
      </c>
      <c r="AJ53" s="11">
        <f t="shared" si="4"/>
        <v>12276.999999993997</v>
      </c>
    </row>
    <row r="54" spans="2:36">
      <c r="B54" s="36">
        <v>49</v>
      </c>
      <c r="C54" s="6">
        <v>52</v>
      </c>
      <c r="D54" s="6">
        <v>606.86538461500004</v>
      </c>
      <c r="E54" s="6">
        <v>296.02702702699997</v>
      </c>
      <c r="F54" s="6">
        <f t="shared" si="5"/>
        <v>16163.594594576003</v>
      </c>
      <c r="G54" s="27"/>
      <c r="H54" s="6">
        <v>49</v>
      </c>
      <c r="I54" s="6">
        <v>72</v>
      </c>
      <c r="J54" s="6">
        <v>491.125</v>
      </c>
      <c r="K54" s="6">
        <v>284.60000000000002</v>
      </c>
      <c r="L54" s="6">
        <f t="shared" si="0"/>
        <v>14869.8</v>
      </c>
      <c r="M54" s="27"/>
      <c r="N54" s="6">
        <v>49</v>
      </c>
      <c r="O54" s="6">
        <v>69</v>
      </c>
      <c r="P54" s="6">
        <v>571.68115941999997</v>
      </c>
      <c r="Q54" s="6">
        <v>305.89999999999998</v>
      </c>
      <c r="R54" s="11">
        <f t="shared" si="1"/>
        <v>18338.89999998</v>
      </c>
      <c r="T54" s="36">
        <v>49</v>
      </c>
      <c r="U54" s="6">
        <v>64</v>
      </c>
      <c r="V54" s="6">
        <v>418.796875</v>
      </c>
      <c r="W54" s="6">
        <v>275.04285714299999</v>
      </c>
      <c r="X54" s="6">
        <f t="shared" si="2"/>
        <v>9200.2571428480005</v>
      </c>
      <c r="Y54" s="27"/>
      <c r="Z54" s="6">
        <v>49</v>
      </c>
      <c r="AA54" s="6">
        <v>59</v>
      </c>
      <c r="AB54" s="6">
        <v>352.06818181800003</v>
      </c>
      <c r="AC54" s="6">
        <v>301.83333333299998</v>
      </c>
      <c r="AD54" s="6">
        <f t="shared" si="3"/>
        <v>2963.8560606150058</v>
      </c>
      <c r="AE54" s="27"/>
      <c r="AF54" s="6">
        <v>49</v>
      </c>
      <c r="AG54" s="6">
        <v>26</v>
      </c>
      <c r="AH54" s="6">
        <v>367.30769230800001</v>
      </c>
      <c r="AI54" s="6">
        <v>280.625</v>
      </c>
      <c r="AJ54" s="11">
        <f t="shared" si="4"/>
        <v>2253.7500000079999</v>
      </c>
    </row>
    <row r="55" spans="2:36">
      <c r="B55" s="36">
        <v>50</v>
      </c>
      <c r="C55" s="6">
        <v>70</v>
      </c>
      <c r="D55" s="6">
        <v>379.58571428599998</v>
      </c>
      <c r="E55" s="6">
        <v>282.862745098</v>
      </c>
      <c r="F55" s="6">
        <f t="shared" si="5"/>
        <v>6770.6078431599963</v>
      </c>
      <c r="G55" s="27"/>
      <c r="H55" s="6">
        <v>50</v>
      </c>
      <c r="I55" s="6">
        <v>36</v>
      </c>
      <c r="J55" s="6">
        <v>373.22222222200003</v>
      </c>
      <c r="K55" s="6">
        <v>272.40625</v>
      </c>
      <c r="L55" s="6">
        <f t="shared" si="0"/>
        <v>3629.3749999920001</v>
      </c>
      <c r="M55" s="27"/>
      <c r="N55" s="6">
        <v>50</v>
      </c>
      <c r="O55" s="6">
        <v>36</v>
      </c>
      <c r="P55" s="6">
        <v>461.055555556</v>
      </c>
      <c r="Q55" s="6">
        <v>304.2</v>
      </c>
      <c r="R55" s="11">
        <f t="shared" si="1"/>
        <v>5646.8000000160009</v>
      </c>
      <c r="T55" s="36">
        <v>50</v>
      </c>
      <c r="U55" s="6">
        <v>80</v>
      </c>
      <c r="V55" s="6">
        <v>366.0625</v>
      </c>
      <c r="W55" s="6">
        <v>288.6875</v>
      </c>
      <c r="X55" s="6">
        <f t="shared" si="2"/>
        <v>6190</v>
      </c>
      <c r="Y55" s="27"/>
      <c r="Z55" s="6">
        <v>50</v>
      </c>
      <c r="AA55" s="6">
        <v>77</v>
      </c>
      <c r="AB55" s="6">
        <v>358.23076923100001</v>
      </c>
      <c r="AC55" s="6">
        <v>269.26923076899999</v>
      </c>
      <c r="AD55" s="6">
        <f t="shared" si="3"/>
        <v>6850.038461574004</v>
      </c>
      <c r="AE55" s="27"/>
      <c r="AF55" s="6">
        <v>50</v>
      </c>
      <c r="AG55" s="6">
        <v>44</v>
      </c>
      <c r="AH55" s="6">
        <v>374.70454545500002</v>
      </c>
      <c r="AI55" s="6">
        <v>283.3125</v>
      </c>
      <c r="AJ55" s="11">
        <f t="shared" si="4"/>
        <v>4021.2500000200016</v>
      </c>
    </row>
    <row r="56" spans="2:36">
      <c r="B56" s="36">
        <v>51</v>
      </c>
      <c r="C56" s="6">
        <v>69</v>
      </c>
      <c r="D56" s="6">
        <v>582.59420289900004</v>
      </c>
      <c r="E56" s="6">
        <v>280.95</v>
      </c>
      <c r="F56" s="6">
        <f t="shared" si="5"/>
        <v>20813.450000031004</v>
      </c>
      <c r="G56" s="27"/>
      <c r="H56" s="6">
        <v>51</v>
      </c>
      <c r="I56" s="6">
        <v>23</v>
      </c>
      <c r="J56" s="6">
        <v>478.30434782600003</v>
      </c>
      <c r="K56" s="6">
        <v>276.39999999999998</v>
      </c>
      <c r="L56" s="6">
        <f t="shared" si="0"/>
        <v>4643.7999999980011</v>
      </c>
      <c r="M56" s="27"/>
      <c r="N56" s="6">
        <v>51</v>
      </c>
      <c r="O56" s="6">
        <v>44</v>
      </c>
      <c r="P56" s="6">
        <v>376.636363636</v>
      </c>
      <c r="Q56" s="6">
        <v>304.41428571400002</v>
      </c>
      <c r="R56" s="11">
        <f t="shared" si="1"/>
        <v>3177.7714285679995</v>
      </c>
      <c r="T56" s="36">
        <v>51</v>
      </c>
      <c r="U56" s="6">
        <v>64</v>
      </c>
      <c r="V56" s="6">
        <v>507.625</v>
      </c>
      <c r="W56" s="6">
        <v>274.30357142899999</v>
      </c>
      <c r="X56" s="6">
        <f t="shared" si="2"/>
        <v>14932.571428544001</v>
      </c>
      <c r="Y56" s="27"/>
      <c r="Z56" s="6">
        <v>51</v>
      </c>
      <c r="AA56" s="6">
        <v>44</v>
      </c>
      <c r="AB56" s="6">
        <v>389.15909090899999</v>
      </c>
      <c r="AC56" s="6">
        <v>269</v>
      </c>
      <c r="AD56" s="6">
        <f t="shared" si="3"/>
        <v>5286.9999999959982</v>
      </c>
      <c r="AE56" s="27"/>
      <c r="AF56" s="6">
        <v>51</v>
      </c>
      <c r="AG56" s="6">
        <v>68</v>
      </c>
      <c r="AH56" s="6">
        <v>627.13235294100002</v>
      </c>
      <c r="AI56" s="6">
        <v>301.66666666700002</v>
      </c>
      <c r="AJ56" s="11">
        <f t="shared" si="4"/>
        <v>22131.666666632002</v>
      </c>
    </row>
    <row r="57" spans="2:36">
      <c r="B57" s="36">
        <v>52</v>
      </c>
      <c r="C57" s="6">
        <v>64</v>
      </c>
      <c r="D57" s="6">
        <v>364.921875</v>
      </c>
      <c r="E57" s="6">
        <v>275.35714285699999</v>
      </c>
      <c r="F57" s="6">
        <f t="shared" si="5"/>
        <v>5732.1428571520009</v>
      </c>
      <c r="G57" s="27"/>
      <c r="H57" s="6">
        <v>52</v>
      </c>
      <c r="I57" s="6">
        <v>52</v>
      </c>
      <c r="J57" s="6">
        <v>557.30769230800001</v>
      </c>
      <c r="K57" s="6">
        <v>274.4375</v>
      </c>
      <c r="L57" s="6">
        <f t="shared" si="0"/>
        <v>14709.250000016</v>
      </c>
      <c r="M57" s="27"/>
      <c r="N57" s="6">
        <v>52</v>
      </c>
      <c r="O57" s="6">
        <v>98</v>
      </c>
      <c r="P57" s="6">
        <v>429.36734693900002</v>
      </c>
      <c r="Q57" s="6">
        <v>304.66666666700002</v>
      </c>
      <c r="R57" s="11">
        <f t="shared" si="1"/>
        <v>12220.666666656001</v>
      </c>
      <c r="T57" s="36">
        <v>52</v>
      </c>
      <c r="U57" s="6">
        <v>52</v>
      </c>
      <c r="V57" s="6">
        <v>356.36538461499998</v>
      </c>
      <c r="W57" s="6">
        <v>304.28571428599997</v>
      </c>
      <c r="X57" s="6">
        <f t="shared" si="2"/>
        <v>2708.1428571079996</v>
      </c>
      <c r="Y57" s="27"/>
      <c r="Z57" s="6">
        <v>52</v>
      </c>
      <c r="AA57" s="6">
        <v>48</v>
      </c>
      <c r="AB57" s="6">
        <v>369</v>
      </c>
      <c r="AC57" s="6">
        <v>274.09090909100001</v>
      </c>
      <c r="AD57" s="6">
        <f t="shared" si="3"/>
        <v>4555.6363636319984</v>
      </c>
      <c r="AE57" s="27"/>
      <c r="AF57" s="6">
        <v>52</v>
      </c>
      <c r="AG57" s="6">
        <v>79</v>
      </c>
      <c r="AH57" s="6">
        <v>423.39240506300001</v>
      </c>
      <c r="AI57" s="6">
        <v>263.42857142899999</v>
      </c>
      <c r="AJ57" s="11">
        <f t="shared" si="4"/>
        <v>12637.142857086001</v>
      </c>
    </row>
    <row r="58" spans="2:36">
      <c r="B58" s="36">
        <v>53</v>
      </c>
      <c r="C58" s="6">
        <v>52</v>
      </c>
      <c r="D58" s="6">
        <v>450.21153846200002</v>
      </c>
      <c r="E58" s="6">
        <v>295.52272727299999</v>
      </c>
      <c r="F58" s="6">
        <f t="shared" si="5"/>
        <v>8043.8181818280009</v>
      </c>
      <c r="G58" s="27"/>
      <c r="H58" s="6">
        <v>53</v>
      </c>
      <c r="I58" s="6">
        <v>42</v>
      </c>
      <c r="J58" s="6">
        <v>468.07142857100001</v>
      </c>
      <c r="K58" s="6">
        <v>311.02777777799997</v>
      </c>
      <c r="L58" s="6">
        <f t="shared" si="0"/>
        <v>6595.833333306</v>
      </c>
      <c r="M58" s="27"/>
      <c r="N58" s="6">
        <v>53</v>
      </c>
      <c r="O58" s="6">
        <v>60</v>
      </c>
      <c r="P58" s="6">
        <v>461.7</v>
      </c>
      <c r="Q58" s="6">
        <v>304.87295082000003</v>
      </c>
      <c r="R58" s="11">
        <f t="shared" si="1"/>
        <v>9409.6229507999997</v>
      </c>
      <c r="T58" s="36">
        <v>53</v>
      </c>
      <c r="U58" s="6">
        <v>34</v>
      </c>
      <c r="V58" s="6">
        <v>374.32352941200003</v>
      </c>
      <c r="W58" s="6">
        <v>285.89999999999998</v>
      </c>
      <c r="X58" s="6">
        <f t="shared" si="2"/>
        <v>3006.4000000080032</v>
      </c>
      <c r="Y58" s="27"/>
      <c r="Z58" s="6">
        <v>53</v>
      </c>
      <c r="AA58" s="6">
        <v>31</v>
      </c>
      <c r="AB58" s="6">
        <v>337.90322580600002</v>
      </c>
      <c r="AC58" s="6">
        <v>304.25</v>
      </c>
      <c r="AD58" s="6">
        <f t="shared" si="3"/>
        <v>1043.2499999860011</v>
      </c>
      <c r="AE58" s="27"/>
      <c r="AF58" s="6">
        <v>53</v>
      </c>
      <c r="AG58" s="6">
        <v>52</v>
      </c>
      <c r="AH58" s="6">
        <v>547.82692307699995</v>
      </c>
      <c r="AI58" s="6">
        <v>277.58823529400001</v>
      </c>
      <c r="AJ58" s="11">
        <f t="shared" si="4"/>
        <v>14052.411764715998</v>
      </c>
    </row>
    <row r="59" spans="2:36">
      <c r="B59" s="36">
        <v>54</v>
      </c>
      <c r="C59" s="6">
        <v>80</v>
      </c>
      <c r="D59" s="6">
        <v>556.21249999999998</v>
      </c>
      <c r="E59" s="6">
        <v>293.83333333299998</v>
      </c>
      <c r="F59" s="6">
        <f t="shared" si="5"/>
        <v>20990.333333360002</v>
      </c>
      <c r="G59" s="27"/>
      <c r="H59" s="6">
        <v>54</v>
      </c>
      <c r="I59" s="6">
        <v>60</v>
      </c>
      <c r="J59" s="6">
        <v>454.43333333300001</v>
      </c>
      <c r="K59" s="6">
        <v>314.5</v>
      </c>
      <c r="L59" s="6">
        <f t="shared" si="0"/>
        <v>8395.999999980002</v>
      </c>
      <c r="M59" s="27"/>
      <c r="N59" s="6">
        <v>54</v>
      </c>
      <c r="O59" s="6">
        <v>60</v>
      </c>
      <c r="P59" s="6">
        <v>495.35</v>
      </c>
      <c r="Q59" s="6">
        <v>316.85507246399999</v>
      </c>
      <c r="R59" s="11">
        <f t="shared" si="1"/>
        <v>10709.69565216</v>
      </c>
      <c r="T59" s="36">
        <v>54</v>
      </c>
      <c r="U59" s="6">
        <v>79</v>
      </c>
      <c r="V59" s="6">
        <v>429.62025316500001</v>
      </c>
      <c r="W59" s="6">
        <v>274.70212765999997</v>
      </c>
      <c r="X59" s="6">
        <f t="shared" si="2"/>
        <v>12238.531914895</v>
      </c>
      <c r="Y59" s="27"/>
      <c r="Z59" s="6">
        <v>54</v>
      </c>
      <c r="AA59" s="6">
        <v>28</v>
      </c>
      <c r="AB59" s="6">
        <v>642.35714285699999</v>
      </c>
      <c r="AC59" s="6">
        <v>281.88888888899999</v>
      </c>
      <c r="AD59" s="6">
        <f t="shared" si="3"/>
        <v>10093.111111103999</v>
      </c>
      <c r="AE59" s="27"/>
      <c r="AF59" s="6">
        <v>54</v>
      </c>
      <c r="AG59" s="6">
        <v>60</v>
      </c>
      <c r="AH59" s="6">
        <v>404.4</v>
      </c>
      <c r="AI59" s="6">
        <v>281.60000000000002</v>
      </c>
      <c r="AJ59" s="11">
        <f t="shared" si="4"/>
        <v>7368</v>
      </c>
    </row>
    <row r="60" spans="2:36">
      <c r="B60" s="36">
        <v>55</v>
      </c>
      <c r="C60" s="6">
        <v>64</v>
      </c>
      <c r="D60" s="6">
        <v>435.6875</v>
      </c>
      <c r="E60" s="6">
        <v>301.17741935499998</v>
      </c>
      <c r="F60" s="6">
        <f t="shared" si="5"/>
        <v>8608.645161280001</v>
      </c>
      <c r="G60" s="27"/>
      <c r="H60" s="6">
        <v>55</v>
      </c>
      <c r="I60" s="6">
        <v>51</v>
      </c>
      <c r="J60" s="6">
        <v>432.431372549</v>
      </c>
      <c r="K60" s="6">
        <v>267.04347826100002</v>
      </c>
      <c r="L60" s="6">
        <f t="shared" si="0"/>
        <v>8434.7826086879977</v>
      </c>
      <c r="M60" s="27"/>
      <c r="N60" s="6">
        <v>55</v>
      </c>
      <c r="O60" s="6">
        <v>64</v>
      </c>
      <c r="P60" s="6">
        <v>582.796875</v>
      </c>
      <c r="Q60" s="6">
        <v>276.04918032799998</v>
      </c>
      <c r="R60" s="11">
        <f t="shared" si="1"/>
        <v>19631.852459008001</v>
      </c>
      <c r="T60" s="36">
        <v>55</v>
      </c>
      <c r="U60" s="6">
        <v>60</v>
      </c>
      <c r="V60" s="6">
        <v>459.65</v>
      </c>
      <c r="W60" s="6">
        <v>285.6875</v>
      </c>
      <c r="X60" s="6">
        <f t="shared" si="2"/>
        <v>10437.75</v>
      </c>
      <c r="Y60" s="27"/>
      <c r="Z60" s="6">
        <v>55</v>
      </c>
      <c r="AA60" s="6">
        <v>34</v>
      </c>
      <c r="AB60" s="6">
        <v>378.67647058799997</v>
      </c>
      <c r="AC60" s="6">
        <v>243.99215262300001</v>
      </c>
      <c r="AD60" s="6">
        <f t="shared" si="3"/>
        <v>4579.2668108099988</v>
      </c>
      <c r="AE60" s="27"/>
      <c r="AF60" s="6">
        <v>55</v>
      </c>
      <c r="AG60" s="6">
        <v>52</v>
      </c>
      <c r="AH60" s="6">
        <v>443.34615384599999</v>
      </c>
      <c r="AI60" s="6">
        <v>280.05</v>
      </c>
      <c r="AJ60" s="11">
        <f t="shared" si="4"/>
        <v>8491.3999999919997</v>
      </c>
    </row>
    <row r="61" spans="2:36">
      <c r="B61" s="36">
        <v>56</v>
      </c>
      <c r="C61" s="6">
        <v>64</v>
      </c>
      <c r="D61" s="6">
        <v>537.796875</v>
      </c>
      <c r="E61" s="6">
        <v>284.95744680899998</v>
      </c>
      <c r="F61" s="6">
        <f t="shared" si="5"/>
        <v>16181.723404224002</v>
      </c>
      <c r="G61" s="27"/>
      <c r="H61" s="6">
        <v>56</v>
      </c>
      <c r="I61" s="6">
        <v>60</v>
      </c>
      <c r="J61" s="6">
        <v>581.1</v>
      </c>
      <c r="K61" s="6">
        <v>287.39999999999998</v>
      </c>
      <c r="L61" s="6">
        <f t="shared" si="0"/>
        <v>17622</v>
      </c>
      <c r="M61" s="27"/>
      <c r="N61" s="6">
        <v>56</v>
      </c>
      <c r="O61" s="6">
        <v>79</v>
      </c>
      <c r="P61" s="6">
        <v>499.34177215199998</v>
      </c>
      <c r="Q61" s="6">
        <v>281.54838709699999</v>
      </c>
      <c r="R61" s="11">
        <f t="shared" si="1"/>
        <v>17205.677419344996</v>
      </c>
      <c r="T61" s="36">
        <v>56</v>
      </c>
      <c r="U61" s="6">
        <v>44</v>
      </c>
      <c r="V61" s="6">
        <v>569.93181818200003</v>
      </c>
      <c r="W61" s="6">
        <v>278.5</v>
      </c>
      <c r="X61" s="6">
        <f t="shared" si="2"/>
        <v>12823.000000008</v>
      </c>
      <c r="Y61" s="27"/>
      <c r="Z61" s="6">
        <v>56</v>
      </c>
      <c r="AA61" s="6">
        <v>52</v>
      </c>
      <c r="AB61" s="6">
        <v>523.98076923099995</v>
      </c>
      <c r="AC61" s="6">
        <v>281.07142857100001</v>
      </c>
      <c r="AD61" s="6">
        <f t="shared" si="3"/>
        <v>12631.285714319998</v>
      </c>
      <c r="AE61" s="27"/>
      <c r="AF61" s="6">
        <v>56</v>
      </c>
      <c r="AG61" s="6">
        <v>70</v>
      </c>
      <c r="AH61" s="6">
        <v>458.62857142899998</v>
      </c>
      <c r="AI61" s="6">
        <v>307.76470588199999</v>
      </c>
      <c r="AJ61" s="11">
        <f t="shared" si="4"/>
        <v>10560.470588289998</v>
      </c>
    </row>
    <row r="62" spans="2:36">
      <c r="B62" s="36">
        <v>57</v>
      </c>
      <c r="C62" s="6">
        <v>32</v>
      </c>
      <c r="D62" s="6">
        <v>483.9375</v>
      </c>
      <c r="E62" s="6">
        <v>295.5</v>
      </c>
      <c r="F62" s="6">
        <f t="shared" si="5"/>
        <v>6030</v>
      </c>
      <c r="G62" s="27"/>
      <c r="H62" s="6">
        <v>57</v>
      </c>
      <c r="I62" s="6">
        <v>51</v>
      </c>
      <c r="J62" s="6">
        <v>507.31372549000002</v>
      </c>
      <c r="K62" s="6">
        <v>308.375</v>
      </c>
      <c r="L62" s="6">
        <f t="shared" si="0"/>
        <v>10145.874999990003</v>
      </c>
      <c r="M62" s="27"/>
      <c r="N62" s="6">
        <v>57</v>
      </c>
      <c r="O62" s="6">
        <v>72</v>
      </c>
      <c r="P62" s="6">
        <v>448.33333333299998</v>
      </c>
      <c r="Q62" s="6">
        <v>293</v>
      </c>
      <c r="R62" s="11">
        <f t="shared" si="1"/>
        <v>11183.999999976</v>
      </c>
      <c r="T62" s="36">
        <v>57</v>
      </c>
      <c r="U62" s="6">
        <v>69</v>
      </c>
      <c r="V62" s="6">
        <v>554.95652173899998</v>
      </c>
      <c r="W62" s="6">
        <v>307.72727272700001</v>
      </c>
      <c r="X62" s="6">
        <f t="shared" si="2"/>
        <v>17058.818181827999</v>
      </c>
      <c r="Y62" s="27"/>
      <c r="Z62" s="6">
        <v>57</v>
      </c>
      <c r="AA62" s="6">
        <v>26</v>
      </c>
      <c r="AB62" s="6">
        <v>411.96153846200002</v>
      </c>
      <c r="AC62" s="6">
        <v>291.60714285699999</v>
      </c>
      <c r="AD62" s="6">
        <f t="shared" si="3"/>
        <v>3129.2142857300005</v>
      </c>
      <c r="AE62" s="27"/>
      <c r="AF62" s="6">
        <v>57</v>
      </c>
      <c r="AG62" s="6">
        <v>80</v>
      </c>
      <c r="AH62" s="6">
        <v>487.51249999999999</v>
      </c>
      <c r="AI62" s="6">
        <v>333</v>
      </c>
      <c r="AJ62" s="11">
        <f t="shared" si="4"/>
        <v>12361</v>
      </c>
    </row>
    <row r="63" spans="2:36">
      <c r="B63" s="36">
        <v>58</v>
      </c>
      <c r="C63" s="6">
        <v>80</v>
      </c>
      <c r="D63" s="6">
        <v>424.11250000000001</v>
      </c>
      <c r="E63" s="6">
        <v>291.61538461499998</v>
      </c>
      <c r="F63" s="6">
        <f t="shared" si="5"/>
        <v>10599.769230800001</v>
      </c>
      <c r="G63" s="27"/>
      <c r="H63" s="6">
        <v>58</v>
      </c>
      <c r="I63" s="6">
        <v>68</v>
      </c>
      <c r="J63" s="6">
        <v>423.102941176</v>
      </c>
      <c r="K63" s="6">
        <v>267.5625</v>
      </c>
      <c r="L63" s="6">
        <f t="shared" si="0"/>
        <v>10576.749999968</v>
      </c>
      <c r="M63" s="27"/>
      <c r="N63" s="6">
        <v>58</v>
      </c>
      <c r="O63" s="6">
        <v>79</v>
      </c>
      <c r="P63" s="6">
        <v>596.31645569600005</v>
      </c>
      <c r="Q63" s="6">
        <v>279.57142857100001</v>
      </c>
      <c r="R63" s="11">
        <f t="shared" si="1"/>
        <v>25022.857142875007</v>
      </c>
      <c r="T63" s="36">
        <v>58</v>
      </c>
      <c r="U63" s="6">
        <v>69</v>
      </c>
      <c r="V63" s="6">
        <v>564.88405797099995</v>
      </c>
      <c r="W63" s="6">
        <v>298.5</v>
      </c>
      <c r="X63" s="6">
        <f t="shared" si="2"/>
        <v>18380.499999998996</v>
      </c>
      <c r="Y63" s="27"/>
      <c r="Z63" s="6">
        <v>58</v>
      </c>
      <c r="AA63" s="6">
        <v>34</v>
      </c>
      <c r="AB63" s="6">
        <v>406.20588235299999</v>
      </c>
      <c r="AC63" s="6">
        <v>287.60000000000002</v>
      </c>
      <c r="AD63" s="6">
        <f t="shared" si="3"/>
        <v>4032.6000000019976</v>
      </c>
      <c r="AE63" s="27"/>
      <c r="AF63" s="6">
        <v>58</v>
      </c>
      <c r="AG63" s="6">
        <v>44</v>
      </c>
      <c r="AH63" s="6">
        <v>376.363636364</v>
      </c>
      <c r="AI63" s="6">
        <v>315.555555556</v>
      </c>
      <c r="AJ63" s="11">
        <f t="shared" si="4"/>
        <v>2675.5555555520004</v>
      </c>
    </row>
    <row r="64" spans="2:36">
      <c r="B64" s="36">
        <v>59</v>
      </c>
      <c r="C64" s="6">
        <v>44</v>
      </c>
      <c r="D64" s="6">
        <v>562.65909090900004</v>
      </c>
      <c r="E64" s="6">
        <v>279.60000000000002</v>
      </c>
      <c r="F64" s="6">
        <f t="shared" si="5"/>
        <v>12454.599999996</v>
      </c>
      <c r="G64" s="27"/>
      <c r="H64" s="6">
        <v>59</v>
      </c>
      <c r="I64" s="6">
        <v>51</v>
      </c>
      <c r="J64" s="6">
        <v>464.68627450999998</v>
      </c>
      <c r="K64" s="6">
        <v>275.03846153799998</v>
      </c>
      <c r="L64" s="6">
        <f t="shared" si="0"/>
        <v>9672.0384615719977</v>
      </c>
      <c r="M64" s="27"/>
      <c r="N64" s="6">
        <v>59</v>
      </c>
      <c r="O64" s="6">
        <v>44</v>
      </c>
      <c r="P64" s="6">
        <v>639.65909090900004</v>
      </c>
      <c r="Q64" s="6">
        <v>262.625</v>
      </c>
      <c r="R64" s="11">
        <f t="shared" si="1"/>
        <v>16589.499999996002</v>
      </c>
      <c r="T64" s="36">
        <v>59</v>
      </c>
      <c r="U64" s="6">
        <v>51</v>
      </c>
      <c r="V64" s="6">
        <v>540.09803921599996</v>
      </c>
      <c r="W64" s="6">
        <v>301.75</v>
      </c>
      <c r="X64" s="6">
        <f t="shared" si="2"/>
        <v>12155.750000016</v>
      </c>
      <c r="Y64" s="27"/>
      <c r="Z64" s="6">
        <v>59</v>
      </c>
      <c r="AA64" s="6">
        <v>44</v>
      </c>
      <c r="AB64" s="6">
        <v>360.68181818199997</v>
      </c>
      <c r="AC64" s="6">
        <v>296.38235294100002</v>
      </c>
      <c r="AD64" s="6">
        <f t="shared" si="3"/>
        <v>2829.1764706039976</v>
      </c>
      <c r="AE64" s="27"/>
      <c r="AF64" s="6">
        <v>59</v>
      </c>
      <c r="AG64" s="6">
        <v>32</v>
      </c>
      <c r="AH64" s="6">
        <v>409.6875</v>
      </c>
      <c r="AI64" s="6">
        <v>314</v>
      </c>
      <c r="AJ64" s="11">
        <f t="shared" si="4"/>
        <v>3062</v>
      </c>
    </row>
    <row r="65" spans="2:36">
      <c r="B65" s="36">
        <v>60</v>
      </c>
      <c r="C65" s="6">
        <v>69</v>
      </c>
      <c r="D65" s="6">
        <v>536.26086956500001</v>
      </c>
      <c r="E65" s="6">
        <v>274.386363636</v>
      </c>
      <c r="F65" s="6">
        <f t="shared" si="5"/>
        <v>18069.340909100996</v>
      </c>
      <c r="G65" s="27"/>
      <c r="H65" s="6">
        <v>60</v>
      </c>
      <c r="I65" s="6">
        <v>86</v>
      </c>
      <c r="J65" s="6">
        <v>568.45348837200004</v>
      </c>
      <c r="K65" s="6">
        <v>298.84375</v>
      </c>
      <c r="L65" s="6">
        <f t="shared" si="0"/>
        <v>23186.437499992004</v>
      </c>
      <c r="M65" s="27"/>
      <c r="N65" s="6">
        <v>60</v>
      </c>
      <c r="O65" s="6">
        <v>58</v>
      </c>
      <c r="P65" s="6">
        <v>533.79310344800001</v>
      </c>
      <c r="Q65" s="6">
        <v>281.58333333299998</v>
      </c>
      <c r="R65" s="11">
        <f t="shared" si="1"/>
        <v>14628.16666667</v>
      </c>
      <c r="T65" s="36">
        <v>60</v>
      </c>
      <c r="U65" s="6">
        <v>75</v>
      </c>
      <c r="V65" s="6">
        <v>563.46666666700003</v>
      </c>
      <c r="W65" s="6">
        <v>304.03125</v>
      </c>
      <c r="X65" s="6">
        <f t="shared" si="2"/>
        <v>19457.656250025</v>
      </c>
      <c r="Y65" s="27"/>
      <c r="Z65" s="6">
        <v>60</v>
      </c>
      <c r="AA65" s="6">
        <v>60</v>
      </c>
      <c r="AB65" s="6">
        <v>565.68333333299995</v>
      </c>
      <c r="AC65" s="6">
        <v>276.7</v>
      </c>
      <c r="AD65" s="6">
        <f t="shared" si="3"/>
        <v>17338.999999979998</v>
      </c>
      <c r="AE65" s="27"/>
      <c r="AF65" s="6">
        <v>60</v>
      </c>
      <c r="AG65" s="6">
        <v>72</v>
      </c>
      <c r="AH65" s="6">
        <v>371.95833333299998</v>
      </c>
      <c r="AI65" s="6">
        <v>305.523809524</v>
      </c>
      <c r="AJ65" s="11">
        <f t="shared" si="4"/>
        <v>4783.2857142479988</v>
      </c>
    </row>
    <row r="66" spans="2:36">
      <c r="B66" s="36">
        <v>61</v>
      </c>
      <c r="C66" s="6">
        <v>79</v>
      </c>
      <c r="D66" s="6">
        <v>565.63291139199998</v>
      </c>
      <c r="E66" s="6">
        <v>277.60000000000002</v>
      </c>
      <c r="F66" s="6">
        <f t="shared" si="5"/>
        <v>22754.599999967999</v>
      </c>
      <c r="G66" s="27"/>
      <c r="H66" s="6">
        <v>61</v>
      </c>
      <c r="I66" s="6">
        <v>37</v>
      </c>
      <c r="J66" s="6">
        <v>585.62162162200002</v>
      </c>
      <c r="K66" s="6">
        <v>275.41666666700002</v>
      </c>
      <c r="L66" s="6">
        <f t="shared" si="0"/>
        <v>11477.583333334998</v>
      </c>
      <c r="M66" s="27"/>
      <c r="N66" s="6">
        <v>61</v>
      </c>
      <c r="O66" s="6">
        <v>44</v>
      </c>
      <c r="P66" s="6">
        <v>459.79545454499998</v>
      </c>
      <c r="Q66" s="6">
        <v>283.3125</v>
      </c>
      <c r="R66" s="11">
        <f t="shared" si="1"/>
        <v>7765.2499999799984</v>
      </c>
      <c r="T66" s="36">
        <v>61</v>
      </c>
      <c r="U66" s="6">
        <v>37</v>
      </c>
      <c r="V66" s="6">
        <v>583.86486486499996</v>
      </c>
      <c r="W66" s="6">
        <v>287.24</v>
      </c>
      <c r="X66" s="6">
        <f t="shared" si="2"/>
        <v>10975.120000004998</v>
      </c>
      <c r="Y66" s="27"/>
      <c r="Z66" s="6">
        <v>61</v>
      </c>
      <c r="AA66" s="6">
        <v>34</v>
      </c>
      <c r="AB66" s="6">
        <v>531.41176470599999</v>
      </c>
      <c r="AC66" s="6">
        <v>296.79545454499998</v>
      </c>
      <c r="AD66" s="6">
        <f t="shared" si="3"/>
        <v>7976.9545454739982</v>
      </c>
      <c r="AE66" s="27"/>
      <c r="AF66" s="6">
        <v>61</v>
      </c>
      <c r="AG66" s="6">
        <v>28</v>
      </c>
      <c r="AH66" s="6">
        <v>430.85714285699999</v>
      </c>
      <c r="AI66" s="6">
        <v>275.32989690699998</v>
      </c>
      <c r="AJ66" s="11">
        <f t="shared" si="4"/>
        <v>4354.7628866000005</v>
      </c>
    </row>
    <row r="67" spans="2:36">
      <c r="B67" s="36">
        <v>62</v>
      </c>
      <c r="C67" s="6">
        <v>60</v>
      </c>
      <c r="D67" s="6">
        <v>521.65</v>
      </c>
      <c r="E67" s="6">
        <v>282.45588235299999</v>
      </c>
      <c r="F67" s="6">
        <f t="shared" si="5"/>
        <v>14351.647058819999</v>
      </c>
      <c r="G67" s="27"/>
      <c r="H67" s="6">
        <v>62</v>
      </c>
      <c r="I67" s="6">
        <v>68</v>
      </c>
      <c r="J67" s="6">
        <v>570.54411764700001</v>
      </c>
      <c r="K67" s="6">
        <v>276.20689655199999</v>
      </c>
      <c r="L67" s="6">
        <f t="shared" si="0"/>
        <v>20014.931034459998</v>
      </c>
      <c r="M67" s="27"/>
      <c r="N67" s="6">
        <v>62</v>
      </c>
      <c r="O67" s="6">
        <v>79</v>
      </c>
      <c r="P67" s="6">
        <v>685.46835442999998</v>
      </c>
      <c r="Q67" s="6">
        <v>295.47916666700002</v>
      </c>
      <c r="R67" s="11">
        <f t="shared" si="1"/>
        <v>30809.145833277002</v>
      </c>
      <c r="T67" s="36">
        <v>62</v>
      </c>
      <c r="U67" s="6">
        <v>36</v>
      </c>
      <c r="V67" s="6">
        <v>594.80555555599994</v>
      </c>
      <c r="W67" s="6">
        <v>300.18918918899999</v>
      </c>
      <c r="X67" s="6">
        <f t="shared" si="2"/>
        <v>10606.189189212</v>
      </c>
      <c r="Y67" s="27"/>
      <c r="Z67" s="6">
        <v>62</v>
      </c>
      <c r="AA67" s="6">
        <v>37</v>
      </c>
      <c r="AB67" s="6">
        <v>516.75675675699995</v>
      </c>
      <c r="AC67" s="6">
        <v>286.647058824</v>
      </c>
      <c r="AD67" s="6">
        <f t="shared" si="3"/>
        <v>8514.0588235209962</v>
      </c>
      <c r="AE67" s="27"/>
      <c r="AF67" s="6">
        <v>62</v>
      </c>
      <c r="AG67" s="6">
        <v>31</v>
      </c>
      <c r="AH67" s="6">
        <v>469.74193548400001</v>
      </c>
      <c r="AI67" s="6">
        <v>272.45833333299998</v>
      </c>
      <c r="AJ67" s="11">
        <f t="shared" si="4"/>
        <v>6115.7916666809997</v>
      </c>
    </row>
    <row r="68" spans="2:36">
      <c r="B68" s="36">
        <v>63</v>
      </c>
      <c r="C68" s="6">
        <v>51</v>
      </c>
      <c r="D68" s="6">
        <v>588.62745098000005</v>
      </c>
      <c r="E68" s="6">
        <v>269.518518519</v>
      </c>
      <c r="F68" s="6">
        <f t="shared" si="5"/>
        <v>16274.555555511002</v>
      </c>
      <c r="G68" s="27"/>
      <c r="H68" s="6">
        <v>63</v>
      </c>
      <c r="I68" s="6">
        <v>24</v>
      </c>
      <c r="J68" s="6">
        <v>516.83333333300004</v>
      </c>
      <c r="K68" s="6">
        <v>313.14999999999998</v>
      </c>
      <c r="L68" s="6">
        <f t="shared" si="0"/>
        <v>4888.3999999920006</v>
      </c>
      <c r="M68" s="27"/>
      <c r="N68" s="6">
        <v>63</v>
      </c>
      <c r="O68" s="6">
        <v>70</v>
      </c>
      <c r="P68" s="6">
        <v>406.85714285699999</v>
      </c>
      <c r="Q68" s="6">
        <v>295.30357142899999</v>
      </c>
      <c r="R68" s="11">
        <f t="shared" si="1"/>
        <v>7808.7499999600004</v>
      </c>
      <c r="T68" s="36">
        <v>63</v>
      </c>
      <c r="U68" s="6">
        <v>60</v>
      </c>
      <c r="V68" s="6">
        <v>531.46666666700003</v>
      </c>
      <c r="W68" s="6">
        <v>303.625</v>
      </c>
      <c r="X68" s="6">
        <f t="shared" si="2"/>
        <v>13670.500000020002</v>
      </c>
      <c r="Y68" s="27"/>
      <c r="Z68" s="6">
        <v>63</v>
      </c>
      <c r="AA68" s="6">
        <v>75</v>
      </c>
      <c r="AB68" s="6">
        <v>457.96</v>
      </c>
      <c r="AC68" s="6">
        <v>285.30612244899999</v>
      </c>
      <c r="AD68" s="6">
        <f t="shared" si="3"/>
        <v>12949.040816324999</v>
      </c>
      <c r="AE68" s="27"/>
      <c r="AF68" s="6">
        <v>63</v>
      </c>
      <c r="AG68" s="6">
        <v>36</v>
      </c>
      <c r="AH68" s="6">
        <v>426.22222222200003</v>
      </c>
      <c r="AI68" s="6">
        <v>276.35416666700002</v>
      </c>
      <c r="AJ68" s="11">
        <f t="shared" si="4"/>
        <v>5395.2499999800002</v>
      </c>
    </row>
    <row r="69" spans="2:36">
      <c r="B69" s="36">
        <v>64</v>
      </c>
      <c r="C69" s="6">
        <v>44</v>
      </c>
      <c r="D69" s="6">
        <v>627.63636363600006</v>
      </c>
      <c r="E69" s="6">
        <v>272.47727272700001</v>
      </c>
      <c r="F69" s="6">
        <f t="shared" si="5"/>
        <v>15626.999999996004</v>
      </c>
      <c r="G69" s="27"/>
      <c r="H69" s="6">
        <v>64</v>
      </c>
      <c r="I69" s="6">
        <v>67</v>
      </c>
      <c r="J69" s="6">
        <v>356.625</v>
      </c>
      <c r="K69" s="6">
        <v>329.88888888899999</v>
      </c>
      <c r="L69" s="6">
        <f t="shared" si="0"/>
        <v>1791.3194444370019</v>
      </c>
      <c r="M69" s="27"/>
      <c r="N69" s="6">
        <v>64</v>
      </c>
      <c r="O69" s="6">
        <v>70</v>
      </c>
      <c r="P69" s="6">
        <v>400.08571428599998</v>
      </c>
      <c r="Q69" s="6">
        <v>303.88461538500002</v>
      </c>
      <c r="R69" s="11">
        <f t="shared" si="1"/>
        <v>6734.0769230699952</v>
      </c>
      <c r="T69" s="36">
        <v>64</v>
      </c>
      <c r="U69" s="6">
        <v>104</v>
      </c>
      <c r="V69" s="6">
        <v>641.71153846200002</v>
      </c>
      <c r="W69" s="6">
        <v>269.35000000000002</v>
      </c>
      <c r="X69" s="6">
        <f t="shared" si="2"/>
        <v>38725.600000048005</v>
      </c>
      <c r="Y69" s="27"/>
      <c r="Z69" s="6">
        <v>64</v>
      </c>
      <c r="AA69" s="6">
        <v>52</v>
      </c>
      <c r="AB69" s="6">
        <v>494.21153846200002</v>
      </c>
      <c r="AC69" s="6">
        <v>311.66666666700002</v>
      </c>
      <c r="AD69" s="6">
        <f t="shared" si="3"/>
        <v>9492.3333333399987</v>
      </c>
      <c r="AE69" s="27"/>
      <c r="AF69" s="6">
        <v>64</v>
      </c>
      <c r="AG69" s="6">
        <v>58</v>
      </c>
      <c r="AH69" s="6">
        <v>445.65517241399999</v>
      </c>
      <c r="AI69" s="6">
        <v>281.625</v>
      </c>
      <c r="AJ69" s="11">
        <f t="shared" si="4"/>
        <v>9513.7500000119981</v>
      </c>
    </row>
    <row r="70" spans="2:36">
      <c r="B70" s="36">
        <v>65</v>
      </c>
      <c r="C70" s="6">
        <v>60</v>
      </c>
      <c r="D70" s="6">
        <v>599.04999999999995</v>
      </c>
      <c r="E70" s="6">
        <v>277.35000000000002</v>
      </c>
      <c r="F70" s="6">
        <f t="shared" si="5"/>
        <v>19302</v>
      </c>
      <c r="G70" s="27"/>
      <c r="H70" s="6">
        <v>65</v>
      </c>
      <c r="I70" s="6">
        <v>34</v>
      </c>
      <c r="J70" s="6">
        <v>347.82352941200003</v>
      </c>
      <c r="K70" s="6">
        <v>309.125</v>
      </c>
      <c r="L70" s="6">
        <f t="shared" si="0"/>
        <v>1315.7500000080017</v>
      </c>
      <c r="M70" s="27"/>
      <c r="N70" s="6">
        <v>65</v>
      </c>
      <c r="O70" s="6">
        <v>51</v>
      </c>
      <c r="P70" s="6">
        <v>463.37254902000001</v>
      </c>
      <c r="Q70" s="6">
        <v>283.654135338</v>
      </c>
      <c r="R70" s="11">
        <f t="shared" si="1"/>
        <v>9165.639097782001</v>
      </c>
      <c r="T70" s="36">
        <v>65</v>
      </c>
      <c r="U70" s="6">
        <v>34</v>
      </c>
      <c r="V70" s="6">
        <v>313.08823529400001</v>
      </c>
      <c r="W70" s="6">
        <v>283.28571428599997</v>
      </c>
      <c r="X70" s="6">
        <f t="shared" si="2"/>
        <v>1013.2857142720004</v>
      </c>
      <c r="Y70" s="27"/>
      <c r="Z70" s="6">
        <v>65</v>
      </c>
      <c r="AA70" s="6">
        <v>54</v>
      </c>
      <c r="AB70" s="6">
        <v>546.61111111100001</v>
      </c>
      <c r="AC70" s="6">
        <v>321.125</v>
      </c>
      <c r="AD70" s="6">
        <f t="shared" si="3"/>
        <v>12176.249999994001</v>
      </c>
      <c r="AE70" s="27"/>
      <c r="AF70" s="6">
        <v>65</v>
      </c>
      <c r="AG70" s="6">
        <v>80</v>
      </c>
      <c r="AH70" s="6">
        <v>409.38749999999999</v>
      </c>
      <c r="AI70" s="6">
        <v>326.62068965499998</v>
      </c>
      <c r="AJ70" s="11">
        <f t="shared" si="4"/>
        <v>6621.3448276000017</v>
      </c>
    </row>
    <row r="71" spans="2:36">
      <c r="B71" s="36">
        <v>66</v>
      </c>
      <c r="C71" s="6">
        <v>64</v>
      </c>
      <c r="D71" s="6">
        <v>364.859375</v>
      </c>
      <c r="E71" s="6">
        <v>290.77777777799997</v>
      </c>
      <c r="F71" s="6">
        <f t="shared" si="5"/>
        <v>4741.2222222080018</v>
      </c>
      <c r="G71" s="27"/>
      <c r="H71" s="6">
        <v>66</v>
      </c>
      <c r="I71" s="6">
        <v>87</v>
      </c>
      <c r="J71" s="6">
        <v>327</v>
      </c>
      <c r="K71" s="6">
        <v>279.25</v>
      </c>
      <c r="L71" s="6">
        <f t="shared" ref="L71:L105" si="6">I71*J71-I71*K71</f>
        <v>4154.25</v>
      </c>
      <c r="M71" s="27"/>
      <c r="N71" s="6">
        <v>66</v>
      </c>
      <c r="O71" s="6">
        <v>52</v>
      </c>
      <c r="P71" s="6">
        <v>445.6</v>
      </c>
      <c r="Q71" s="6">
        <v>274.76470588199999</v>
      </c>
      <c r="R71" s="11">
        <f t="shared" ref="R71:R105" si="7">O71*P71-O71*Q71</f>
        <v>8883.4352941360012</v>
      </c>
      <c r="T71" s="36">
        <v>66</v>
      </c>
      <c r="U71" s="6">
        <v>28</v>
      </c>
      <c r="V71" s="6">
        <v>380.92857142899999</v>
      </c>
      <c r="W71" s="6">
        <v>274.8125</v>
      </c>
      <c r="X71" s="6">
        <f t="shared" ref="X71:X105" si="8">V71*U71-W71*U71</f>
        <v>2971.2500000119999</v>
      </c>
      <c r="Y71" s="27"/>
      <c r="Z71" s="6">
        <v>66</v>
      </c>
      <c r="AA71" s="6">
        <v>64</v>
      </c>
      <c r="AB71" s="6">
        <v>468.171875</v>
      </c>
      <c r="AC71" s="6">
        <v>315</v>
      </c>
      <c r="AD71" s="6">
        <f t="shared" ref="AD71:AD105" si="9">AA71*AB71-AA71*AC71</f>
        <v>9803</v>
      </c>
      <c r="AE71" s="27"/>
      <c r="AF71" s="6">
        <v>66</v>
      </c>
      <c r="AG71" s="6">
        <v>52</v>
      </c>
      <c r="AH71" s="6">
        <v>429.23076923100001</v>
      </c>
      <c r="AI71" s="6">
        <v>303</v>
      </c>
      <c r="AJ71" s="11">
        <f t="shared" ref="AJ71:AJ105" si="10">AG71*AH71-AG71*AI71</f>
        <v>6564.0000000120017</v>
      </c>
    </row>
    <row r="72" spans="2:36">
      <c r="B72" s="36">
        <v>67</v>
      </c>
      <c r="C72" s="6">
        <v>64</v>
      </c>
      <c r="D72" s="6">
        <v>575.90625</v>
      </c>
      <c r="E72" s="6">
        <v>289.75</v>
      </c>
      <c r="F72" s="6">
        <f t="shared" ref="F72:F105" si="11">D72*C72-E72*C72</f>
        <v>18314</v>
      </c>
      <c r="G72" s="27"/>
      <c r="H72" s="6">
        <v>67</v>
      </c>
      <c r="I72" s="6">
        <v>34</v>
      </c>
      <c r="J72" s="6">
        <v>354.61764705899998</v>
      </c>
      <c r="K72" s="6">
        <v>278.5</v>
      </c>
      <c r="L72" s="6">
        <f t="shared" si="6"/>
        <v>2588.000000005999</v>
      </c>
      <c r="M72" s="27"/>
      <c r="N72" s="6">
        <v>67</v>
      </c>
      <c r="O72" s="6">
        <v>31</v>
      </c>
      <c r="P72" s="6">
        <v>523.48387096800002</v>
      </c>
      <c r="Q72" s="6">
        <v>293.18918918899999</v>
      </c>
      <c r="R72" s="11">
        <f t="shared" si="7"/>
        <v>7139.1351351490011</v>
      </c>
      <c r="T72" s="36">
        <v>67</v>
      </c>
      <c r="U72" s="6">
        <v>34</v>
      </c>
      <c r="V72" s="6">
        <v>337.26470588199999</v>
      </c>
      <c r="W72" s="6">
        <v>280.0625</v>
      </c>
      <c r="X72" s="6">
        <f t="shared" si="8"/>
        <v>1944.8749999880001</v>
      </c>
      <c r="Y72" s="27"/>
      <c r="Z72" s="6">
        <v>67</v>
      </c>
      <c r="AA72" s="6">
        <v>80</v>
      </c>
      <c r="AB72" s="6">
        <v>584.16250000000002</v>
      </c>
      <c r="AC72" s="6">
        <v>321.45454545500002</v>
      </c>
      <c r="AD72" s="6">
        <f t="shared" si="9"/>
        <v>21016.636363599999</v>
      </c>
      <c r="AE72" s="27"/>
      <c r="AF72" s="6">
        <v>67</v>
      </c>
      <c r="AG72" s="6">
        <v>69</v>
      </c>
      <c r="AH72" s="6">
        <v>502.492753623</v>
      </c>
      <c r="AI72" s="6">
        <v>287.125</v>
      </c>
      <c r="AJ72" s="11">
        <f t="shared" si="10"/>
        <v>14860.374999986998</v>
      </c>
    </row>
    <row r="73" spans="2:36">
      <c r="B73" s="36">
        <v>68</v>
      </c>
      <c r="C73" s="6">
        <v>86</v>
      </c>
      <c r="D73" s="6">
        <v>544.67441860500003</v>
      </c>
      <c r="E73" s="6">
        <v>282.21428571400003</v>
      </c>
      <c r="F73" s="6">
        <f t="shared" si="11"/>
        <v>22571.571428626004</v>
      </c>
      <c r="G73" s="27"/>
      <c r="H73" s="6">
        <v>68</v>
      </c>
      <c r="I73" s="6">
        <v>31</v>
      </c>
      <c r="J73" s="6">
        <v>382.51612903199998</v>
      </c>
      <c r="K73" s="6">
        <v>293</v>
      </c>
      <c r="L73" s="6">
        <f t="shared" si="6"/>
        <v>2774.9999999920001</v>
      </c>
      <c r="M73" s="27"/>
      <c r="N73" s="6">
        <v>68</v>
      </c>
      <c r="O73" s="6">
        <v>52</v>
      </c>
      <c r="P73" s="6">
        <v>329.173076923</v>
      </c>
      <c r="Q73" s="6">
        <v>290.305555556</v>
      </c>
      <c r="R73" s="11">
        <f t="shared" si="7"/>
        <v>2021.1111110839975</v>
      </c>
      <c r="T73" s="36">
        <v>68</v>
      </c>
      <c r="U73" s="6">
        <v>32</v>
      </c>
      <c r="V73" s="6">
        <v>521.71875</v>
      </c>
      <c r="W73" s="6">
        <v>278.52739725999999</v>
      </c>
      <c r="X73" s="6">
        <f t="shared" si="8"/>
        <v>7782.1232876800004</v>
      </c>
      <c r="Y73" s="27"/>
      <c r="Z73" s="6">
        <v>68</v>
      </c>
      <c r="AA73" s="6">
        <v>70</v>
      </c>
      <c r="AB73" s="6">
        <v>468.02857142900001</v>
      </c>
      <c r="AC73" s="6">
        <v>276.11111111100001</v>
      </c>
      <c r="AD73" s="6">
        <f t="shared" si="9"/>
        <v>13434.222222260003</v>
      </c>
      <c r="AE73" s="27"/>
      <c r="AF73" s="6">
        <v>68</v>
      </c>
      <c r="AG73" s="6">
        <v>36</v>
      </c>
      <c r="AH73" s="6">
        <v>329.61111111100001</v>
      </c>
      <c r="AI73" s="6">
        <v>298.08333333299998</v>
      </c>
      <c r="AJ73" s="11">
        <f t="shared" si="10"/>
        <v>1135.0000000079999</v>
      </c>
    </row>
    <row r="74" spans="2:36">
      <c r="B74" s="36">
        <v>69</v>
      </c>
      <c r="C74" s="6">
        <v>70</v>
      </c>
      <c r="D74" s="6">
        <v>462.885714286</v>
      </c>
      <c r="E74" s="6">
        <v>284.4375</v>
      </c>
      <c r="F74" s="6">
        <f t="shared" si="11"/>
        <v>12491.375000019998</v>
      </c>
      <c r="G74" s="27"/>
      <c r="H74" s="6">
        <v>69</v>
      </c>
      <c r="I74" s="6">
        <v>44</v>
      </c>
      <c r="J74" s="6">
        <v>478.886363636</v>
      </c>
      <c r="K74" s="6">
        <v>292.16666666700002</v>
      </c>
      <c r="L74" s="6">
        <f t="shared" si="6"/>
        <v>8215.6666666359997</v>
      </c>
      <c r="M74" s="27"/>
      <c r="N74" s="6">
        <v>69</v>
      </c>
      <c r="O74" s="6">
        <v>84</v>
      </c>
      <c r="P74" s="6">
        <v>741.73809523800003</v>
      </c>
      <c r="Q74" s="6">
        <v>275.28571428599997</v>
      </c>
      <c r="R74" s="11">
        <f t="shared" si="7"/>
        <v>39181.999999968008</v>
      </c>
      <c r="T74" s="36">
        <v>69</v>
      </c>
      <c r="U74" s="6">
        <v>34</v>
      </c>
      <c r="V74" s="6">
        <v>519.76470588200004</v>
      </c>
      <c r="W74" s="6">
        <v>275.91666666700002</v>
      </c>
      <c r="X74" s="6">
        <f t="shared" si="8"/>
        <v>8290.8333333100018</v>
      </c>
      <c r="Y74" s="27"/>
      <c r="Z74" s="6">
        <v>69</v>
      </c>
      <c r="AA74" s="6">
        <v>58</v>
      </c>
      <c r="AB74" s="6">
        <v>454.51724137899998</v>
      </c>
      <c r="AC74" s="6">
        <v>284.555555556</v>
      </c>
      <c r="AD74" s="6">
        <f t="shared" si="9"/>
        <v>9857.7777777339979</v>
      </c>
      <c r="AE74" s="27"/>
      <c r="AF74" s="6">
        <v>69</v>
      </c>
      <c r="AG74" s="6">
        <v>51</v>
      </c>
      <c r="AH74" s="6">
        <v>381.90196078399998</v>
      </c>
      <c r="AI74" s="6">
        <v>314</v>
      </c>
      <c r="AJ74" s="11">
        <f t="shared" si="10"/>
        <v>3462.9999999840002</v>
      </c>
    </row>
    <row r="75" spans="2:36">
      <c r="B75" s="36">
        <v>70</v>
      </c>
      <c r="C75" s="6">
        <v>86</v>
      </c>
      <c r="D75" s="6">
        <v>510.54651162800002</v>
      </c>
      <c r="E75" s="6">
        <v>295.805555556</v>
      </c>
      <c r="F75" s="6">
        <f t="shared" si="11"/>
        <v>18467.722222192002</v>
      </c>
      <c r="G75" s="27"/>
      <c r="H75" s="6">
        <v>70</v>
      </c>
      <c r="I75" s="6">
        <v>34</v>
      </c>
      <c r="J75" s="6">
        <v>474.70588235299999</v>
      </c>
      <c r="K75" s="6">
        <v>283.32758620700002</v>
      </c>
      <c r="L75" s="6">
        <f t="shared" si="6"/>
        <v>6506.8620689639974</v>
      </c>
      <c r="M75" s="27"/>
      <c r="N75" s="6">
        <v>70</v>
      </c>
      <c r="O75" s="6">
        <v>79</v>
      </c>
      <c r="P75" s="6">
        <v>425.77215189899999</v>
      </c>
      <c r="Q75" s="6">
        <v>278.5</v>
      </c>
      <c r="R75" s="11">
        <f t="shared" si="7"/>
        <v>11634.500000020998</v>
      </c>
      <c r="T75" s="36">
        <v>70</v>
      </c>
      <c r="U75" s="6">
        <v>72</v>
      </c>
      <c r="V75" s="6">
        <v>495.694444444</v>
      </c>
      <c r="W75" s="6">
        <v>283.64999999999998</v>
      </c>
      <c r="X75" s="6">
        <f t="shared" si="8"/>
        <v>15267.199999968001</v>
      </c>
      <c r="Y75" s="27"/>
      <c r="Z75" s="6">
        <v>70</v>
      </c>
      <c r="AA75" s="6">
        <v>69</v>
      </c>
      <c r="AB75" s="6">
        <v>391.30434782600003</v>
      </c>
      <c r="AC75" s="6">
        <v>268.694444444</v>
      </c>
      <c r="AD75" s="6">
        <f t="shared" si="9"/>
        <v>8460.0833333580013</v>
      </c>
      <c r="AE75" s="27"/>
      <c r="AF75" s="6">
        <v>70</v>
      </c>
      <c r="AG75" s="6">
        <v>28</v>
      </c>
      <c r="AH75" s="6">
        <v>479.10714285699999</v>
      </c>
      <c r="AI75" s="6">
        <v>303.95833333299998</v>
      </c>
      <c r="AJ75" s="11">
        <f t="shared" si="10"/>
        <v>4904.1666666720012</v>
      </c>
    </row>
    <row r="76" spans="2:36">
      <c r="B76" s="36">
        <v>71</v>
      </c>
      <c r="C76" s="6">
        <v>70</v>
      </c>
      <c r="D76" s="6">
        <v>587.15714285700005</v>
      </c>
      <c r="E76" s="6">
        <v>300.04918032799998</v>
      </c>
      <c r="F76" s="6">
        <f t="shared" si="11"/>
        <v>20097.557377030003</v>
      </c>
      <c r="G76" s="27"/>
      <c r="H76" s="6">
        <v>71</v>
      </c>
      <c r="I76" s="6">
        <v>32</v>
      </c>
      <c r="J76" s="6">
        <v>630.15625</v>
      </c>
      <c r="K76" s="6">
        <v>276.136363636</v>
      </c>
      <c r="L76" s="6">
        <f t="shared" si="6"/>
        <v>11328.636363648</v>
      </c>
      <c r="M76" s="27"/>
      <c r="N76" s="6">
        <v>71</v>
      </c>
      <c r="O76" s="6">
        <v>26</v>
      </c>
      <c r="P76" s="6">
        <v>451.923076923</v>
      </c>
      <c r="Q76" s="6">
        <v>281.14999999999998</v>
      </c>
      <c r="R76" s="11">
        <f t="shared" si="7"/>
        <v>4440.0999999979995</v>
      </c>
      <c r="T76" s="36">
        <v>71</v>
      </c>
      <c r="U76" s="6">
        <v>42</v>
      </c>
      <c r="V76" s="6">
        <v>571.047619048</v>
      </c>
      <c r="W76" s="6">
        <v>269.75</v>
      </c>
      <c r="X76" s="6">
        <f t="shared" si="8"/>
        <v>12654.500000016</v>
      </c>
      <c r="Y76" s="27"/>
      <c r="Z76" s="6">
        <v>71</v>
      </c>
      <c r="AA76" s="6">
        <v>84</v>
      </c>
      <c r="AB76" s="6">
        <v>541.76190476199997</v>
      </c>
      <c r="AC76" s="6">
        <v>281.91666666700002</v>
      </c>
      <c r="AD76" s="6">
        <f t="shared" si="9"/>
        <v>21826.999999979995</v>
      </c>
      <c r="AE76" s="27"/>
      <c r="AF76" s="6">
        <v>71</v>
      </c>
      <c r="AG76" s="6">
        <v>61</v>
      </c>
      <c r="AH76" s="6">
        <v>386.606557377</v>
      </c>
      <c r="AI76" s="6">
        <v>298.55696202500002</v>
      </c>
      <c r="AJ76" s="11">
        <f t="shared" si="10"/>
        <v>5371.0253164719979</v>
      </c>
    </row>
    <row r="77" spans="2:36">
      <c r="B77" s="36">
        <v>72</v>
      </c>
      <c r="C77" s="6">
        <v>37</v>
      </c>
      <c r="D77" s="6">
        <v>472.10810810800001</v>
      </c>
      <c r="E77" s="6">
        <v>295.3125</v>
      </c>
      <c r="F77" s="6">
        <f t="shared" si="11"/>
        <v>6541.4374999960019</v>
      </c>
      <c r="G77" s="27"/>
      <c r="H77" s="6">
        <v>72</v>
      </c>
      <c r="I77" s="6">
        <v>48</v>
      </c>
      <c r="J77" s="6">
        <v>601.60416666699996</v>
      </c>
      <c r="K77" s="6">
        <v>282.95</v>
      </c>
      <c r="L77" s="6">
        <f t="shared" si="6"/>
        <v>15295.400000016001</v>
      </c>
      <c r="M77" s="27"/>
      <c r="N77" s="6">
        <v>72</v>
      </c>
      <c r="O77" s="6">
        <v>34</v>
      </c>
      <c r="P77" s="6">
        <v>445.32352941200003</v>
      </c>
      <c r="Q77" s="6">
        <v>278.09411764700002</v>
      </c>
      <c r="R77" s="11">
        <f t="shared" si="7"/>
        <v>5685.8000000100019</v>
      </c>
      <c r="T77" s="36">
        <v>72</v>
      </c>
      <c r="U77" s="6">
        <v>51</v>
      </c>
      <c r="V77" s="6">
        <v>381.784313725</v>
      </c>
      <c r="W77" s="6">
        <v>271.11111111100001</v>
      </c>
      <c r="X77" s="6">
        <f t="shared" si="8"/>
        <v>5644.3333333139999</v>
      </c>
      <c r="Y77" s="27"/>
      <c r="Z77" s="6">
        <v>72</v>
      </c>
      <c r="AA77" s="6">
        <v>58</v>
      </c>
      <c r="AB77" s="6">
        <v>484.60344827599999</v>
      </c>
      <c r="AC77" s="6">
        <v>287.28571428599997</v>
      </c>
      <c r="AD77" s="6">
        <f t="shared" si="9"/>
        <v>11444.428571420001</v>
      </c>
      <c r="AE77" s="27"/>
      <c r="AF77" s="6">
        <v>72</v>
      </c>
      <c r="AG77" s="6">
        <v>112</v>
      </c>
      <c r="AH77" s="6">
        <v>428.83035714300001</v>
      </c>
      <c r="AI77" s="6">
        <v>316.25</v>
      </c>
      <c r="AJ77" s="11">
        <f t="shared" si="10"/>
        <v>12609.000000016</v>
      </c>
    </row>
    <row r="78" spans="2:36">
      <c r="B78" s="36">
        <v>73</v>
      </c>
      <c r="C78" s="6">
        <v>52</v>
      </c>
      <c r="D78" s="6">
        <v>348.26923076899999</v>
      </c>
      <c r="E78" s="6">
        <v>269.75</v>
      </c>
      <c r="F78" s="6">
        <f t="shared" si="11"/>
        <v>4082.9999999879983</v>
      </c>
      <c r="G78" s="27"/>
      <c r="H78" s="6">
        <v>73</v>
      </c>
      <c r="I78" s="6">
        <v>115</v>
      </c>
      <c r="J78" s="6">
        <v>467.82608695699997</v>
      </c>
      <c r="K78" s="6">
        <v>281.96261682199997</v>
      </c>
      <c r="L78" s="6">
        <f t="shared" si="6"/>
        <v>21374.299065525003</v>
      </c>
      <c r="M78" s="27"/>
      <c r="N78" s="6">
        <v>73</v>
      </c>
      <c r="O78" s="6">
        <v>58</v>
      </c>
      <c r="P78" s="6">
        <v>524.82758620699997</v>
      </c>
      <c r="Q78" s="6">
        <v>274.82142857100001</v>
      </c>
      <c r="R78" s="11">
        <f t="shared" si="7"/>
        <v>14500.357142887999</v>
      </c>
      <c r="T78" s="36">
        <v>73</v>
      </c>
      <c r="U78" s="6">
        <v>52</v>
      </c>
      <c r="V78" s="6">
        <v>387.69230769199999</v>
      </c>
      <c r="W78" s="6">
        <v>283.91803278700002</v>
      </c>
      <c r="X78" s="6">
        <f t="shared" si="8"/>
        <v>5396.2622950599998</v>
      </c>
      <c r="Y78" s="27"/>
      <c r="Z78" s="6">
        <v>73</v>
      </c>
      <c r="AA78" s="6">
        <v>61</v>
      </c>
      <c r="AB78" s="6">
        <v>415.19672131099998</v>
      </c>
      <c r="AC78" s="6">
        <v>273.48648648599999</v>
      </c>
      <c r="AD78" s="6">
        <f t="shared" si="9"/>
        <v>8644.3243243249999</v>
      </c>
      <c r="AE78" s="27"/>
      <c r="AF78" s="6">
        <v>73</v>
      </c>
      <c r="AG78" s="6">
        <v>80</v>
      </c>
      <c r="AH78" s="6">
        <v>318.63749999999999</v>
      </c>
      <c r="AI78" s="6">
        <v>320.27777777799997</v>
      </c>
      <c r="AJ78" s="11">
        <f t="shared" si="10"/>
        <v>-131.22222223999779</v>
      </c>
    </row>
    <row r="79" spans="2:36">
      <c r="B79" s="36">
        <v>74</v>
      </c>
      <c r="C79" s="6">
        <v>60</v>
      </c>
      <c r="D79" s="6">
        <v>376.3</v>
      </c>
      <c r="E79" s="6">
        <v>261.64583333299998</v>
      </c>
      <c r="F79" s="6">
        <f t="shared" si="11"/>
        <v>6879.2500000200016</v>
      </c>
      <c r="G79" s="27"/>
      <c r="H79" s="6">
        <v>74</v>
      </c>
      <c r="I79" s="6">
        <v>69</v>
      </c>
      <c r="J79" s="6">
        <v>497.79710144900002</v>
      </c>
      <c r="K79" s="6">
        <v>262.35000000000002</v>
      </c>
      <c r="L79" s="6">
        <f t="shared" si="6"/>
        <v>16245.849999981001</v>
      </c>
      <c r="M79" s="27"/>
      <c r="N79" s="6">
        <v>74</v>
      </c>
      <c r="O79" s="6">
        <v>44</v>
      </c>
      <c r="P79" s="6">
        <v>499.02272727299999</v>
      </c>
      <c r="Q79" s="6">
        <v>287.76923076899999</v>
      </c>
      <c r="R79" s="11">
        <f t="shared" si="7"/>
        <v>9295.1538461759992</v>
      </c>
      <c r="T79" s="36">
        <v>74</v>
      </c>
      <c r="U79" s="6">
        <v>34</v>
      </c>
      <c r="V79" s="6">
        <v>478.11764705899998</v>
      </c>
      <c r="W79" s="6">
        <v>293.375</v>
      </c>
      <c r="X79" s="6">
        <f t="shared" si="8"/>
        <v>6281.250000005999</v>
      </c>
      <c r="Y79" s="27"/>
      <c r="Z79" s="6">
        <v>74</v>
      </c>
      <c r="AA79" s="6">
        <v>64</v>
      </c>
      <c r="AB79" s="6">
        <v>529.203125</v>
      </c>
      <c r="AC79" s="6">
        <v>272.57142857100001</v>
      </c>
      <c r="AD79" s="6">
        <f t="shared" si="9"/>
        <v>16424.428571455999</v>
      </c>
      <c r="AE79" s="27"/>
      <c r="AF79" s="6">
        <v>74</v>
      </c>
      <c r="AG79" s="6">
        <v>60</v>
      </c>
      <c r="AH79" s="6">
        <v>424.75</v>
      </c>
      <c r="AI79" s="6">
        <v>286.66666666700002</v>
      </c>
      <c r="AJ79" s="11">
        <f t="shared" si="10"/>
        <v>8284.9999999799984</v>
      </c>
    </row>
    <row r="80" spans="2:36">
      <c r="B80" s="36">
        <v>75</v>
      </c>
      <c r="C80" s="6">
        <v>64</v>
      </c>
      <c r="D80" s="6">
        <v>361.125</v>
      </c>
      <c r="E80" s="6">
        <v>259.92857142899999</v>
      </c>
      <c r="F80" s="6">
        <f t="shared" si="11"/>
        <v>6476.5714285440008</v>
      </c>
      <c r="G80" s="27"/>
      <c r="H80" s="6">
        <v>75</v>
      </c>
      <c r="I80" s="6">
        <v>34</v>
      </c>
      <c r="J80" s="6">
        <v>487.5</v>
      </c>
      <c r="K80" s="6">
        <v>269.76470588199999</v>
      </c>
      <c r="L80" s="6">
        <f t="shared" si="6"/>
        <v>7403.0000000119999</v>
      </c>
      <c r="M80" s="27"/>
      <c r="N80" s="6">
        <v>75</v>
      </c>
      <c r="O80" s="6">
        <v>37</v>
      </c>
      <c r="P80" s="6">
        <v>448.32432432399997</v>
      </c>
      <c r="Q80" s="6">
        <v>305.91666666700002</v>
      </c>
      <c r="R80" s="11">
        <f t="shared" si="7"/>
        <v>5269.0833333089977</v>
      </c>
      <c r="T80" s="36">
        <v>75</v>
      </c>
      <c r="U80" s="6">
        <v>34</v>
      </c>
      <c r="V80" s="6">
        <v>378.67647058799997</v>
      </c>
      <c r="W80" s="6">
        <v>285.45454545500002</v>
      </c>
      <c r="X80" s="6">
        <f t="shared" si="8"/>
        <v>3169.5454545219982</v>
      </c>
      <c r="Y80" s="27"/>
      <c r="Z80" s="6">
        <v>75</v>
      </c>
      <c r="AA80" s="6">
        <v>60</v>
      </c>
      <c r="AB80" s="6">
        <v>471.05</v>
      </c>
      <c r="AC80" s="6">
        <v>258.35714285699999</v>
      </c>
      <c r="AD80" s="6">
        <f t="shared" si="9"/>
        <v>12761.57142858</v>
      </c>
      <c r="AE80" s="27"/>
      <c r="AF80" s="6">
        <v>75</v>
      </c>
      <c r="AG80" s="6">
        <v>70</v>
      </c>
      <c r="AH80" s="6">
        <v>372.94285714300003</v>
      </c>
      <c r="AI80" s="6">
        <v>291.647058824</v>
      </c>
      <c r="AJ80" s="11">
        <f t="shared" si="10"/>
        <v>5690.7058823299994</v>
      </c>
    </row>
    <row r="81" spans="2:36">
      <c r="B81" s="36">
        <v>76</v>
      </c>
      <c r="C81" s="6">
        <v>70</v>
      </c>
      <c r="D81" s="6">
        <v>355.114285714</v>
      </c>
      <c r="E81" s="6">
        <v>264.8125</v>
      </c>
      <c r="F81" s="6">
        <f t="shared" si="11"/>
        <v>6321.124999980002</v>
      </c>
      <c r="G81" s="27"/>
      <c r="H81" s="6">
        <v>76</v>
      </c>
      <c r="I81" s="6">
        <v>52</v>
      </c>
      <c r="J81" s="6">
        <v>565.15384615400001</v>
      </c>
      <c r="K81" s="6">
        <v>289.5</v>
      </c>
      <c r="L81" s="6">
        <f t="shared" si="6"/>
        <v>14334.000000008</v>
      </c>
      <c r="M81" s="27"/>
      <c r="N81" s="6">
        <v>76</v>
      </c>
      <c r="O81" s="6">
        <v>61</v>
      </c>
      <c r="P81" s="6">
        <v>722.98360655700003</v>
      </c>
      <c r="Q81" s="6">
        <v>280.875</v>
      </c>
      <c r="R81" s="11">
        <f t="shared" si="7"/>
        <v>26968.624999977001</v>
      </c>
      <c r="T81" s="36">
        <v>76</v>
      </c>
      <c r="U81" s="6">
        <v>52</v>
      </c>
      <c r="V81" s="6">
        <v>452.86538461499998</v>
      </c>
      <c r="W81" s="6">
        <v>278.375</v>
      </c>
      <c r="X81" s="6">
        <f t="shared" si="8"/>
        <v>9073.4999999799984</v>
      </c>
      <c r="Y81" s="27"/>
      <c r="Z81" s="6">
        <v>76</v>
      </c>
      <c r="AA81" s="6">
        <v>60</v>
      </c>
      <c r="AB81" s="6">
        <v>485.23333333300002</v>
      </c>
      <c r="AC81" s="6">
        <v>274.952380952</v>
      </c>
      <c r="AD81" s="6">
        <f t="shared" si="9"/>
        <v>12616.857142860001</v>
      </c>
      <c r="AE81" s="27"/>
      <c r="AF81" s="6">
        <v>76</v>
      </c>
      <c r="AG81" s="6">
        <v>104</v>
      </c>
      <c r="AH81" s="6">
        <v>338.19230769199999</v>
      </c>
      <c r="AI81" s="6">
        <v>284</v>
      </c>
      <c r="AJ81" s="11">
        <f t="shared" si="10"/>
        <v>5635.9999999680003</v>
      </c>
    </row>
    <row r="82" spans="2:36">
      <c r="B82" s="36">
        <v>77</v>
      </c>
      <c r="C82" s="6">
        <v>42</v>
      </c>
      <c r="D82" s="6">
        <v>518.40476190499999</v>
      </c>
      <c r="E82" s="6">
        <v>267.51249999999999</v>
      </c>
      <c r="F82" s="6">
        <f t="shared" si="11"/>
        <v>10537.475000010001</v>
      </c>
      <c r="G82" s="27"/>
      <c r="H82" s="6">
        <v>77</v>
      </c>
      <c r="I82" s="6">
        <v>60</v>
      </c>
      <c r="J82" s="6">
        <v>541.616666667</v>
      </c>
      <c r="K82" s="6">
        <v>279.347368421</v>
      </c>
      <c r="L82" s="6">
        <f t="shared" si="6"/>
        <v>15736.157894760003</v>
      </c>
      <c r="M82" s="27"/>
      <c r="N82" s="6">
        <v>77</v>
      </c>
      <c r="O82" s="6">
        <v>52</v>
      </c>
      <c r="P82" s="6">
        <v>385.75</v>
      </c>
      <c r="Q82" s="6">
        <v>287.694444444</v>
      </c>
      <c r="R82" s="11">
        <f t="shared" si="7"/>
        <v>5098.8888889120008</v>
      </c>
      <c r="T82" s="36">
        <v>77</v>
      </c>
      <c r="U82" s="6">
        <v>70</v>
      </c>
      <c r="V82" s="6">
        <v>516.79999999999995</v>
      </c>
      <c r="W82" s="6">
        <v>275.42857142899999</v>
      </c>
      <c r="X82" s="6">
        <f t="shared" si="8"/>
        <v>16895.999999970001</v>
      </c>
      <c r="Y82" s="27"/>
      <c r="Z82" s="6">
        <v>77</v>
      </c>
      <c r="AA82" s="6">
        <v>37</v>
      </c>
      <c r="AB82" s="6">
        <v>523.64864864900005</v>
      </c>
      <c r="AC82" s="6">
        <v>293.625</v>
      </c>
      <c r="AD82" s="6">
        <f t="shared" si="9"/>
        <v>8510.8750000130021</v>
      </c>
      <c r="AE82" s="27"/>
      <c r="AF82" s="6">
        <v>77</v>
      </c>
      <c r="AG82" s="6">
        <v>31</v>
      </c>
      <c r="AH82" s="6">
        <v>773.70967741899995</v>
      </c>
      <c r="AI82" s="6">
        <v>279.54054054099998</v>
      </c>
      <c r="AJ82" s="11">
        <f t="shared" si="10"/>
        <v>15319.243243217999</v>
      </c>
    </row>
    <row r="83" spans="2:36">
      <c r="B83" s="36">
        <v>78</v>
      </c>
      <c r="C83" s="6">
        <v>60</v>
      </c>
      <c r="D83" s="6">
        <v>478.866666667</v>
      </c>
      <c r="E83" s="6">
        <v>270.02777777799997</v>
      </c>
      <c r="F83" s="6">
        <f t="shared" si="11"/>
        <v>12530.333333340004</v>
      </c>
      <c r="G83" s="27"/>
      <c r="H83" s="6">
        <v>78</v>
      </c>
      <c r="I83" s="6">
        <v>28</v>
      </c>
      <c r="J83" s="6">
        <v>357.57142857100001</v>
      </c>
      <c r="K83" s="6">
        <v>326.19672131099998</v>
      </c>
      <c r="L83" s="6">
        <f t="shared" si="6"/>
        <v>878.49180328000148</v>
      </c>
      <c r="M83" s="27"/>
      <c r="N83" s="6">
        <v>78</v>
      </c>
      <c r="O83" s="6">
        <v>32</v>
      </c>
      <c r="P83" s="6">
        <v>389.78125</v>
      </c>
      <c r="Q83" s="6">
        <v>291.84615384599999</v>
      </c>
      <c r="R83" s="11">
        <f t="shared" si="7"/>
        <v>3133.9230769280002</v>
      </c>
      <c r="T83" s="36">
        <v>78</v>
      </c>
      <c r="U83" s="6">
        <v>52</v>
      </c>
      <c r="V83" s="6">
        <v>389.84615384599999</v>
      </c>
      <c r="W83" s="6">
        <v>275.6875</v>
      </c>
      <c r="X83" s="6">
        <f t="shared" si="8"/>
        <v>5936.2499999920001</v>
      </c>
      <c r="Y83" s="27"/>
      <c r="Z83" s="6">
        <v>78</v>
      </c>
      <c r="AA83" s="6">
        <v>75</v>
      </c>
      <c r="AB83" s="6">
        <v>507.12</v>
      </c>
      <c r="AC83" s="6">
        <v>298.38095238099999</v>
      </c>
      <c r="AD83" s="6">
        <f t="shared" si="9"/>
        <v>15655.428571425</v>
      </c>
      <c r="AE83" s="27"/>
      <c r="AF83" s="6">
        <v>78</v>
      </c>
      <c r="AG83" s="6">
        <v>40</v>
      </c>
      <c r="AH83" s="6">
        <v>654.45000000000005</v>
      </c>
      <c r="AI83" s="6">
        <v>266.25</v>
      </c>
      <c r="AJ83" s="11">
        <f t="shared" si="10"/>
        <v>15528</v>
      </c>
    </row>
    <row r="84" spans="2:36">
      <c r="B84" s="36">
        <v>79</v>
      </c>
      <c r="C84" s="6">
        <v>72</v>
      </c>
      <c r="D84" s="6">
        <v>495.694444444</v>
      </c>
      <c r="E84" s="6">
        <v>272.82608695699997</v>
      </c>
      <c r="F84" s="6">
        <f t="shared" si="11"/>
        <v>16046.521739064003</v>
      </c>
      <c r="G84" s="27"/>
      <c r="H84" s="6">
        <v>79</v>
      </c>
      <c r="I84" s="6">
        <v>36</v>
      </c>
      <c r="J84" s="6">
        <v>362.58333333299998</v>
      </c>
      <c r="K84" s="6">
        <v>287.89999999999998</v>
      </c>
      <c r="L84" s="6">
        <f t="shared" si="6"/>
        <v>2688.5999999880005</v>
      </c>
      <c r="M84" s="27"/>
      <c r="N84" s="6">
        <v>79</v>
      </c>
      <c r="O84" s="6">
        <v>51</v>
      </c>
      <c r="P84" s="6">
        <v>444.62745097999999</v>
      </c>
      <c r="Q84" s="6">
        <v>268.490196078</v>
      </c>
      <c r="R84" s="11">
        <f t="shared" si="7"/>
        <v>8983.0000000019991</v>
      </c>
      <c r="T84" s="36">
        <v>79</v>
      </c>
      <c r="U84" s="6">
        <v>44</v>
      </c>
      <c r="V84" s="6">
        <v>421.613636364</v>
      </c>
      <c r="W84" s="6">
        <v>284.41935483899999</v>
      </c>
      <c r="X84" s="6">
        <f t="shared" si="8"/>
        <v>6036.5483870999997</v>
      </c>
      <c r="Y84" s="27"/>
      <c r="Z84" s="6">
        <v>79</v>
      </c>
      <c r="AA84" s="6">
        <v>102</v>
      </c>
      <c r="AB84" s="6">
        <v>519.80392156899995</v>
      </c>
      <c r="AC84" s="6">
        <v>299.51724137899998</v>
      </c>
      <c r="AD84" s="6">
        <f t="shared" si="9"/>
        <v>22469.241379379997</v>
      </c>
      <c r="AE84" s="27"/>
      <c r="AF84" s="6">
        <v>79</v>
      </c>
      <c r="AG84" s="6">
        <v>52</v>
      </c>
      <c r="AH84" s="6">
        <v>432.46153846200002</v>
      </c>
      <c r="AI84" s="6">
        <v>293.671875</v>
      </c>
      <c r="AJ84" s="11">
        <f t="shared" si="10"/>
        <v>7217.0625000239997</v>
      </c>
    </row>
    <row r="85" spans="2:36">
      <c r="B85" s="36">
        <v>80</v>
      </c>
      <c r="C85" s="6">
        <v>60</v>
      </c>
      <c r="D85" s="6">
        <v>393.03333333299997</v>
      </c>
      <c r="E85" s="6">
        <v>276.32352941200003</v>
      </c>
      <c r="F85" s="6">
        <f t="shared" si="11"/>
        <v>7002.5882352599983</v>
      </c>
      <c r="G85" s="27"/>
      <c r="H85" s="6">
        <v>80</v>
      </c>
      <c r="I85" s="6">
        <v>32</v>
      </c>
      <c r="J85" s="6">
        <v>591.09375</v>
      </c>
      <c r="K85" s="6">
        <v>284.51923076899999</v>
      </c>
      <c r="L85" s="6">
        <f t="shared" si="6"/>
        <v>9810.3846153920003</v>
      </c>
      <c r="M85" s="27"/>
      <c r="N85" s="6">
        <v>80</v>
      </c>
      <c r="O85" s="6">
        <v>51</v>
      </c>
      <c r="P85" s="6">
        <v>424.647058824</v>
      </c>
      <c r="Q85" s="6">
        <v>279.40972222200003</v>
      </c>
      <c r="R85" s="11">
        <f t="shared" si="7"/>
        <v>7407.1041667019981</v>
      </c>
      <c r="T85" s="36">
        <v>80</v>
      </c>
      <c r="U85" s="6">
        <v>44</v>
      </c>
      <c r="V85" s="6">
        <v>580.63636363600006</v>
      </c>
      <c r="W85" s="6">
        <v>281.40476190499999</v>
      </c>
      <c r="X85" s="6">
        <f t="shared" si="8"/>
        <v>13166.190476164003</v>
      </c>
      <c r="Y85" s="27"/>
      <c r="Z85" s="6">
        <v>80</v>
      </c>
      <c r="AA85" s="6">
        <v>52</v>
      </c>
      <c r="AB85" s="6">
        <v>486.5</v>
      </c>
      <c r="AC85" s="6">
        <v>292.5625</v>
      </c>
      <c r="AD85" s="6">
        <f t="shared" si="9"/>
        <v>10084.75</v>
      </c>
      <c r="AE85" s="27"/>
      <c r="AF85" s="6">
        <v>80</v>
      </c>
      <c r="AG85" s="6">
        <v>54</v>
      </c>
      <c r="AH85" s="6">
        <v>410.31481481499998</v>
      </c>
      <c r="AI85" s="6">
        <v>291.88888888899999</v>
      </c>
      <c r="AJ85" s="11">
        <f t="shared" si="10"/>
        <v>6395.0000000039981</v>
      </c>
    </row>
    <row r="86" spans="2:36">
      <c r="B86" s="36">
        <v>81</v>
      </c>
      <c r="C86" s="6">
        <v>86</v>
      </c>
      <c r="D86" s="6">
        <v>505.860465116</v>
      </c>
      <c r="E86" s="6">
        <v>277.14999999999998</v>
      </c>
      <c r="F86" s="6">
        <f t="shared" si="11"/>
        <v>19669.099999975999</v>
      </c>
      <c r="G86" s="27"/>
      <c r="H86" s="6">
        <v>81</v>
      </c>
      <c r="I86" s="6">
        <v>44</v>
      </c>
      <c r="J86" s="6">
        <v>546.45454545500002</v>
      </c>
      <c r="K86" s="6">
        <v>300.33333333299998</v>
      </c>
      <c r="L86" s="6">
        <f t="shared" si="6"/>
        <v>10829.333333368002</v>
      </c>
      <c r="M86" s="27"/>
      <c r="N86" s="6">
        <v>81</v>
      </c>
      <c r="O86" s="6">
        <v>69</v>
      </c>
      <c r="P86" s="6">
        <v>420.91304347800002</v>
      </c>
      <c r="Q86" s="6">
        <v>295.129032258</v>
      </c>
      <c r="R86" s="11">
        <f t="shared" si="7"/>
        <v>8679.096774180005</v>
      </c>
      <c r="T86" s="36">
        <v>81</v>
      </c>
      <c r="U86" s="6">
        <v>52</v>
      </c>
      <c r="V86" s="6">
        <v>422.05769230800001</v>
      </c>
      <c r="W86" s="6">
        <v>294.91666666700002</v>
      </c>
      <c r="X86" s="6">
        <f t="shared" si="8"/>
        <v>6611.3333333319988</v>
      </c>
      <c r="Y86" s="27"/>
      <c r="Z86" s="6">
        <v>81</v>
      </c>
      <c r="AA86" s="6">
        <v>69</v>
      </c>
      <c r="AB86" s="6">
        <v>453.46376811599998</v>
      </c>
      <c r="AC86" s="6">
        <v>298.10714285699999</v>
      </c>
      <c r="AD86" s="6">
        <f t="shared" si="9"/>
        <v>10719.607142870998</v>
      </c>
      <c r="AE86" s="27"/>
      <c r="AF86" s="6">
        <v>81</v>
      </c>
      <c r="AG86" s="6">
        <v>70</v>
      </c>
      <c r="AH86" s="6">
        <v>435.885714286</v>
      </c>
      <c r="AI86" s="6">
        <v>301.25</v>
      </c>
      <c r="AJ86" s="11">
        <f t="shared" si="10"/>
        <v>9424.500000019998</v>
      </c>
    </row>
    <row r="87" spans="2:36">
      <c r="B87" s="36">
        <v>82</v>
      </c>
      <c r="C87" s="6">
        <v>60</v>
      </c>
      <c r="D87" s="6">
        <v>378.116666667</v>
      </c>
      <c r="E87" s="6">
        <v>279.40476190499999</v>
      </c>
      <c r="F87" s="6">
        <f t="shared" si="11"/>
        <v>5922.7142857200015</v>
      </c>
      <c r="G87" s="27"/>
      <c r="H87" s="6">
        <v>82</v>
      </c>
      <c r="I87" s="6">
        <v>70</v>
      </c>
      <c r="J87" s="6">
        <v>374.842857143</v>
      </c>
      <c r="K87" s="6">
        <v>291.2</v>
      </c>
      <c r="L87" s="6">
        <f t="shared" si="6"/>
        <v>5855.0000000100008</v>
      </c>
      <c r="M87" s="27"/>
      <c r="N87" s="6">
        <v>82</v>
      </c>
      <c r="O87" s="6">
        <v>44</v>
      </c>
      <c r="P87" s="6">
        <v>393.18181818199997</v>
      </c>
      <c r="Q87" s="6">
        <v>300.32258064500002</v>
      </c>
      <c r="R87" s="11">
        <f t="shared" si="7"/>
        <v>4085.8064516279992</v>
      </c>
      <c r="T87" s="36">
        <v>82</v>
      </c>
      <c r="U87" s="6">
        <v>61</v>
      </c>
      <c r="V87" s="6">
        <v>528.06557377000001</v>
      </c>
      <c r="W87" s="6">
        <v>279</v>
      </c>
      <c r="X87" s="6">
        <f t="shared" si="8"/>
        <v>15192.999999970001</v>
      </c>
      <c r="Y87" s="27"/>
      <c r="Z87" s="6">
        <v>82</v>
      </c>
      <c r="AA87" s="6">
        <v>64</v>
      </c>
      <c r="AB87" s="6">
        <v>478.15625</v>
      </c>
      <c r="AC87" s="6">
        <v>287.83333333299998</v>
      </c>
      <c r="AD87" s="6">
        <f t="shared" si="9"/>
        <v>12180.666666688001</v>
      </c>
      <c r="AE87" s="27"/>
      <c r="AF87" s="6">
        <v>82</v>
      </c>
      <c r="AG87" s="6">
        <v>60</v>
      </c>
      <c r="AH87" s="6">
        <v>531.29999999999995</v>
      </c>
      <c r="AI87" s="6">
        <v>270.92857142899999</v>
      </c>
      <c r="AJ87" s="11">
        <f t="shared" si="10"/>
        <v>15622.285714259997</v>
      </c>
    </row>
    <row r="88" spans="2:36">
      <c r="B88" s="36">
        <v>83</v>
      </c>
      <c r="C88" s="6">
        <v>77</v>
      </c>
      <c r="D88" s="6">
        <v>601.78832116800004</v>
      </c>
      <c r="E88" s="6">
        <v>295.125</v>
      </c>
      <c r="F88" s="6">
        <f t="shared" si="11"/>
        <v>23613.075729936005</v>
      </c>
      <c r="G88" s="27"/>
      <c r="H88" s="6">
        <v>83</v>
      </c>
      <c r="I88" s="6">
        <v>85</v>
      </c>
      <c r="J88" s="6">
        <v>404.505882353</v>
      </c>
      <c r="K88" s="6">
        <v>273.05882352899999</v>
      </c>
      <c r="L88" s="6">
        <f t="shared" si="6"/>
        <v>11173.00000004</v>
      </c>
      <c r="M88" s="27"/>
      <c r="N88" s="6">
        <v>83</v>
      </c>
      <c r="O88" s="6">
        <v>42</v>
      </c>
      <c r="P88" s="6">
        <v>402.85714285699999</v>
      </c>
      <c r="Q88" s="6">
        <v>302.21428571400003</v>
      </c>
      <c r="R88" s="11">
        <f t="shared" si="7"/>
        <v>4227.000000005999</v>
      </c>
      <c r="T88" s="36">
        <v>83</v>
      </c>
      <c r="U88" s="6">
        <v>32</v>
      </c>
      <c r="V88" s="6">
        <v>376</v>
      </c>
      <c r="W88" s="6">
        <v>277.3</v>
      </c>
      <c r="X88" s="6">
        <f t="shared" si="8"/>
        <v>3158.3999999999996</v>
      </c>
      <c r="Y88" s="27"/>
      <c r="Z88" s="6">
        <v>83</v>
      </c>
      <c r="AA88" s="6">
        <v>58</v>
      </c>
      <c r="AB88" s="6">
        <v>460</v>
      </c>
      <c r="AC88" s="6">
        <v>293.90476190499999</v>
      </c>
      <c r="AD88" s="6">
        <f t="shared" si="9"/>
        <v>9633.5238095099994</v>
      </c>
      <c r="AE88" s="27"/>
      <c r="AF88" s="6">
        <v>83</v>
      </c>
      <c r="AG88" s="6">
        <v>72</v>
      </c>
      <c r="AH88" s="6">
        <v>424.20833333299998</v>
      </c>
      <c r="AI88" s="6">
        <v>276</v>
      </c>
      <c r="AJ88" s="11">
        <f t="shared" si="10"/>
        <v>10670.999999976</v>
      </c>
    </row>
    <row r="89" spans="2:36">
      <c r="B89" s="36">
        <v>84</v>
      </c>
      <c r="C89" s="6">
        <v>89</v>
      </c>
      <c r="D89" s="6">
        <v>493.98876404499998</v>
      </c>
      <c r="E89" s="6">
        <v>295.5</v>
      </c>
      <c r="F89" s="6">
        <f t="shared" si="11"/>
        <v>17665.500000004999</v>
      </c>
      <c r="G89" s="27"/>
      <c r="H89" s="6">
        <v>84</v>
      </c>
      <c r="I89" s="6">
        <v>37</v>
      </c>
      <c r="J89" s="6">
        <v>382.97297297300003</v>
      </c>
      <c r="K89" s="6">
        <v>261.45</v>
      </c>
      <c r="L89" s="6">
        <f t="shared" si="6"/>
        <v>4496.3500000010008</v>
      </c>
      <c r="M89" s="27"/>
      <c r="N89" s="6">
        <v>84</v>
      </c>
      <c r="O89" s="6">
        <v>70</v>
      </c>
      <c r="P89" s="6">
        <v>509.95714285700001</v>
      </c>
      <c r="Q89" s="6">
        <v>277.375</v>
      </c>
      <c r="R89" s="11">
        <f t="shared" si="7"/>
        <v>16280.749999990003</v>
      </c>
      <c r="T89" s="36">
        <v>84</v>
      </c>
      <c r="U89" s="6">
        <v>96</v>
      </c>
      <c r="V89" s="6">
        <v>658.39583333300004</v>
      </c>
      <c r="W89" s="6">
        <v>275</v>
      </c>
      <c r="X89" s="6">
        <f t="shared" si="8"/>
        <v>36805.999999968</v>
      </c>
      <c r="Y89" s="27"/>
      <c r="Z89" s="6">
        <v>84</v>
      </c>
      <c r="AA89" s="6">
        <v>86</v>
      </c>
      <c r="AB89" s="6">
        <v>568.80232558099999</v>
      </c>
      <c r="AC89" s="6">
        <v>267.625</v>
      </c>
      <c r="AD89" s="6">
        <f t="shared" si="9"/>
        <v>25901.249999965999</v>
      </c>
      <c r="AE89" s="27"/>
      <c r="AF89" s="6">
        <v>84</v>
      </c>
      <c r="AG89" s="6">
        <v>51</v>
      </c>
      <c r="AH89" s="6">
        <v>398.17647058799997</v>
      </c>
      <c r="AI89" s="6">
        <v>284.41666666700002</v>
      </c>
      <c r="AJ89" s="11">
        <f t="shared" si="10"/>
        <v>5801.749999970998</v>
      </c>
    </row>
    <row r="90" spans="2:36">
      <c r="B90" s="36">
        <v>85</v>
      </c>
      <c r="C90" s="6">
        <v>86</v>
      </c>
      <c r="D90" s="6">
        <v>432.83720930200002</v>
      </c>
      <c r="E90" s="6">
        <v>295.40625</v>
      </c>
      <c r="F90" s="6">
        <f t="shared" si="11"/>
        <v>11819.062499972002</v>
      </c>
      <c r="G90" s="27"/>
      <c r="H90" s="6">
        <v>85</v>
      </c>
      <c r="I90" s="6">
        <v>60</v>
      </c>
      <c r="J90" s="6">
        <v>487.45</v>
      </c>
      <c r="K90" s="6">
        <v>292.15384615400001</v>
      </c>
      <c r="L90" s="6">
        <f t="shared" si="6"/>
        <v>11717.769230760001</v>
      </c>
      <c r="M90" s="27"/>
      <c r="N90" s="6">
        <v>85</v>
      </c>
      <c r="O90" s="6">
        <v>52</v>
      </c>
      <c r="P90" s="6">
        <v>432.5</v>
      </c>
      <c r="Q90" s="6">
        <v>274.290322581</v>
      </c>
      <c r="R90" s="11">
        <f t="shared" si="7"/>
        <v>8226.9032257880008</v>
      </c>
      <c r="T90" s="36">
        <v>85</v>
      </c>
      <c r="U90" s="6">
        <v>34</v>
      </c>
      <c r="V90" s="6">
        <v>533.88235294100002</v>
      </c>
      <c r="W90" s="6">
        <v>280.90909090899999</v>
      </c>
      <c r="X90" s="6">
        <f t="shared" si="8"/>
        <v>8601.0909090880014</v>
      </c>
      <c r="Y90" s="27"/>
      <c r="Z90" s="6">
        <v>85</v>
      </c>
      <c r="AA90" s="6">
        <v>60</v>
      </c>
      <c r="AB90" s="6">
        <v>477</v>
      </c>
      <c r="AC90" s="6">
        <v>264</v>
      </c>
      <c r="AD90" s="6">
        <f t="shared" si="9"/>
        <v>12780</v>
      </c>
      <c r="AE90" s="27"/>
      <c r="AF90" s="6">
        <v>85</v>
      </c>
      <c r="AG90" s="6">
        <v>52</v>
      </c>
      <c r="AH90" s="6">
        <v>478.13461538500002</v>
      </c>
      <c r="AI90" s="6">
        <v>279.85714285699999</v>
      </c>
      <c r="AJ90" s="11">
        <f t="shared" si="10"/>
        <v>10310.428571456003</v>
      </c>
    </row>
    <row r="91" spans="2:36">
      <c r="B91" s="36">
        <v>86</v>
      </c>
      <c r="C91" s="6">
        <v>60</v>
      </c>
      <c r="D91" s="6">
        <v>552.04999999999995</v>
      </c>
      <c r="E91" s="6">
        <v>263.6875</v>
      </c>
      <c r="F91" s="6">
        <f t="shared" si="11"/>
        <v>17301.75</v>
      </c>
      <c r="G91" s="27"/>
      <c r="H91" s="6">
        <v>86</v>
      </c>
      <c r="I91" s="6">
        <v>44</v>
      </c>
      <c r="J91" s="6">
        <v>446.22727272700001</v>
      </c>
      <c r="K91" s="6">
        <v>297.25</v>
      </c>
      <c r="L91" s="6">
        <f t="shared" si="6"/>
        <v>6554.9999999880019</v>
      </c>
      <c r="M91" s="27"/>
      <c r="N91" s="6">
        <v>86</v>
      </c>
      <c r="O91" s="6">
        <v>70</v>
      </c>
      <c r="P91" s="6">
        <v>435.885714286</v>
      </c>
      <c r="Q91" s="6">
        <v>279.61904761900001</v>
      </c>
      <c r="R91" s="11">
        <f t="shared" si="7"/>
        <v>10938.666666689998</v>
      </c>
      <c r="T91" s="36">
        <v>86</v>
      </c>
      <c r="U91" s="6">
        <v>64</v>
      </c>
      <c r="V91" s="6">
        <v>509.8125</v>
      </c>
      <c r="W91" s="6">
        <v>286.27272727299999</v>
      </c>
      <c r="X91" s="6">
        <f t="shared" si="8"/>
        <v>14306.545454528001</v>
      </c>
      <c r="Y91" s="27"/>
      <c r="Z91" s="6">
        <v>86</v>
      </c>
      <c r="AA91" s="6">
        <v>42</v>
      </c>
      <c r="AB91" s="6">
        <v>503.78571428599997</v>
      </c>
      <c r="AC91" s="6">
        <v>267.89999999999998</v>
      </c>
      <c r="AD91" s="6">
        <f t="shared" si="9"/>
        <v>9907.2000000119988</v>
      </c>
      <c r="AE91" s="27"/>
      <c r="AF91" s="6">
        <v>86</v>
      </c>
      <c r="AG91" s="6">
        <v>72</v>
      </c>
      <c r="AH91" s="6">
        <v>411.52777777799997</v>
      </c>
      <c r="AI91" s="6">
        <v>276.33333333299998</v>
      </c>
      <c r="AJ91" s="11">
        <f t="shared" si="10"/>
        <v>9734.0000000399996</v>
      </c>
    </row>
    <row r="92" spans="2:36">
      <c r="B92" s="36">
        <v>87</v>
      </c>
      <c r="C92" s="6">
        <v>44</v>
      </c>
      <c r="D92" s="6">
        <v>417.15909090899999</v>
      </c>
      <c r="E92" s="6">
        <v>282.68181818199997</v>
      </c>
      <c r="F92" s="6">
        <f t="shared" si="11"/>
        <v>5916.9999999880001</v>
      </c>
      <c r="G92" s="27"/>
      <c r="H92" s="6">
        <v>87</v>
      </c>
      <c r="I92" s="6">
        <v>48</v>
      </c>
      <c r="J92" s="6">
        <v>513.47916666699996</v>
      </c>
      <c r="K92" s="6">
        <v>285.33333333299998</v>
      </c>
      <c r="L92" s="6">
        <f t="shared" si="6"/>
        <v>10951.000000032</v>
      </c>
      <c r="M92" s="27"/>
      <c r="N92" s="6">
        <v>87</v>
      </c>
      <c r="O92" s="6">
        <v>31</v>
      </c>
      <c r="P92" s="6">
        <v>546.74193548400001</v>
      </c>
      <c r="Q92" s="6">
        <v>276.60000000000002</v>
      </c>
      <c r="R92" s="11">
        <f t="shared" si="7"/>
        <v>8374.4000000040014</v>
      </c>
      <c r="T92" s="36">
        <v>87</v>
      </c>
      <c r="U92" s="6">
        <v>34</v>
      </c>
      <c r="V92" s="6">
        <v>421.29411764700001</v>
      </c>
      <c r="W92" s="6">
        <v>281.58823529400001</v>
      </c>
      <c r="X92" s="6">
        <f t="shared" si="8"/>
        <v>4750.0000000020009</v>
      </c>
      <c r="Y92" s="27"/>
      <c r="Z92" s="6">
        <v>87</v>
      </c>
      <c r="AA92" s="6">
        <v>62</v>
      </c>
      <c r="AB92" s="6">
        <v>529.46774193500005</v>
      </c>
      <c r="AC92" s="6">
        <v>317</v>
      </c>
      <c r="AD92" s="6">
        <f t="shared" si="9"/>
        <v>13172.999999970001</v>
      </c>
      <c r="AE92" s="27"/>
      <c r="AF92" s="6">
        <v>87</v>
      </c>
      <c r="AG92" s="6">
        <v>64</v>
      </c>
      <c r="AH92" s="6">
        <v>423</v>
      </c>
      <c r="AI92" s="6">
        <v>276.91666666700002</v>
      </c>
      <c r="AJ92" s="11">
        <f t="shared" si="10"/>
        <v>9349.333333311999</v>
      </c>
    </row>
    <row r="93" spans="2:36">
      <c r="B93" s="36">
        <v>88</v>
      </c>
      <c r="C93" s="6">
        <v>52</v>
      </c>
      <c r="D93" s="6">
        <v>550.30769230800001</v>
      </c>
      <c r="E93" s="6">
        <v>278</v>
      </c>
      <c r="F93" s="6">
        <f t="shared" si="11"/>
        <v>14160.000000016</v>
      </c>
      <c r="G93" s="27"/>
      <c r="H93" s="6">
        <v>88</v>
      </c>
      <c r="I93" s="6">
        <v>79</v>
      </c>
      <c r="J93" s="6">
        <v>582.64556961999995</v>
      </c>
      <c r="K93" s="6">
        <v>277.43243243199998</v>
      </c>
      <c r="L93" s="6">
        <f t="shared" si="6"/>
        <v>24111.837837851999</v>
      </c>
      <c r="M93" s="27"/>
      <c r="N93" s="6">
        <v>88</v>
      </c>
      <c r="O93" s="6">
        <v>60</v>
      </c>
      <c r="P93" s="6">
        <v>469.883333333</v>
      </c>
      <c r="Q93" s="6">
        <v>280.16666666700002</v>
      </c>
      <c r="R93" s="11">
        <f t="shared" si="7"/>
        <v>11382.999999959997</v>
      </c>
      <c r="T93" s="36">
        <v>88</v>
      </c>
      <c r="U93" s="6">
        <v>51</v>
      </c>
      <c r="V93" s="6">
        <v>553.25490196099997</v>
      </c>
      <c r="W93" s="6">
        <v>279.28571428599997</v>
      </c>
      <c r="X93" s="6">
        <f t="shared" si="8"/>
        <v>13972.428571424998</v>
      </c>
      <c r="Y93" s="27"/>
      <c r="Z93" s="6">
        <v>88</v>
      </c>
      <c r="AA93" s="6">
        <v>96</v>
      </c>
      <c r="AB93" s="6">
        <v>517.15625</v>
      </c>
      <c r="AC93" s="6">
        <v>339.16666666700002</v>
      </c>
      <c r="AD93" s="6">
        <f t="shared" si="9"/>
        <v>17086.999999968</v>
      </c>
      <c r="AE93" s="27"/>
      <c r="AF93" s="6">
        <v>88</v>
      </c>
      <c r="AG93" s="6">
        <v>44</v>
      </c>
      <c r="AH93" s="6">
        <v>398.56818181800003</v>
      </c>
      <c r="AI93" s="6">
        <v>279.53571428599997</v>
      </c>
      <c r="AJ93" s="11">
        <f t="shared" si="10"/>
        <v>5237.4285714080015</v>
      </c>
    </row>
    <row r="94" spans="2:36">
      <c r="B94" s="36">
        <v>89</v>
      </c>
      <c r="C94" s="6">
        <v>86</v>
      </c>
      <c r="D94" s="6">
        <v>415.30232558099999</v>
      </c>
      <c r="E94" s="6">
        <v>281.5</v>
      </c>
      <c r="F94" s="6">
        <f t="shared" si="11"/>
        <v>11506.999999965999</v>
      </c>
      <c r="G94" s="27"/>
      <c r="H94" s="6">
        <v>89</v>
      </c>
      <c r="I94" s="6">
        <v>44</v>
      </c>
      <c r="J94" s="6">
        <v>496.15909090899999</v>
      </c>
      <c r="K94" s="6">
        <v>294.33333333299998</v>
      </c>
      <c r="L94" s="6">
        <f t="shared" si="6"/>
        <v>8880.3333333439987</v>
      </c>
      <c r="M94" s="27"/>
      <c r="N94" s="6">
        <v>89</v>
      </c>
      <c r="O94" s="6">
        <v>34</v>
      </c>
      <c r="P94" s="6">
        <v>351.82352941200003</v>
      </c>
      <c r="Q94" s="6">
        <v>281.83333333299998</v>
      </c>
      <c r="R94" s="11">
        <f t="shared" si="7"/>
        <v>2379.6666666860019</v>
      </c>
      <c r="T94" s="36">
        <v>89</v>
      </c>
      <c r="U94" s="6">
        <v>37</v>
      </c>
      <c r="V94" s="6">
        <v>478.54054054099998</v>
      </c>
      <c r="W94" s="6">
        <v>305.74285714299998</v>
      </c>
      <c r="X94" s="6">
        <f t="shared" si="8"/>
        <v>6393.5142857260016</v>
      </c>
      <c r="Y94" s="27"/>
      <c r="Z94" s="6">
        <v>89</v>
      </c>
      <c r="AA94" s="6">
        <v>60</v>
      </c>
      <c r="AB94" s="6">
        <v>474.6</v>
      </c>
      <c r="AC94" s="6">
        <v>341.6</v>
      </c>
      <c r="AD94" s="6">
        <f t="shared" si="9"/>
        <v>7980</v>
      </c>
      <c r="AE94" s="27"/>
      <c r="AF94" s="6">
        <v>89</v>
      </c>
      <c r="AG94" s="6">
        <v>116</v>
      </c>
      <c r="AH94" s="6">
        <v>649.42241379300003</v>
      </c>
      <c r="AI94" s="6">
        <v>276.34615384599999</v>
      </c>
      <c r="AJ94" s="11">
        <f t="shared" si="10"/>
        <v>43276.846153852006</v>
      </c>
    </row>
    <row r="95" spans="2:36">
      <c r="B95" s="36">
        <v>90</v>
      </c>
      <c r="C95" s="6">
        <v>61</v>
      </c>
      <c r="D95" s="6">
        <v>380.36065573799999</v>
      </c>
      <c r="E95" s="6">
        <v>285.25</v>
      </c>
      <c r="F95" s="6">
        <f t="shared" si="11"/>
        <v>5801.7500000180007</v>
      </c>
      <c r="G95" s="27"/>
      <c r="H95" s="6">
        <v>90</v>
      </c>
      <c r="I95" s="6">
        <v>69</v>
      </c>
      <c r="J95" s="6">
        <v>550.92753623199997</v>
      </c>
      <c r="K95" s="6">
        <v>288.41666666700002</v>
      </c>
      <c r="L95" s="6">
        <f t="shared" si="6"/>
        <v>18113.249999984997</v>
      </c>
      <c r="M95" s="27"/>
      <c r="N95" s="6">
        <v>90</v>
      </c>
      <c r="O95" s="6">
        <v>44</v>
      </c>
      <c r="P95" s="6">
        <v>342.72727272700001</v>
      </c>
      <c r="Q95" s="6">
        <v>273.875</v>
      </c>
      <c r="R95" s="11">
        <f t="shared" si="7"/>
        <v>3029.4999999880001</v>
      </c>
      <c r="T95" s="36">
        <v>90</v>
      </c>
      <c r="U95" s="6">
        <v>64</v>
      </c>
      <c r="V95" s="6">
        <v>433.78125</v>
      </c>
      <c r="W95" s="6">
        <v>271.75862068999999</v>
      </c>
      <c r="X95" s="6">
        <f t="shared" si="8"/>
        <v>10369.448275840001</v>
      </c>
      <c r="Y95" s="27"/>
      <c r="Z95" s="6">
        <v>90</v>
      </c>
      <c r="AA95" s="6">
        <v>48</v>
      </c>
      <c r="AB95" s="6">
        <v>408.125</v>
      </c>
      <c r="AC95" s="6">
        <v>301.5</v>
      </c>
      <c r="AD95" s="6">
        <f t="shared" si="9"/>
        <v>5118</v>
      </c>
      <c r="AE95" s="27"/>
      <c r="AF95" s="6">
        <v>90</v>
      </c>
      <c r="AG95" s="6">
        <v>52</v>
      </c>
      <c r="AH95" s="6">
        <v>329.44230769199999</v>
      </c>
      <c r="AI95" s="6">
        <v>283.06122448999997</v>
      </c>
      <c r="AJ95" s="11">
        <f t="shared" si="10"/>
        <v>2411.8163265040021</v>
      </c>
    </row>
    <row r="96" spans="2:36">
      <c r="B96" s="36">
        <v>91</v>
      </c>
      <c r="C96" s="6">
        <v>80</v>
      </c>
      <c r="D96" s="6">
        <v>385.02499999999998</v>
      </c>
      <c r="E96" s="6">
        <v>274.05</v>
      </c>
      <c r="F96" s="6">
        <f t="shared" si="11"/>
        <v>8878</v>
      </c>
      <c r="G96" s="27"/>
      <c r="H96" s="6">
        <v>91</v>
      </c>
      <c r="I96" s="37">
        <v>37</v>
      </c>
      <c r="J96" s="37">
        <v>451.91891891900002</v>
      </c>
      <c r="K96" s="6">
        <v>291</v>
      </c>
      <c r="L96" s="6">
        <f t="shared" si="6"/>
        <v>5954.0000000030013</v>
      </c>
      <c r="M96" s="27"/>
      <c r="N96" s="6">
        <v>91</v>
      </c>
      <c r="O96" s="37">
        <v>58</v>
      </c>
      <c r="P96" s="37">
        <v>476.89655172400001</v>
      </c>
      <c r="Q96" s="6">
        <v>270</v>
      </c>
      <c r="R96" s="11">
        <f t="shared" si="7"/>
        <v>11999.999999992</v>
      </c>
      <c r="T96" s="36">
        <v>91</v>
      </c>
      <c r="U96" s="6">
        <v>52</v>
      </c>
      <c r="V96" s="6">
        <v>543.21153846200002</v>
      </c>
      <c r="W96" s="6">
        <v>285.75</v>
      </c>
      <c r="X96" s="6">
        <f t="shared" si="8"/>
        <v>13388.000000024</v>
      </c>
      <c r="Y96" s="27"/>
      <c r="Z96" s="6">
        <v>91</v>
      </c>
      <c r="AA96" s="37">
        <v>80</v>
      </c>
      <c r="AB96" s="37">
        <v>451.375</v>
      </c>
      <c r="AC96" s="6">
        <v>301.05</v>
      </c>
      <c r="AD96" s="6">
        <f t="shared" si="9"/>
        <v>12026</v>
      </c>
      <c r="AE96" s="27"/>
      <c r="AF96" s="6">
        <v>91</v>
      </c>
      <c r="AG96" s="37">
        <v>34</v>
      </c>
      <c r="AH96" s="37">
        <v>345.05882352899999</v>
      </c>
      <c r="AI96" s="6">
        <v>284.71428571400003</v>
      </c>
      <c r="AJ96" s="11">
        <f t="shared" si="10"/>
        <v>2051.7142857099989</v>
      </c>
    </row>
    <row r="97" spans="2:36">
      <c r="B97" s="36">
        <v>92</v>
      </c>
      <c r="C97" s="6">
        <v>44</v>
      </c>
      <c r="D97" s="6">
        <v>457.18181818199997</v>
      </c>
      <c r="E97" s="6">
        <v>296.194444444</v>
      </c>
      <c r="F97" s="6">
        <f t="shared" si="11"/>
        <v>7083.4444444719993</v>
      </c>
      <c r="G97" s="27"/>
      <c r="H97" s="6">
        <v>92</v>
      </c>
      <c r="I97" s="6">
        <v>32</v>
      </c>
      <c r="J97" s="6">
        <v>467.75</v>
      </c>
      <c r="K97" s="6">
        <v>277</v>
      </c>
      <c r="L97" s="6">
        <f t="shared" si="6"/>
        <v>6104</v>
      </c>
      <c r="M97" s="27"/>
      <c r="N97" s="6">
        <v>92</v>
      </c>
      <c r="O97" s="6">
        <v>44</v>
      </c>
      <c r="P97" s="6">
        <v>403.613636364</v>
      </c>
      <c r="Q97" s="6">
        <v>276.85714285699999</v>
      </c>
      <c r="R97" s="11">
        <f t="shared" si="7"/>
        <v>5577.285714308</v>
      </c>
      <c r="T97" s="36">
        <v>92</v>
      </c>
      <c r="U97" s="6">
        <v>36</v>
      </c>
      <c r="V97" s="6">
        <v>609.69444444400006</v>
      </c>
      <c r="W97" s="6">
        <v>272.9375</v>
      </c>
      <c r="X97" s="6">
        <f t="shared" si="8"/>
        <v>12123.249999984</v>
      </c>
      <c r="Y97" s="27"/>
      <c r="Z97" s="6">
        <v>92</v>
      </c>
      <c r="AA97" s="6">
        <v>44</v>
      </c>
      <c r="AB97" s="6">
        <v>508.613636364</v>
      </c>
      <c r="AC97" s="6">
        <v>293.875</v>
      </c>
      <c r="AD97" s="6">
        <f t="shared" si="9"/>
        <v>9448.5000000159998</v>
      </c>
      <c r="AE97" s="27"/>
      <c r="AF97" s="6">
        <v>92</v>
      </c>
      <c r="AG97" s="6">
        <v>96</v>
      </c>
      <c r="AH97" s="6">
        <v>471</v>
      </c>
      <c r="AI97" s="6">
        <v>280.95</v>
      </c>
      <c r="AJ97" s="11">
        <f t="shared" si="10"/>
        <v>18244.800000000003</v>
      </c>
    </row>
    <row r="98" spans="2:36">
      <c r="B98" s="36">
        <v>93</v>
      </c>
      <c r="C98" s="6">
        <v>86</v>
      </c>
      <c r="D98" s="6">
        <v>479.639534884</v>
      </c>
      <c r="E98" s="6">
        <v>289.22727272700001</v>
      </c>
      <c r="F98" s="6">
        <f t="shared" si="11"/>
        <v>16375.454545502002</v>
      </c>
      <c r="G98" s="27"/>
      <c r="H98" s="6">
        <v>93</v>
      </c>
      <c r="I98" s="6">
        <v>32</v>
      </c>
      <c r="J98" s="6">
        <v>548.96875</v>
      </c>
      <c r="K98" s="6">
        <v>275.33333333299998</v>
      </c>
      <c r="L98" s="6">
        <f t="shared" si="6"/>
        <v>8756.3333333440005</v>
      </c>
      <c r="M98" s="27"/>
      <c r="N98" s="6">
        <v>93</v>
      </c>
      <c r="O98" s="6">
        <v>70</v>
      </c>
      <c r="P98" s="6">
        <v>429.31428571399999</v>
      </c>
      <c r="Q98" s="6">
        <v>305.8125</v>
      </c>
      <c r="R98" s="11">
        <f t="shared" si="7"/>
        <v>8645.1249999799984</v>
      </c>
      <c r="T98" s="36">
        <v>93</v>
      </c>
      <c r="U98" s="6">
        <v>51</v>
      </c>
      <c r="V98" s="6">
        <v>541.66666666699996</v>
      </c>
      <c r="W98" s="6">
        <v>270.42647058799997</v>
      </c>
      <c r="X98" s="6">
        <f t="shared" si="8"/>
        <v>13833.250000028998</v>
      </c>
      <c r="Y98" s="27"/>
      <c r="Z98" s="6">
        <v>93</v>
      </c>
      <c r="AA98" s="6">
        <v>96</v>
      </c>
      <c r="AB98" s="6">
        <v>557.02083333300004</v>
      </c>
      <c r="AC98" s="6">
        <v>279.75</v>
      </c>
      <c r="AD98" s="6">
        <f t="shared" si="9"/>
        <v>26617.999999968</v>
      </c>
      <c r="AE98" s="27"/>
      <c r="AF98" s="6">
        <v>93</v>
      </c>
      <c r="AG98" s="6">
        <v>64</v>
      </c>
      <c r="AH98" s="6">
        <v>467.390625</v>
      </c>
      <c r="AI98" s="6">
        <v>290</v>
      </c>
      <c r="AJ98" s="11">
        <f t="shared" si="10"/>
        <v>11353</v>
      </c>
    </row>
    <row r="99" spans="2:36">
      <c r="B99" s="36">
        <v>94</v>
      </c>
      <c r="C99" s="6">
        <v>70</v>
      </c>
      <c r="D99" s="6">
        <v>383.98571428600002</v>
      </c>
      <c r="E99" s="6">
        <v>283.04098360699999</v>
      </c>
      <c r="F99" s="6">
        <f t="shared" si="11"/>
        <v>7066.1311475300026</v>
      </c>
      <c r="G99" s="27"/>
      <c r="H99" s="6">
        <v>94</v>
      </c>
      <c r="I99" s="6">
        <v>48</v>
      </c>
      <c r="J99" s="6">
        <v>497.5625</v>
      </c>
      <c r="K99" s="6">
        <v>279.71428571400003</v>
      </c>
      <c r="L99" s="6">
        <f t="shared" si="6"/>
        <v>10456.714285727998</v>
      </c>
      <c r="M99" s="27"/>
      <c r="N99" s="6">
        <v>94</v>
      </c>
      <c r="O99" s="6">
        <v>64</v>
      </c>
      <c r="P99" s="6">
        <v>433.828125</v>
      </c>
      <c r="Q99" s="6">
        <v>282</v>
      </c>
      <c r="R99" s="11">
        <f t="shared" si="7"/>
        <v>9717</v>
      </c>
      <c r="T99" s="36">
        <v>94</v>
      </c>
      <c r="U99" s="6">
        <v>48</v>
      </c>
      <c r="V99" s="6">
        <v>782.27083333300004</v>
      </c>
      <c r="W99" s="6">
        <v>292.22500000000002</v>
      </c>
      <c r="X99" s="6">
        <f t="shared" si="8"/>
        <v>23522.199999983997</v>
      </c>
      <c r="Y99" s="27"/>
      <c r="Z99" s="6">
        <v>94</v>
      </c>
      <c r="AA99" s="6">
        <v>32</v>
      </c>
      <c r="AB99" s="6">
        <v>423.375</v>
      </c>
      <c r="AC99" s="6">
        <v>278.89999999999998</v>
      </c>
      <c r="AD99" s="6">
        <f t="shared" si="9"/>
        <v>4623.2000000000007</v>
      </c>
      <c r="AE99" s="27"/>
      <c r="AF99" s="6">
        <v>94</v>
      </c>
      <c r="AG99" s="6">
        <v>36</v>
      </c>
      <c r="AH99" s="6">
        <v>598.88888888899999</v>
      </c>
      <c r="AI99" s="6">
        <v>299.28571428599997</v>
      </c>
      <c r="AJ99" s="11">
        <f t="shared" si="10"/>
        <v>10785.714285708</v>
      </c>
    </row>
    <row r="100" spans="2:36">
      <c r="B100" s="36">
        <v>95</v>
      </c>
      <c r="C100" s="6">
        <v>60</v>
      </c>
      <c r="D100" s="6">
        <v>458.58333333299998</v>
      </c>
      <c r="E100" s="6">
        <v>280.52941176500002</v>
      </c>
      <c r="F100" s="6">
        <f t="shared" si="11"/>
        <v>10683.235294079997</v>
      </c>
      <c r="G100" s="27"/>
      <c r="H100" s="6">
        <v>95</v>
      </c>
      <c r="I100" s="6">
        <v>42</v>
      </c>
      <c r="J100" s="6">
        <v>344.64285714300001</v>
      </c>
      <c r="K100" s="6">
        <v>302.66666666700002</v>
      </c>
      <c r="L100" s="6">
        <f t="shared" si="6"/>
        <v>1762.9999999920001</v>
      </c>
      <c r="M100" s="27"/>
      <c r="N100" s="6">
        <v>95</v>
      </c>
      <c r="O100" s="6">
        <v>52</v>
      </c>
      <c r="P100" s="6">
        <v>447.826923077</v>
      </c>
      <c r="Q100" s="6">
        <v>278.5</v>
      </c>
      <c r="R100" s="11">
        <f t="shared" si="7"/>
        <v>8805.0000000040018</v>
      </c>
      <c r="T100" s="36">
        <v>95</v>
      </c>
      <c r="U100" s="6">
        <v>48</v>
      </c>
      <c r="V100" s="6">
        <v>537.25</v>
      </c>
      <c r="W100" s="6">
        <v>299.5</v>
      </c>
      <c r="X100" s="6">
        <f t="shared" si="8"/>
        <v>11412</v>
      </c>
      <c r="Y100" s="27"/>
      <c r="Z100" s="6">
        <v>95</v>
      </c>
      <c r="AA100" s="6">
        <v>11</v>
      </c>
      <c r="AB100" s="6">
        <v>441.27272727299999</v>
      </c>
      <c r="AC100" s="6">
        <v>284.875</v>
      </c>
      <c r="AD100" s="6">
        <f t="shared" si="9"/>
        <v>1720.3750000029995</v>
      </c>
      <c r="AE100" s="27"/>
      <c r="AF100" s="6">
        <v>95</v>
      </c>
      <c r="AG100" s="6">
        <v>51</v>
      </c>
      <c r="AH100" s="6">
        <v>417.03921568599998</v>
      </c>
      <c r="AI100" s="6">
        <v>298.647058824</v>
      </c>
      <c r="AJ100" s="11">
        <f t="shared" si="10"/>
        <v>6037.9999999619977</v>
      </c>
    </row>
    <row r="101" spans="2:36">
      <c r="B101" s="36">
        <v>96</v>
      </c>
      <c r="C101" s="6">
        <v>64</v>
      </c>
      <c r="D101" s="6">
        <v>452.3125</v>
      </c>
      <c r="E101" s="6">
        <v>279</v>
      </c>
      <c r="F101" s="6">
        <f t="shared" si="11"/>
        <v>11092</v>
      </c>
      <c r="G101" s="27"/>
      <c r="H101" s="6">
        <v>96</v>
      </c>
      <c r="I101" s="6">
        <v>31</v>
      </c>
      <c r="J101" s="6">
        <v>408.129032258</v>
      </c>
      <c r="K101" s="6">
        <v>278.65957446800002</v>
      </c>
      <c r="L101" s="6">
        <f t="shared" si="6"/>
        <v>4013.5531914899984</v>
      </c>
      <c r="M101" s="27"/>
      <c r="N101" s="6">
        <v>96</v>
      </c>
      <c r="O101" s="6">
        <v>52</v>
      </c>
      <c r="P101" s="6">
        <v>454.76923076899999</v>
      </c>
      <c r="Q101" s="6">
        <v>278.363636364</v>
      </c>
      <c r="R101" s="11">
        <f t="shared" si="7"/>
        <v>9173.090909059998</v>
      </c>
      <c r="T101" s="36">
        <v>96</v>
      </c>
      <c r="U101" s="6">
        <v>52</v>
      </c>
      <c r="V101" s="6">
        <v>515.5</v>
      </c>
      <c r="W101" s="6">
        <v>274.33333333299998</v>
      </c>
      <c r="X101" s="6">
        <f t="shared" si="8"/>
        <v>12540.666666684001</v>
      </c>
      <c r="Y101" s="27"/>
      <c r="Z101" s="6">
        <v>96</v>
      </c>
      <c r="AA101" s="6">
        <v>51</v>
      </c>
      <c r="AB101" s="6">
        <v>565.33333333300004</v>
      </c>
      <c r="AC101" s="6">
        <v>320.75</v>
      </c>
      <c r="AD101" s="6">
        <f t="shared" si="9"/>
        <v>12473.749999983003</v>
      </c>
      <c r="AE101" s="27"/>
      <c r="AF101" s="6">
        <v>96</v>
      </c>
      <c r="AG101" s="6">
        <v>79</v>
      </c>
      <c r="AH101" s="6">
        <v>373.544303797</v>
      </c>
      <c r="AI101" s="6">
        <v>273.952380952</v>
      </c>
      <c r="AJ101" s="11">
        <f t="shared" si="10"/>
        <v>7867.7619047549997</v>
      </c>
    </row>
    <row r="102" spans="2:36">
      <c r="B102" s="36">
        <v>97</v>
      </c>
      <c r="C102" s="6">
        <v>64</v>
      </c>
      <c r="D102" s="6">
        <v>349</v>
      </c>
      <c r="E102" s="6">
        <v>292.5</v>
      </c>
      <c r="F102" s="6">
        <f t="shared" si="11"/>
        <v>3616</v>
      </c>
      <c r="G102" s="27"/>
      <c r="H102" s="6">
        <v>97</v>
      </c>
      <c r="I102" s="6">
        <v>28</v>
      </c>
      <c r="J102" s="6">
        <v>405.07142857100001</v>
      </c>
      <c r="K102" s="37">
        <v>269.125</v>
      </c>
      <c r="L102" s="6">
        <f t="shared" si="6"/>
        <v>3806.4999999880001</v>
      </c>
      <c r="M102" s="27"/>
      <c r="N102" s="6">
        <v>97</v>
      </c>
      <c r="O102" s="6">
        <v>28</v>
      </c>
      <c r="P102" s="6">
        <v>654.75</v>
      </c>
      <c r="Q102" s="37">
        <v>295.07142857100001</v>
      </c>
      <c r="R102" s="11">
        <f t="shared" si="7"/>
        <v>10071.000000012</v>
      </c>
      <c r="T102" s="36">
        <v>97</v>
      </c>
      <c r="U102" s="6">
        <v>32</v>
      </c>
      <c r="V102" s="6">
        <v>376.46875</v>
      </c>
      <c r="W102" s="6">
        <v>278.8</v>
      </c>
      <c r="X102" s="6">
        <f t="shared" si="8"/>
        <v>3125.3999999999996</v>
      </c>
      <c r="Y102" s="27"/>
      <c r="Z102" s="6">
        <v>97</v>
      </c>
      <c r="AA102" s="6">
        <v>70</v>
      </c>
      <c r="AB102" s="6">
        <v>471.54285714299999</v>
      </c>
      <c r="AC102" s="37">
        <v>274.08196721299998</v>
      </c>
      <c r="AD102" s="6">
        <f t="shared" si="9"/>
        <v>13822.262295099998</v>
      </c>
      <c r="AE102" s="27"/>
      <c r="AF102" s="6">
        <v>97</v>
      </c>
      <c r="AG102" s="6">
        <v>17</v>
      </c>
      <c r="AH102" s="6">
        <v>610.52941176499996</v>
      </c>
      <c r="AI102" s="37">
        <v>277.5</v>
      </c>
      <c r="AJ102" s="11">
        <f t="shared" si="10"/>
        <v>5661.5000000049986</v>
      </c>
    </row>
    <row r="103" spans="2:36">
      <c r="B103" s="36">
        <v>98</v>
      </c>
      <c r="C103" s="6">
        <v>70</v>
      </c>
      <c r="D103" s="6">
        <v>362.98571428600002</v>
      </c>
      <c r="E103" s="6">
        <v>280.33333333299998</v>
      </c>
      <c r="F103" s="6">
        <f t="shared" si="11"/>
        <v>5785.6666667100035</v>
      </c>
      <c r="G103" s="27"/>
      <c r="H103" s="6">
        <v>98</v>
      </c>
      <c r="I103" s="6">
        <v>26</v>
      </c>
      <c r="J103" s="6">
        <v>403.26923076899999</v>
      </c>
      <c r="K103" s="6">
        <v>281.28571428599997</v>
      </c>
      <c r="L103" s="6">
        <f t="shared" si="6"/>
        <v>3171.5714285579998</v>
      </c>
      <c r="M103" s="27"/>
      <c r="N103" s="6">
        <v>98</v>
      </c>
      <c r="O103" s="6">
        <v>60</v>
      </c>
      <c r="P103" s="6">
        <v>378.6</v>
      </c>
      <c r="Q103" s="6">
        <v>293.85000000000002</v>
      </c>
      <c r="R103" s="11">
        <f t="shared" si="7"/>
        <v>5085</v>
      </c>
      <c r="T103" s="36">
        <v>98</v>
      </c>
      <c r="U103" s="6">
        <v>34</v>
      </c>
      <c r="V103" s="6">
        <v>583.5</v>
      </c>
      <c r="W103" s="6">
        <v>271.5</v>
      </c>
      <c r="X103" s="6">
        <f t="shared" si="8"/>
        <v>10608</v>
      </c>
      <c r="Y103" s="27"/>
      <c r="Z103" s="6">
        <v>98</v>
      </c>
      <c r="AA103" s="6">
        <v>34</v>
      </c>
      <c r="AB103" s="6">
        <v>479.61764705899998</v>
      </c>
      <c r="AC103" s="6">
        <v>279.555555556</v>
      </c>
      <c r="AD103" s="6">
        <f t="shared" si="9"/>
        <v>6802.1111111019982</v>
      </c>
      <c r="AE103" s="27"/>
      <c r="AF103" s="6">
        <v>98</v>
      </c>
      <c r="AG103" s="6">
        <v>84</v>
      </c>
      <c r="AH103" s="6">
        <v>713.452380952</v>
      </c>
      <c r="AI103" s="6">
        <v>295.869565217</v>
      </c>
      <c r="AJ103" s="11">
        <f t="shared" si="10"/>
        <v>35076.956521740001</v>
      </c>
    </row>
    <row r="104" spans="2:36">
      <c r="B104" s="36">
        <v>99</v>
      </c>
      <c r="C104" s="6">
        <v>86</v>
      </c>
      <c r="D104" s="6">
        <v>442.37209302299999</v>
      </c>
      <c r="E104" s="6">
        <v>278.64999999999998</v>
      </c>
      <c r="F104" s="6">
        <f t="shared" si="11"/>
        <v>14080.099999978</v>
      </c>
      <c r="G104" s="27"/>
      <c r="H104" s="6">
        <v>99</v>
      </c>
      <c r="I104" s="6">
        <v>34</v>
      </c>
      <c r="J104" s="6">
        <v>371.88235294100002</v>
      </c>
      <c r="K104" s="6">
        <v>281.91666666700002</v>
      </c>
      <c r="L104" s="6">
        <f t="shared" si="6"/>
        <v>3058.8333333160008</v>
      </c>
      <c r="M104" s="27"/>
      <c r="N104" s="6">
        <v>99</v>
      </c>
      <c r="O104" s="6">
        <v>44</v>
      </c>
      <c r="P104" s="6">
        <v>430.93181818199997</v>
      </c>
      <c r="Q104" s="6">
        <v>289.0625</v>
      </c>
      <c r="R104" s="11">
        <f t="shared" si="7"/>
        <v>6242.2500000079999</v>
      </c>
      <c r="T104" s="36">
        <v>99</v>
      </c>
      <c r="U104" s="6">
        <v>69</v>
      </c>
      <c r="V104" s="6">
        <v>434.04347826100002</v>
      </c>
      <c r="W104" s="6">
        <v>279.77419354800003</v>
      </c>
      <c r="X104" s="6">
        <f t="shared" si="8"/>
        <v>10644.580645196998</v>
      </c>
      <c r="Y104" s="27"/>
      <c r="Z104" s="6">
        <v>99</v>
      </c>
      <c r="AA104" s="6">
        <v>32</v>
      </c>
      <c r="AB104" s="6">
        <v>388.5</v>
      </c>
      <c r="AC104" s="6">
        <v>287.19230769199999</v>
      </c>
      <c r="AD104" s="6">
        <f t="shared" si="9"/>
        <v>3241.8461538560005</v>
      </c>
      <c r="AE104" s="27"/>
      <c r="AF104" s="6">
        <v>99</v>
      </c>
      <c r="AG104" s="6">
        <v>44</v>
      </c>
      <c r="AH104" s="6">
        <v>476.93181818199997</v>
      </c>
      <c r="AI104" s="6">
        <v>283.71428571400003</v>
      </c>
      <c r="AJ104" s="11">
        <f t="shared" si="10"/>
        <v>8501.5714285919985</v>
      </c>
    </row>
    <row r="105" spans="2:36">
      <c r="B105" s="36">
        <v>100</v>
      </c>
      <c r="C105" s="6">
        <v>60</v>
      </c>
      <c r="D105" s="6">
        <v>454.116666667</v>
      </c>
      <c r="E105" s="6">
        <v>317</v>
      </c>
      <c r="F105" s="6">
        <f t="shared" si="11"/>
        <v>8227.0000000200016</v>
      </c>
      <c r="G105" s="27"/>
      <c r="H105" s="6">
        <v>100</v>
      </c>
      <c r="I105" s="6">
        <v>16</v>
      </c>
      <c r="J105" s="6">
        <v>315.0625</v>
      </c>
      <c r="K105" s="6">
        <v>278.88461538500002</v>
      </c>
      <c r="L105" s="6">
        <f t="shared" si="6"/>
        <v>578.84615383999972</v>
      </c>
      <c r="M105" s="27"/>
      <c r="N105" s="6">
        <v>100</v>
      </c>
      <c r="O105" s="6">
        <v>44</v>
      </c>
      <c r="P105" s="6">
        <v>473.40909090899999</v>
      </c>
      <c r="Q105" s="6">
        <v>288.25</v>
      </c>
      <c r="R105" s="11">
        <f t="shared" si="7"/>
        <v>8146.9999999959982</v>
      </c>
      <c r="T105" s="36">
        <v>100</v>
      </c>
      <c r="U105" s="6">
        <v>28</v>
      </c>
      <c r="V105" s="6">
        <v>833.75</v>
      </c>
      <c r="W105" s="6">
        <v>281.02499999999998</v>
      </c>
      <c r="X105" s="6">
        <f t="shared" si="8"/>
        <v>15476.300000000001</v>
      </c>
      <c r="Y105" s="27"/>
      <c r="Z105" s="6">
        <v>100</v>
      </c>
      <c r="AA105" s="6">
        <v>51</v>
      </c>
      <c r="AB105" s="6">
        <v>497.490196078</v>
      </c>
      <c r="AC105" s="6">
        <v>292.636363636</v>
      </c>
      <c r="AD105" s="6">
        <f t="shared" si="9"/>
        <v>10447.545454542002</v>
      </c>
      <c r="AE105" s="27"/>
      <c r="AF105" s="6">
        <v>100</v>
      </c>
      <c r="AG105" s="6">
        <v>69</v>
      </c>
      <c r="AH105" s="6">
        <v>511.26086956500001</v>
      </c>
      <c r="AI105" s="6">
        <v>293.47058823499998</v>
      </c>
      <c r="AJ105" s="11">
        <f t="shared" si="10"/>
        <v>15027.52941177</v>
      </c>
    </row>
    <row r="106" spans="2:36">
      <c r="B106" s="36" t="s">
        <v>14</v>
      </c>
      <c r="C106" s="6"/>
      <c r="D106" s="6"/>
      <c r="E106" s="6"/>
      <c r="F106" s="6">
        <f>AVERAGE(F6:F105)</f>
        <v>12693.663009326263</v>
      </c>
      <c r="G106" s="27"/>
      <c r="H106" s="6" t="s">
        <v>14</v>
      </c>
      <c r="I106" s="6"/>
      <c r="J106" s="6"/>
      <c r="K106" s="6"/>
      <c r="L106" s="6">
        <f>AVERAGE(L6:L105)</f>
        <v>9210.7716503382308</v>
      </c>
      <c r="M106" s="27"/>
      <c r="N106" s="6" t="s">
        <v>14</v>
      </c>
      <c r="O106" s="6"/>
      <c r="P106" s="6"/>
      <c r="Q106" s="6"/>
      <c r="R106" s="11">
        <f>AVERAGE(R6:R105)</f>
        <v>10068.233608109169</v>
      </c>
      <c r="T106" s="36" t="s">
        <v>14</v>
      </c>
      <c r="U106" s="6"/>
      <c r="V106" s="6"/>
      <c r="W106" s="6"/>
      <c r="X106" s="6">
        <f>AVERAGE(X6:X105)</f>
        <v>11513.557829225161</v>
      </c>
      <c r="Y106" s="27"/>
      <c r="Z106" s="6" t="s">
        <v>14</v>
      </c>
      <c r="AA106" s="6"/>
      <c r="AB106" s="6"/>
      <c r="AC106" s="6"/>
      <c r="AD106" s="6">
        <f>AVERAGE(AD6:AD105)</f>
        <v>10048.68512093774</v>
      </c>
      <c r="AE106" s="27"/>
      <c r="AF106" s="6" t="s">
        <v>14</v>
      </c>
      <c r="AG106" s="6"/>
      <c r="AH106" s="6"/>
      <c r="AI106" s="6"/>
      <c r="AJ106" s="11">
        <f>AVERAGE(AJ6:AJ105)</f>
        <v>8536.6678298979132</v>
      </c>
    </row>
    <row r="107" spans="2:36">
      <c r="B107" s="34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38"/>
      <c r="T107" s="34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38"/>
    </row>
    <row r="108" spans="2:36" ht="17" thickBot="1">
      <c r="B108" s="39" t="s">
        <v>82</v>
      </c>
      <c r="C108" s="178" t="s">
        <v>87</v>
      </c>
      <c r="D108" s="178"/>
      <c r="E108" s="178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40"/>
      <c r="T108" s="39" t="s">
        <v>82</v>
      </c>
      <c r="U108" s="178" t="s">
        <v>87</v>
      </c>
      <c r="V108" s="178"/>
      <c r="W108" s="178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40"/>
    </row>
    <row r="109" spans="2:36" ht="17" thickBot="1">
      <c r="C109" s="41"/>
      <c r="D109" s="41"/>
      <c r="E109" s="41"/>
    </row>
    <row r="110" spans="2:36">
      <c r="B110" s="166" t="s">
        <v>88</v>
      </c>
      <c r="C110" s="167"/>
      <c r="D110" s="168"/>
      <c r="E110" s="41"/>
    </row>
    <row r="111" spans="2:36">
      <c r="B111" s="42" t="s">
        <v>11</v>
      </c>
      <c r="C111" s="169">
        <f>X106/F106</f>
        <v>0.9070319434796672</v>
      </c>
      <c r="D111" s="170"/>
    </row>
    <row r="112" spans="2:36">
      <c r="B112" s="42" t="s">
        <v>12</v>
      </c>
      <c r="C112" s="169">
        <f>AD106/L106</f>
        <v>1.090971039388295</v>
      </c>
      <c r="D112" s="170"/>
    </row>
    <row r="113" spans="2:4" ht="17" thickBot="1">
      <c r="B113" s="43" t="s">
        <v>13</v>
      </c>
      <c r="C113" s="171">
        <f>AJ106/R106</f>
        <v>0.84788138239286581</v>
      </c>
      <c r="D113" s="172"/>
    </row>
  </sheetData>
  <mergeCells count="14">
    <mergeCell ref="C113:D113"/>
    <mergeCell ref="B2:R2"/>
    <mergeCell ref="T2:AJ2"/>
    <mergeCell ref="B3:F3"/>
    <mergeCell ref="H3:L3"/>
    <mergeCell ref="N3:R3"/>
    <mergeCell ref="T3:X3"/>
    <mergeCell ref="Z3:AD3"/>
    <mergeCell ref="AF3:AJ3"/>
    <mergeCell ref="C108:E108"/>
    <mergeCell ref="U108:W108"/>
    <mergeCell ref="B110:D110"/>
    <mergeCell ref="C111:D111"/>
    <mergeCell ref="C112:D11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U23"/>
  <sheetViews>
    <sheetView topLeftCell="D1" workbookViewId="0">
      <selection activeCell="G14" sqref="G14"/>
    </sheetView>
  </sheetViews>
  <sheetFormatPr baseColWidth="10" defaultColWidth="11" defaultRowHeight="16"/>
  <cols>
    <col min="1" max="1" width="3.28515625" style="3" customWidth="1"/>
    <col min="2" max="4" width="11" style="3"/>
    <col min="5" max="5" width="11.5703125" style="3" bestFit="1" customWidth="1"/>
    <col min="6" max="6" width="11" style="3"/>
    <col min="7" max="7" width="12.7109375" style="3" bestFit="1" customWidth="1"/>
    <col min="8" max="8" width="17.42578125" style="3" bestFit="1" customWidth="1"/>
    <col min="9" max="9" width="3.28515625" style="3" customWidth="1"/>
    <col min="10" max="10" width="55" style="3" bestFit="1" customWidth="1"/>
    <col min="11" max="11" width="11.5703125" style="3" bestFit="1" customWidth="1"/>
    <col min="12" max="12" width="3.7109375" style="3" bestFit="1" customWidth="1"/>
    <col min="13" max="13" width="8.7109375" style="3" bestFit="1" customWidth="1"/>
    <col min="14" max="14" width="14.5703125" style="3" bestFit="1" customWidth="1"/>
    <col min="15" max="15" width="10.140625" style="3" bestFit="1" customWidth="1"/>
    <col min="16" max="16" width="3.28515625" style="3" customWidth="1"/>
    <col min="17" max="17" width="33.42578125" style="3" bestFit="1" customWidth="1"/>
    <col min="18" max="18" width="9.7109375" style="3" bestFit="1" customWidth="1"/>
    <col min="19" max="19" width="15.7109375" style="3" bestFit="1" customWidth="1"/>
    <col min="20" max="20" width="10.85546875" style="3" bestFit="1" customWidth="1"/>
    <col min="21" max="21" width="9.140625" style="3" bestFit="1" customWidth="1"/>
    <col min="22" max="16384" width="11" style="3"/>
  </cols>
  <sheetData>
    <row r="1" spans="2:21" ht="17" thickBot="1"/>
    <row r="2" spans="2:21" ht="17" thickBot="1">
      <c r="B2" s="180" t="s">
        <v>9</v>
      </c>
      <c r="C2" s="164"/>
      <c r="D2" s="164"/>
      <c r="E2" s="164"/>
      <c r="F2" s="164"/>
      <c r="G2" s="164"/>
      <c r="H2" s="165"/>
      <c r="J2" s="162" t="s">
        <v>10</v>
      </c>
      <c r="K2" s="163"/>
      <c r="L2" s="163"/>
      <c r="M2" s="163"/>
      <c r="N2" s="163"/>
      <c r="O2" s="163"/>
      <c r="P2" s="163"/>
      <c r="Q2" s="164"/>
      <c r="R2" s="164"/>
      <c r="S2" s="164"/>
      <c r="T2" s="164"/>
      <c r="U2" s="165"/>
    </row>
    <row r="3" spans="2:21">
      <c r="B3" s="70"/>
      <c r="C3" s="55" t="s">
        <v>22</v>
      </c>
      <c r="D3" s="55" t="s">
        <v>45</v>
      </c>
      <c r="E3" s="55" t="s">
        <v>49</v>
      </c>
      <c r="F3" s="55" t="s">
        <v>77</v>
      </c>
      <c r="G3" s="55" t="s">
        <v>78</v>
      </c>
      <c r="H3" s="56" t="s">
        <v>106</v>
      </c>
      <c r="J3" s="181" t="s">
        <v>79</v>
      </c>
      <c r="K3" s="182"/>
      <c r="L3" s="182"/>
      <c r="M3" s="182"/>
      <c r="N3" s="182"/>
      <c r="O3" s="183"/>
      <c r="P3" s="51"/>
      <c r="Q3" s="184" t="s">
        <v>80</v>
      </c>
      <c r="R3" s="185"/>
      <c r="S3" s="185"/>
      <c r="T3" s="185"/>
      <c r="U3" s="186"/>
    </row>
    <row r="4" spans="2:21">
      <c r="B4" s="36" t="s">
        <v>11</v>
      </c>
      <c r="C4" s="46">
        <v>1</v>
      </c>
      <c r="D4" s="46">
        <v>1.0715204772435698</v>
      </c>
      <c r="E4" s="46">
        <v>0.95137926799999994</v>
      </c>
      <c r="F4" s="46">
        <v>1.0792111518713947</v>
      </c>
      <c r="G4" s="46">
        <v>0.94201586920728719</v>
      </c>
      <c r="H4" s="47">
        <v>0.9070319434796672</v>
      </c>
      <c r="J4" s="9" t="s">
        <v>8</v>
      </c>
      <c r="K4" s="10">
        <v>1.0900000000000001</v>
      </c>
      <c r="L4" s="10"/>
      <c r="M4" s="10"/>
      <c r="N4" s="10"/>
      <c r="O4" s="12"/>
      <c r="Q4" s="9"/>
      <c r="R4" s="10" t="s">
        <v>53</v>
      </c>
      <c r="S4" s="10" t="s">
        <v>54</v>
      </c>
      <c r="T4" s="10" t="s">
        <v>55</v>
      </c>
      <c r="U4" s="12" t="s">
        <v>56</v>
      </c>
    </row>
    <row r="5" spans="2:21">
      <c r="B5" s="36" t="s">
        <v>12</v>
      </c>
      <c r="C5" s="46">
        <v>1</v>
      </c>
      <c r="D5" s="46">
        <v>1.0044617738606327</v>
      </c>
      <c r="E5" s="46">
        <v>0.80995601399999995</v>
      </c>
      <c r="F5" s="46">
        <v>0.92497584515202591</v>
      </c>
      <c r="G5" s="46">
        <v>1.0501048487201627</v>
      </c>
      <c r="H5" s="47">
        <v>1.090971039388295</v>
      </c>
      <c r="J5" s="9" t="s">
        <v>34</v>
      </c>
      <c r="K5" s="10">
        <v>0.4143</v>
      </c>
      <c r="L5" s="10"/>
      <c r="M5" s="10"/>
      <c r="N5" s="10"/>
      <c r="O5" s="12"/>
      <c r="Q5" s="9" t="s">
        <v>90</v>
      </c>
      <c r="R5" s="66">
        <v>6.6670000000000002E-3</v>
      </c>
      <c r="S5" s="66" t="s">
        <v>152</v>
      </c>
      <c r="T5" s="66" t="s">
        <v>44</v>
      </c>
      <c r="U5" s="67" t="s">
        <v>39</v>
      </c>
    </row>
    <row r="6" spans="2:21" ht="17" thickBot="1">
      <c r="B6" s="48" t="s">
        <v>13</v>
      </c>
      <c r="C6" s="49">
        <v>1</v>
      </c>
      <c r="D6" s="49">
        <v>0.91115438409892802</v>
      </c>
      <c r="E6" s="49">
        <v>0.95985497799999997</v>
      </c>
      <c r="F6" s="49">
        <v>1.2325361687634799</v>
      </c>
      <c r="G6" s="49">
        <v>1.2889169807881651</v>
      </c>
      <c r="H6" s="50">
        <v>0.84788138239286581</v>
      </c>
      <c r="J6" s="9" t="s">
        <v>37</v>
      </c>
      <c r="K6" s="10" t="s">
        <v>39</v>
      </c>
      <c r="L6" s="10"/>
      <c r="M6" s="10"/>
      <c r="N6" s="10"/>
      <c r="O6" s="12"/>
      <c r="Q6" s="9" t="s">
        <v>93</v>
      </c>
      <c r="R6" s="66">
        <v>9.3329999999999996E-2</v>
      </c>
      <c r="S6" s="66" t="s">
        <v>153</v>
      </c>
      <c r="T6" s="66" t="s">
        <v>44</v>
      </c>
      <c r="U6" s="67" t="s">
        <v>39</v>
      </c>
    </row>
    <row r="7" spans="2:21">
      <c r="J7" s="9" t="s">
        <v>57</v>
      </c>
      <c r="K7" s="10" t="s">
        <v>44</v>
      </c>
      <c r="L7" s="10"/>
      <c r="M7" s="10"/>
      <c r="N7" s="10"/>
      <c r="O7" s="12"/>
      <c r="Q7" s="9" t="s">
        <v>91</v>
      </c>
      <c r="R7" s="66">
        <v>-7.6670000000000002E-2</v>
      </c>
      <c r="S7" s="66" t="s">
        <v>154</v>
      </c>
      <c r="T7" s="66" t="s">
        <v>44</v>
      </c>
      <c r="U7" s="67" t="s">
        <v>39</v>
      </c>
    </row>
    <row r="8" spans="2:21">
      <c r="J8" s="9" t="s">
        <v>58</v>
      </c>
      <c r="K8" s="10">
        <v>0.31230000000000002</v>
      </c>
      <c r="L8" s="10"/>
      <c r="M8" s="10"/>
      <c r="N8" s="10"/>
      <c r="O8" s="12"/>
      <c r="Q8" s="9" t="s">
        <v>94</v>
      </c>
      <c r="R8" s="66">
        <v>-9.3329999999999996E-2</v>
      </c>
      <c r="S8" s="66" t="s">
        <v>155</v>
      </c>
      <c r="T8" s="66" t="s">
        <v>44</v>
      </c>
      <c r="U8" s="67" t="s">
        <v>39</v>
      </c>
    </row>
    <row r="9" spans="2:21">
      <c r="J9" s="9"/>
      <c r="K9" s="10"/>
      <c r="L9" s="10"/>
      <c r="M9" s="10"/>
      <c r="N9" s="10"/>
      <c r="O9" s="12"/>
      <c r="Q9" s="9" t="s">
        <v>171</v>
      </c>
      <c r="R9" s="66">
        <v>0.05</v>
      </c>
      <c r="S9" s="66" t="s">
        <v>156</v>
      </c>
      <c r="T9" s="66" t="s">
        <v>44</v>
      </c>
      <c r="U9" s="67" t="s">
        <v>39</v>
      </c>
    </row>
    <row r="10" spans="2:21">
      <c r="J10" s="9" t="s">
        <v>59</v>
      </c>
      <c r="K10" s="10"/>
      <c r="L10" s="10"/>
      <c r="M10" s="10"/>
      <c r="N10" s="10"/>
      <c r="O10" s="12"/>
      <c r="Q10" s="9" t="s">
        <v>95</v>
      </c>
      <c r="R10" s="66">
        <v>8.6669999999999997E-2</v>
      </c>
      <c r="S10" s="66" t="s">
        <v>157</v>
      </c>
      <c r="T10" s="66" t="s">
        <v>44</v>
      </c>
      <c r="U10" s="67" t="s">
        <v>39</v>
      </c>
    </row>
    <row r="11" spans="2:21">
      <c r="J11" s="9" t="s">
        <v>60</v>
      </c>
      <c r="K11" s="10" t="s">
        <v>149</v>
      </c>
      <c r="L11" s="10"/>
      <c r="M11" s="10"/>
      <c r="N11" s="10"/>
      <c r="O11" s="12"/>
      <c r="Q11" s="9" t="s">
        <v>92</v>
      </c>
      <c r="R11" s="66">
        <v>-8.3330000000000001E-2</v>
      </c>
      <c r="S11" s="66" t="s">
        <v>158</v>
      </c>
      <c r="T11" s="66" t="s">
        <v>44</v>
      </c>
      <c r="U11" s="67" t="s">
        <v>39</v>
      </c>
    </row>
    <row r="12" spans="2:21">
      <c r="J12" s="9" t="s">
        <v>34</v>
      </c>
      <c r="K12" s="10">
        <v>0.55889999999999995</v>
      </c>
      <c r="L12" s="10"/>
      <c r="M12" s="10"/>
      <c r="N12" s="10"/>
      <c r="O12" s="12"/>
      <c r="Q12" s="9" t="s">
        <v>96</v>
      </c>
      <c r="R12" s="66">
        <v>-0.1</v>
      </c>
      <c r="S12" s="66" t="s">
        <v>159</v>
      </c>
      <c r="T12" s="66" t="s">
        <v>44</v>
      </c>
      <c r="U12" s="67" t="s">
        <v>39</v>
      </c>
    </row>
    <row r="13" spans="2:21">
      <c r="J13" s="9" t="s">
        <v>37</v>
      </c>
      <c r="K13" s="10" t="s">
        <v>39</v>
      </c>
      <c r="L13" s="10"/>
      <c r="M13" s="10"/>
      <c r="N13" s="10"/>
      <c r="O13" s="12"/>
      <c r="Q13" s="9" t="s">
        <v>169</v>
      </c>
      <c r="R13" s="66">
        <v>4.333E-2</v>
      </c>
      <c r="S13" s="66" t="s">
        <v>160</v>
      </c>
      <c r="T13" s="66" t="s">
        <v>44</v>
      </c>
      <c r="U13" s="67" t="s">
        <v>39</v>
      </c>
    </row>
    <row r="14" spans="2:21">
      <c r="J14" s="9" t="s">
        <v>61</v>
      </c>
      <c r="K14" s="10" t="s">
        <v>44</v>
      </c>
      <c r="L14" s="10"/>
      <c r="M14" s="10"/>
      <c r="N14" s="10"/>
      <c r="O14" s="12"/>
      <c r="Q14" s="9" t="s">
        <v>97</v>
      </c>
      <c r="R14" s="66">
        <v>-0.17</v>
      </c>
      <c r="S14" s="66" t="s">
        <v>161</v>
      </c>
      <c r="T14" s="66" t="s">
        <v>44</v>
      </c>
      <c r="U14" s="67" t="s">
        <v>39</v>
      </c>
    </row>
    <row r="15" spans="2:21">
      <c r="J15" s="9"/>
      <c r="K15" s="10"/>
      <c r="L15" s="10"/>
      <c r="M15" s="10"/>
      <c r="N15" s="10"/>
      <c r="O15" s="12"/>
      <c r="Q15" s="72" t="s">
        <v>98</v>
      </c>
      <c r="R15" s="73">
        <v>-0.1867</v>
      </c>
      <c r="S15" s="73" t="s">
        <v>162</v>
      </c>
      <c r="T15" s="73" t="s">
        <v>44</v>
      </c>
      <c r="U15" s="71" t="s">
        <v>39</v>
      </c>
    </row>
    <row r="16" spans="2:21">
      <c r="J16" s="9" t="s">
        <v>63</v>
      </c>
      <c r="K16" s="10" t="s">
        <v>64</v>
      </c>
      <c r="L16" s="10" t="s">
        <v>65</v>
      </c>
      <c r="M16" s="10" t="s">
        <v>66</v>
      </c>
      <c r="N16" s="10" t="s">
        <v>60</v>
      </c>
      <c r="O16" s="12" t="s">
        <v>34</v>
      </c>
      <c r="Q16" s="72" t="s">
        <v>170</v>
      </c>
      <c r="R16" s="73">
        <v>-4.333E-2</v>
      </c>
      <c r="S16" s="73" t="s">
        <v>163</v>
      </c>
      <c r="T16" s="73" t="s">
        <v>44</v>
      </c>
      <c r="U16" s="71" t="s">
        <v>39</v>
      </c>
    </row>
    <row r="17" spans="10:21">
      <c r="J17" s="9" t="s">
        <v>67</v>
      </c>
      <c r="K17" s="10">
        <v>7.7329999999999996E-2</v>
      </c>
      <c r="L17" s="10">
        <v>5</v>
      </c>
      <c r="M17" s="10">
        <v>1.5469999999999999E-2</v>
      </c>
      <c r="N17" s="10" t="s">
        <v>150</v>
      </c>
      <c r="O17" s="12" t="s">
        <v>151</v>
      </c>
      <c r="Q17" s="72" t="s">
        <v>99</v>
      </c>
      <c r="R17" s="73">
        <v>-1.6670000000000001E-2</v>
      </c>
      <c r="S17" s="73" t="s">
        <v>164</v>
      </c>
      <c r="T17" s="73" t="s">
        <v>44</v>
      </c>
      <c r="U17" s="71" t="s">
        <v>39</v>
      </c>
    </row>
    <row r="18" spans="10:21">
      <c r="J18" s="9" t="s">
        <v>69</v>
      </c>
      <c r="K18" s="10">
        <v>0.17030000000000001</v>
      </c>
      <c r="L18" s="10">
        <v>12</v>
      </c>
      <c r="M18" s="10">
        <v>1.4189999999999999E-2</v>
      </c>
      <c r="N18" s="10"/>
      <c r="O18" s="12"/>
      <c r="Q18" s="72" t="s">
        <v>167</v>
      </c>
      <c r="R18" s="73">
        <v>0.12670000000000001</v>
      </c>
      <c r="S18" s="73" t="s">
        <v>165</v>
      </c>
      <c r="T18" s="73" t="s">
        <v>44</v>
      </c>
      <c r="U18" s="71" t="s">
        <v>39</v>
      </c>
    </row>
    <row r="19" spans="10:21" ht="17" thickBot="1">
      <c r="J19" s="9" t="s">
        <v>70</v>
      </c>
      <c r="K19" s="10">
        <v>0.24759999999999999</v>
      </c>
      <c r="L19" s="10">
        <v>17</v>
      </c>
      <c r="M19" s="10"/>
      <c r="N19" s="10"/>
      <c r="O19" s="12"/>
      <c r="Q19" s="74" t="s">
        <v>168</v>
      </c>
      <c r="R19" s="75">
        <v>0.14330000000000001</v>
      </c>
      <c r="S19" s="75" t="s">
        <v>166</v>
      </c>
      <c r="T19" s="75" t="s">
        <v>44</v>
      </c>
      <c r="U19" s="76" t="s">
        <v>39</v>
      </c>
    </row>
    <row r="20" spans="10:21">
      <c r="J20" s="9"/>
      <c r="K20" s="10"/>
      <c r="L20" s="10"/>
      <c r="M20" s="10"/>
      <c r="N20" s="10"/>
      <c r="O20" s="12"/>
    </row>
    <row r="21" spans="10:21">
      <c r="J21" s="9" t="s">
        <v>71</v>
      </c>
      <c r="K21" s="10"/>
      <c r="L21" s="10"/>
      <c r="M21" s="10"/>
      <c r="N21" s="10"/>
      <c r="O21" s="12"/>
    </row>
    <row r="22" spans="10:21">
      <c r="J22" s="9" t="s">
        <v>72</v>
      </c>
      <c r="K22" s="10">
        <v>6</v>
      </c>
      <c r="L22" s="10"/>
      <c r="M22" s="10"/>
      <c r="N22" s="10"/>
      <c r="O22" s="12"/>
    </row>
    <row r="23" spans="10:21" ht="17" thickBot="1">
      <c r="J23" s="13" t="s">
        <v>73</v>
      </c>
      <c r="K23" s="14">
        <v>18</v>
      </c>
      <c r="L23" s="14"/>
      <c r="M23" s="14"/>
      <c r="N23" s="14"/>
      <c r="O23" s="15"/>
    </row>
  </sheetData>
  <mergeCells count="4">
    <mergeCell ref="B2:H2"/>
    <mergeCell ref="J3:O3"/>
    <mergeCell ref="J2:U2"/>
    <mergeCell ref="Q3:U3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50</vt:i4>
      </vt:variant>
    </vt:vector>
  </HeadingPairs>
  <TitlesOfParts>
    <vt:vector size="50" baseType="lpstr">
      <vt:lpstr>Data list</vt:lpstr>
      <vt:lpstr>Fig1b (Statistics)</vt:lpstr>
      <vt:lpstr>Fig1d (Statistics)</vt:lpstr>
      <vt:lpstr>Fig1e (sla2)</vt:lpstr>
      <vt:lpstr>Fig1e (sac6 scp1)</vt:lpstr>
      <vt:lpstr>Fig1e (end3)</vt:lpstr>
      <vt:lpstr>Fig1e (myo3 myo5)</vt:lpstr>
      <vt:lpstr>Fig1e (sac6 scp1 rom1)</vt:lpstr>
      <vt:lpstr>Fig1e (Statistics)</vt:lpstr>
      <vt:lpstr>Fig2b</vt:lpstr>
      <vt:lpstr>Fig2c</vt:lpstr>
      <vt:lpstr>Fig2e</vt:lpstr>
      <vt:lpstr>Fig2g (BFA)</vt:lpstr>
      <vt:lpstr>Fig2g (Statistics)</vt:lpstr>
      <vt:lpstr>Fig2i (Monensin)</vt:lpstr>
      <vt:lpstr>Fig2i (Statistics)</vt:lpstr>
      <vt:lpstr>Fig3c</vt:lpstr>
      <vt:lpstr>Fig3d (arf1)</vt:lpstr>
      <vt:lpstr>Fig3d (ent3 ent5)</vt:lpstr>
      <vt:lpstr>Fig3d (apl4 gga1 gga2)</vt:lpstr>
      <vt:lpstr>Fig3d (ent3)</vt:lpstr>
      <vt:lpstr>Fig3d (ent5)</vt:lpstr>
      <vt:lpstr>Fig3d (apl4)</vt:lpstr>
      <vt:lpstr>Fig3d (gga1 gga2)</vt:lpstr>
      <vt:lpstr>Fig3d (Statistics)</vt:lpstr>
      <vt:lpstr>Fig3f</vt:lpstr>
      <vt:lpstr>Fig4a</vt:lpstr>
      <vt:lpstr>Fig4c</vt:lpstr>
      <vt:lpstr>Fig4f</vt:lpstr>
      <vt:lpstr>Fig4h</vt:lpstr>
      <vt:lpstr>Fig5b</vt:lpstr>
      <vt:lpstr>Fig5e</vt:lpstr>
      <vt:lpstr>Fig5f (37oC)</vt:lpstr>
      <vt:lpstr>Fig5f (Statistics)</vt:lpstr>
      <vt:lpstr>Fig5h (Ent3-mCH_25oC)</vt:lpstr>
      <vt:lpstr>Fig5h (Ent3-mCH_37oC)</vt:lpstr>
      <vt:lpstr>Fig5h (Ent5-mCH_25oC)</vt:lpstr>
      <vt:lpstr>Fig5h (Ent5-mCH_37oC)</vt:lpstr>
      <vt:lpstr>Fig5h (Apl2-mCH_25oC)</vt:lpstr>
      <vt:lpstr>Fig5h (Apl2-mCH_37oC)</vt:lpstr>
      <vt:lpstr>Fig5h (Statics)</vt:lpstr>
      <vt:lpstr>Fig6b (vps9ΔCUE)</vt:lpstr>
      <vt:lpstr>Fig6b (vps9ΔCUE arf1)</vt:lpstr>
      <vt:lpstr>Fig6b (Statistics)</vt:lpstr>
      <vt:lpstr>Fig6d (arf1 vs vps9ΔCUE arf1)</vt:lpstr>
      <vt:lpstr>Fig6d (Statistics)</vt:lpstr>
      <vt:lpstr>Fig6e</vt:lpstr>
      <vt:lpstr>Fig6g (Upper Graph)</vt:lpstr>
      <vt:lpstr>Fig6g (Lower Graph)</vt:lpstr>
      <vt:lpstr>Fig6i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m.nagano</dc:creator>
  <cp:lastModifiedBy>m.nagano</cp:lastModifiedBy>
  <cp:lastPrinted>2019-02-18T21:11:45Z</cp:lastPrinted>
  <dcterms:created xsi:type="dcterms:W3CDTF">2019-02-18T07:18:34Z</dcterms:created>
  <dcterms:modified xsi:type="dcterms:W3CDTF">2019-09-25T03:49:49Z</dcterms:modified>
</cp:coreProperties>
</file>