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Claire/Desktop/COMMBIO_REVISION/"/>
    </mc:Choice>
  </mc:AlternateContent>
  <bookViews>
    <workbookView xWindow="120" yWindow="-20320" windowWidth="24960" windowHeight="14080" tabRatio="500"/>
  </bookViews>
  <sheets>
    <sheet name="COG and literature sought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" i="1" l="1"/>
  <c r="E6" i="1"/>
  <c r="E5" i="1"/>
  <c r="E4" i="1"/>
  <c r="E3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<sst xmlns="http://schemas.openxmlformats.org/spreadsheetml/2006/main" count="50" uniqueCount="38">
  <si>
    <t>category</t>
  </si>
  <si>
    <t>pathogenicity/cell defense mechanism</t>
  </si>
  <si>
    <t>Replication,_recombination_and_repair</t>
  </si>
  <si>
    <t>Secondary_metabolites_biosynthesis,_transport_and_catabolism</t>
  </si>
  <si>
    <t>Cell_wall/membrane/envelope_biogenesis</t>
  </si>
  <si>
    <t>Energy_production_and_conversion</t>
  </si>
  <si>
    <t>raw p-value</t>
  </si>
  <si>
    <t>Bonferroni adjusted p-val</t>
  </si>
  <si>
    <t>Benjamini-Hochberg adjusted.p-val</t>
  </si>
  <si>
    <t>no.presence</t>
  </si>
  <si>
    <t>no.absence</t>
  </si>
  <si>
    <t>one-sided fisher exact test</t>
  </si>
  <si>
    <t>detected genes</t>
  </si>
  <si>
    <t>genes in reference genomes</t>
  </si>
  <si>
    <t>COG and literature sought terms</t>
  </si>
  <si>
    <t>genes in K96243 genome</t>
  </si>
  <si>
    <t>GO:0097264 self proteolysis*</t>
  </si>
  <si>
    <t>*associated with toxin genes</t>
  </si>
  <si>
    <t>GO:0004803 transposase activity</t>
  </si>
  <si>
    <t>GO:0006313 transposition, DNA mediated</t>
  </si>
  <si>
    <t>GO:0015074 DNA integration</t>
  </si>
  <si>
    <t>GO:0016757 transferase activity, transferring glycosyl groups</t>
  </si>
  <si>
    <t>GO:0008134 transcription factor binding</t>
  </si>
  <si>
    <t>GO:0005737 cytoplasm</t>
  </si>
  <si>
    <t>GO:0006310 DNA recombination</t>
  </si>
  <si>
    <t>GO terms</t>
  </si>
  <si>
    <t>GO:0003676 nucleic acid binding</t>
  </si>
  <si>
    <t>GO:0003677 DNA binding</t>
  </si>
  <si>
    <t>GO:0009405 pathogenesis</t>
  </si>
  <si>
    <t>GO:0006281 DNA repair</t>
  </si>
  <si>
    <t>GO:0019867 outer membrane</t>
  </si>
  <si>
    <t>GO:0022857 transmembrane transporter activity</t>
  </si>
  <si>
    <t>GO:0016021 integral component of membrane</t>
  </si>
  <si>
    <t>GO:0055085 transmembrane transport</t>
  </si>
  <si>
    <t>GO:0005524 ATP binding</t>
  </si>
  <si>
    <t>GO:0006355 regulation of transcription, DNA=templated</t>
  </si>
  <si>
    <t>GO:0008152 metabolic process</t>
  </si>
  <si>
    <t xml:space="preserve">NB: As of October 2019, no KEGGs or MetaCyc terms were annotated to 47 disease- and environmental-associated genes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</si>
</sst>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11" fontId="0" fillId="0" borderId="1" xfId="0" applyNumberFormat="1" applyBorder="1"/>
    <xf numFmtId="0" fontId="0" fillId="2" borderId="1" xfId="0" applyFill="1" applyBorder="1"/>
    <xf numFmtId="11" fontId="0" fillId="2" borderId="1" xfId="0" applyNumberFormat="1" applyFill="1" applyBorder="1"/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14" workbookViewId="0">
      <selection activeCell="A31" sqref="A31"/>
    </sheetView>
  </sheetViews>
  <sheetFormatPr baseColWidth="10" defaultRowHeight="16" x14ac:dyDescent="0.2"/>
  <cols>
    <col min="1" max="1" width="26.6640625" customWidth="1"/>
  </cols>
  <sheetData>
    <row r="1" spans="1:9" x14ac:dyDescent="0.2">
      <c r="A1" s="2" t="s">
        <v>14</v>
      </c>
      <c r="B1" s="6" t="s">
        <v>12</v>
      </c>
      <c r="C1" s="6"/>
      <c r="D1" s="6" t="s">
        <v>13</v>
      </c>
      <c r="E1" s="6"/>
      <c r="F1" s="6" t="s">
        <v>11</v>
      </c>
      <c r="G1" s="6"/>
      <c r="H1" s="6"/>
    </row>
    <row r="2" spans="1:9" x14ac:dyDescent="0.2">
      <c r="A2" s="2" t="s">
        <v>0</v>
      </c>
      <c r="B2" s="1" t="s">
        <v>9</v>
      </c>
      <c r="C2" s="1" t="s">
        <v>10</v>
      </c>
      <c r="D2" s="1" t="s">
        <v>9</v>
      </c>
      <c r="E2" s="1" t="s">
        <v>10</v>
      </c>
      <c r="F2" s="1" t="s">
        <v>6</v>
      </c>
      <c r="G2" s="1" t="s">
        <v>7</v>
      </c>
      <c r="H2" s="1" t="s">
        <v>8</v>
      </c>
    </row>
    <row r="3" spans="1:9" x14ac:dyDescent="0.2">
      <c r="A3" s="4" t="s">
        <v>1</v>
      </c>
      <c r="B3" s="4">
        <v>13</v>
      </c>
      <c r="C3" s="4">
        <f>47-B3</f>
        <v>34</v>
      </c>
      <c r="D3" s="4">
        <v>365</v>
      </c>
      <c r="E3" s="4">
        <f>29979-D3</f>
        <v>29614</v>
      </c>
      <c r="F3" s="5">
        <v>1.5530000000000001E-14</v>
      </c>
      <c r="G3" s="5">
        <v>7.7499999999999998E-14</v>
      </c>
      <c r="H3" s="5">
        <v>7.7499999999999998E-14</v>
      </c>
    </row>
    <row r="4" spans="1:9" x14ac:dyDescent="0.2">
      <c r="A4" s="4" t="s">
        <v>2</v>
      </c>
      <c r="B4" s="4">
        <v>13</v>
      </c>
      <c r="C4" s="4">
        <f t="shared" ref="C4:C7" si="0">47-B4</f>
        <v>34</v>
      </c>
      <c r="D4" s="4">
        <v>938</v>
      </c>
      <c r="E4" s="4">
        <f t="shared" ref="E4:E7" si="1">29979-D4</f>
        <v>29041</v>
      </c>
      <c r="F4" s="5">
        <v>1.544E-9</v>
      </c>
      <c r="G4" s="5">
        <v>7.6999999999999995E-9</v>
      </c>
      <c r="H4" s="5">
        <v>3.8499999999999997E-9</v>
      </c>
    </row>
    <row r="5" spans="1:9" x14ac:dyDescent="0.2">
      <c r="A5" s="1" t="s">
        <v>3</v>
      </c>
      <c r="B5" s="1">
        <v>3</v>
      </c>
      <c r="C5" s="1">
        <f t="shared" si="0"/>
        <v>44</v>
      </c>
      <c r="D5" s="1">
        <v>1214</v>
      </c>
      <c r="E5" s="1">
        <f t="shared" si="1"/>
        <v>28765</v>
      </c>
      <c r="F5" s="1">
        <v>0.29699999999999999</v>
      </c>
      <c r="G5" s="3">
        <v>1</v>
      </c>
      <c r="H5" s="3">
        <v>0.495</v>
      </c>
    </row>
    <row r="6" spans="1:9" x14ac:dyDescent="0.2">
      <c r="A6" s="1" t="s">
        <v>4</v>
      </c>
      <c r="B6" s="1">
        <v>3</v>
      </c>
      <c r="C6" s="1">
        <f t="shared" si="0"/>
        <v>44</v>
      </c>
      <c r="D6" s="1">
        <v>2021</v>
      </c>
      <c r="E6" s="1">
        <f t="shared" si="1"/>
        <v>27958</v>
      </c>
      <c r="F6" s="1">
        <v>0.62219999999999998</v>
      </c>
      <c r="G6" s="3">
        <v>1</v>
      </c>
      <c r="H6" s="3">
        <v>0.77775000000000005</v>
      </c>
    </row>
    <row r="7" spans="1:9" x14ac:dyDescent="0.2">
      <c r="A7" s="1" t="s">
        <v>5</v>
      </c>
      <c r="B7" s="1">
        <v>2</v>
      </c>
      <c r="C7" s="1">
        <f t="shared" si="0"/>
        <v>45</v>
      </c>
      <c r="D7" s="1">
        <v>1889</v>
      </c>
      <c r="E7" s="1">
        <f t="shared" si="1"/>
        <v>28090</v>
      </c>
      <c r="F7" s="1">
        <v>0.80469999999999997</v>
      </c>
      <c r="G7" s="3">
        <v>1</v>
      </c>
      <c r="H7" s="3">
        <v>0.80469999999999997</v>
      </c>
    </row>
    <row r="9" spans="1:9" x14ac:dyDescent="0.2">
      <c r="A9" s="2" t="s">
        <v>25</v>
      </c>
      <c r="B9" s="6" t="s">
        <v>12</v>
      </c>
      <c r="C9" s="6"/>
      <c r="D9" s="6" t="s">
        <v>15</v>
      </c>
      <c r="E9" s="6"/>
      <c r="F9" s="6" t="s">
        <v>11</v>
      </c>
      <c r="G9" s="6"/>
      <c r="H9" s="6"/>
    </row>
    <row r="10" spans="1:9" x14ac:dyDescent="0.2">
      <c r="A10" s="2" t="s">
        <v>0</v>
      </c>
      <c r="B10" s="1" t="s">
        <v>9</v>
      </c>
      <c r="C10" s="1" t="s">
        <v>10</v>
      </c>
      <c r="D10" s="1" t="s">
        <v>9</v>
      </c>
      <c r="E10" s="1" t="s">
        <v>10</v>
      </c>
      <c r="F10" s="1" t="s">
        <v>6</v>
      </c>
      <c r="G10" s="1" t="s">
        <v>7</v>
      </c>
      <c r="H10" s="1" t="s">
        <v>8</v>
      </c>
    </row>
    <row r="11" spans="1:9" x14ac:dyDescent="0.2">
      <c r="A11" s="4" t="s">
        <v>16</v>
      </c>
      <c r="B11" s="4">
        <v>4</v>
      </c>
      <c r="C11" s="4">
        <v>43</v>
      </c>
      <c r="D11" s="4">
        <v>3</v>
      </c>
      <c r="E11" s="4">
        <v>5022</v>
      </c>
      <c r="F11" s="5">
        <v>2.2210000000000001E-7</v>
      </c>
      <c r="G11" s="5">
        <v>4.442E-6</v>
      </c>
      <c r="H11" s="5">
        <v>4.442E-6</v>
      </c>
      <c r="I11" t="s">
        <v>17</v>
      </c>
    </row>
    <row r="12" spans="1:9" x14ac:dyDescent="0.2">
      <c r="A12" s="4" t="s">
        <v>18</v>
      </c>
      <c r="B12" s="4">
        <v>5</v>
      </c>
      <c r="C12" s="4">
        <v>42</v>
      </c>
      <c r="D12" s="4">
        <v>20</v>
      </c>
      <c r="E12" s="4">
        <v>5005</v>
      </c>
      <c r="F12" s="5">
        <v>2.542E-6</v>
      </c>
      <c r="G12" s="5">
        <v>5.0840000000000001E-5</v>
      </c>
      <c r="H12" s="5">
        <v>1.6946669999999999E-5</v>
      </c>
    </row>
    <row r="13" spans="1:9" x14ac:dyDescent="0.2">
      <c r="A13" s="4" t="s">
        <v>19</v>
      </c>
      <c r="B13" s="4">
        <v>5</v>
      </c>
      <c r="C13" s="4">
        <v>42</v>
      </c>
      <c r="D13" s="4">
        <v>20</v>
      </c>
      <c r="E13" s="4">
        <v>5005</v>
      </c>
      <c r="F13" s="5">
        <v>2.542E-6</v>
      </c>
      <c r="G13" s="5">
        <v>5.0840000000000001E-5</v>
      </c>
      <c r="H13" s="5">
        <v>1.6946669999999999E-5</v>
      </c>
    </row>
    <row r="14" spans="1:9" x14ac:dyDescent="0.2">
      <c r="A14" s="1" t="s">
        <v>20</v>
      </c>
      <c r="B14" s="1">
        <v>3</v>
      </c>
      <c r="C14" s="1">
        <v>44</v>
      </c>
      <c r="D14" s="1">
        <v>49</v>
      </c>
      <c r="E14" s="1">
        <v>4976</v>
      </c>
      <c r="F14" s="1">
        <v>1.2E-2</v>
      </c>
      <c r="G14" s="3">
        <v>0.24</v>
      </c>
      <c r="H14" s="3">
        <v>0.06</v>
      </c>
    </row>
    <row r="15" spans="1:9" x14ac:dyDescent="0.2">
      <c r="A15" s="1" t="s">
        <v>21</v>
      </c>
      <c r="B15" s="1">
        <v>1</v>
      </c>
      <c r="C15" s="1">
        <v>46</v>
      </c>
      <c r="D15" s="1">
        <v>23</v>
      </c>
      <c r="E15" s="1">
        <v>5002</v>
      </c>
      <c r="F15" s="1">
        <v>0.2006</v>
      </c>
      <c r="G15" s="3">
        <v>1</v>
      </c>
      <c r="H15" s="3">
        <v>0.8024</v>
      </c>
    </row>
    <row r="16" spans="1:9" x14ac:dyDescent="0.2">
      <c r="A16" s="1" t="s">
        <v>22</v>
      </c>
      <c r="B16" s="1">
        <v>1</v>
      </c>
      <c r="C16" s="1">
        <v>46</v>
      </c>
      <c r="D16" s="1">
        <v>29</v>
      </c>
      <c r="E16" s="1">
        <v>4996</v>
      </c>
      <c r="F16" s="1">
        <v>0.24429999999999999</v>
      </c>
      <c r="G16" s="3">
        <v>1</v>
      </c>
      <c r="H16" s="3">
        <v>0.81433330000000004</v>
      </c>
    </row>
    <row r="17" spans="1:8" x14ac:dyDescent="0.2">
      <c r="A17" s="1" t="s">
        <v>23</v>
      </c>
      <c r="B17" s="1">
        <v>4</v>
      </c>
      <c r="C17" s="1">
        <v>43</v>
      </c>
      <c r="D17" s="1">
        <v>395</v>
      </c>
      <c r="E17" s="1">
        <v>4630</v>
      </c>
      <c r="F17" s="1">
        <v>0.51190000000000002</v>
      </c>
      <c r="G17" s="3">
        <v>1</v>
      </c>
      <c r="H17" s="3">
        <v>1</v>
      </c>
    </row>
    <row r="18" spans="1:8" x14ac:dyDescent="0.2">
      <c r="A18" s="1" t="s">
        <v>24</v>
      </c>
      <c r="B18" s="1">
        <v>1</v>
      </c>
      <c r="C18" s="1">
        <v>46</v>
      </c>
      <c r="D18" s="1">
        <v>92</v>
      </c>
      <c r="E18" s="1">
        <v>4933</v>
      </c>
      <c r="F18" s="1">
        <v>0.58260000000000001</v>
      </c>
      <c r="G18" s="3">
        <v>1</v>
      </c>
      <c r="H18" s="3">
        <v>1</v>
      </c>
    </row>
    <row r="19" spans="1:8" x14ac:dyDescent="0.2">
      <c r="A19" s="1" t="s">
        <v>26</v>
      </c>
      <c r="B19" s="1">
        <v>1</v>
      </c>
      <c r="C19" s="1">
        <v>46</v>
      </c>
      <c r="D19" s="1">
        <v>101</v>
      </c>
      <c r="E19" s="1">
        <v>4924</v>
      </c>
      <c r="F19" s="1">
        <v>0.61680000000000001</v>
      </c>
      <c r="G19" s="3">
        <v>1</v>
      </c>
      <c r="H19" s="3">
        <v>1</v>
      </c>
    </row>
    <row r="20" spans="1:8" x14ac:dyDescent="0.2">
      <c r="A20" s="1" t="s">
        <v>28</v>
      </c>
      <c r="B20" s="1">
        <v>1</v>
      </c>
      <c r="C20" s="1">
        <v>46</v>
      </c>
      <c r="D20" s="1">
        <v>114</v>
      </c>
      <c r="E20" s="1">
        <v>4911</v>
      </c>
      <c r="F20" s="1">
        <v>0.66139999999999999</v>
      </c>
      <c r="G20" s="3">
        <v>1</v>
      </c>
      <c r="H20" s="3">
        <v>1</v>
      </c>
    </row>
    <row r="21" spans="1:8" x14ac:dyDescent="0.2">
      <c r="A21" s="1" t="s">
        <v>29</v>
      </c>
      <c r="B21" s="1">
        <v>1</v>
      </c>
      <c r="C21" s="1">
        <v>46</v>
      </c>
      <c r="D21" s="1">
        <v>115</v>
      </c>
      <c r="E21" s="1">
        <v>4910</v>
      </c>
      <c r="F21" s="1">
        <v>0.66459999999999997</v>
      </c>
      <c r="G21" s="3">
        <v>1</v>
      </c>
      <c r="H21" s="3">
        <v>1</v>
      </c>
    </row>
    <row r="22" spans="1:8" x14ac:dyDescent="0.2">
      <c r="A22" s="1" t="s">
        <v>30</v>
      </c>
      <c r="B22" s="1">
        <v>1</v>
      </c>
      <c r="C22" s="1">
        <v>46</v>
      </c>
      <c r="D22" s="1">
        <v>122</v>
      </c>
      <c r="E22" s="1">
        <v>4903</v>
      </c>
      <c r="F22" s="1">
        <v>0.68630000000000002</v>
      </c>
      <c r="G22" s="3">
        <v>1</v>
      </c>
      <c r="H22" s="3">
        <v>1</v>
      </c>
    </row>
    <row r="23" spans="1:8" x14ac:dyDescent="0.2">
      <c r="A23" s="1" t="s">
        <v>27</v>
      </c>
      <c r="B23" s="1">
        <v>7</v>
      </c>
      <c r="C23" s="1">
        <v>40</v>
      </c>
      <c r="D23" s="1">
        <v>1034</v>
      </c>
      <c r="E23" s="1">
        <v>3991</v>
      </c>
      <c r="F23" s="1">
        <v>0.87619999999999998</v>
      </c>
      <c r="G23" s="3">
        <v>1</v>
      </c>
      <c r="H23" s="3">
        <v>1</v>
      </c>
    </row>
    <row r="24" spans="1:8" x14ac:dyDescent="0.2">
      <c r="A24" s="1" t="s">
        <v>31</v>
      </c>
      <c r="B24" s="1">
        <v>1</v>
      </c>
      <c r="C24" s="1">
        <v>46</v>
      </c>
      <c r="D24" s="1">
        <v>254</v>
      </c>
      <c r="E24" s="1">
        <v>4771</v>
      </c>
      <c r="F24" s="1">
        <v>0.91249999999999998</v>
      </c>
      <c r="G24" s="3">
        <v>1</v>
      </c>
      <c r="H24" s="3">
        <v>1</v>
      </c>
    </row>
    <row r="25" spans="1:8" x14ac:dyDescent="0.2">
      <c r="A25" s="1" t="s">
        <v>32</v>
      </c>
      <c r="B25" s="1">
        <v>1</v>
      </c>
      <c r="C25" s="1">
        <v>46</v>
      </c>
      <c r="D25" s="1">
        <v>798</v>
      </c>
      <c r="E25" s="1">
        <v>4227</v>
      </c>
      <c r="F25" s="1">
        <v>0.99970000000000003</v>
      </c>
      <c r="G25" s="3">
        <v>1</v>
      </c>
      <c r="H25" s="3">
        <v>1</v>
      </c>
    </row>
    <row r="26" spans="1:8" x14ac:dyDescent="0.2">
      <c r="A26" s="1" t="s">
        <v>33</v>
      </c>
      <c r="B26" s="1">
        <v>1</v>
      </c>
      <c r="C26" s="1">
        <v>46</v>
      </c>
      <c r="D26" s="1">
        <v>949</v>
      </c>
      <c r="E26" s="1">
        <v>4076</v>
      </c>
      <c r="F26" s="1">
        <v>0.99990000000000001</v>
      </c>
      <c r="G26" s="3">
        <v>1</v>
      </c>
      <c r="H26" s="3">
        <v>1</v>
      </c>
    </row>
    <row r="27" spans="1:8" x14ac:dyDescent="0.2">
      <c r="A27" s="1" t="s">
        <v>34</v>
      </c>
      <c r="B27" s="1">
        <v>2</v>
      </c>
      <c r="C27" s="1">
        <v>45</v>
      </c>
      <c r="D27" s="1">
        <v>1206</v>
      </c>
      <c r="E27" s="1">
        <v>3819</v>
      </c>
      <c r="F27" s="1">
        <v>1</v>
      </c>
      <c r="G27" s="3">
        <v>1</v>
      </c>
      <c r="H27" s="3">
        <v>1</v>
      </c>
    </row>
    <row r="28" spans="1:8" x14ac:dyDescent="0.2">
      <c r="A28" s="1" t="s">
        <v>35</v>
      </c>
      <c r="B28" s="1">
        <v>1</v>
      </c>
      <c r="C28" s="1">
        <v>46</v>
      </c>
      <c r="D28" s="1">
        <v>1567</v>
      </c>
      <c r="E28" s="1">
        <v>3458</v>
      </c>
      <c r="F28" s="1">
        <v>1</v>
      </c>
      <c r="G28" s="3">
        <v>1</v>
      </c>
      <c r="H28" s="3">
        <v>1</v>
      </c>
    </row>
    <row r="29" spans="1:8" x14ac:dyDescent="0.2">
      <c r="A29" s="1" t="s">
        <v>36</v>
      </c>
      <c r="B29" s="1">
        <v>1</v>
      </c>
      <c r="C29" s="1">
        <v>46</v>
      </c>
      <c r="D29" s="1">
        <v>1025</v>
      </c>
      <c r="E29" s="1">
        <v>4000</v>
      </c>
      <c r="F29" s="1">
        <v>1</v>
      </c>
      <c r="G29" s="3">
        <v>1</v>
      </c>
      <c r="H29" s="3">
        <v>1</v>
      </c>
    </row>
    <row r="31" spans="1:8" x14ac:dyDescent="0.2">
      <c r="A31" t="s">
        <v>37</v>
      </c>
    </row>
  </sheetData>
  <sortState ref="A10:H28">
    <sortCondition ref="F10:F28"/>
  </sortState>
  <mergeCells count="6">
    <mergeCell ref="B1:C1"/>
    <mergeCell ref="D1:E1"/>
    <mergeCell ref="F1:H1"/>
    <mergeCell ref="B9:C9"/>
    <mergeCell ref="D9:E9"/>
    <mergeCell ref="F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COG and literature sought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2018-11-17T22:57:18Z</dcterms:created>
  <dcterms:modified xsi:type="dcterms:W3CDTF">2019-10-24T08:21:53Z</dcterms:modified>
</cp:coreProperties>
</file>