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ckoh/Dropbox/Beth McGraw/COMMSBIO final revision/Supplementary Data/"/>
    </mc:Choice>
  </mc:AlternateContent>
  <xr:revisionPtr revIDLastSave="0" documentId="13_ncr:1_{3487C152-CF58-B64C-92D2-0FD8360B07B7}" xr6:coauthVersionLast="36" xr6:coauthVersionMax="45" xr10:uidLastSave="{00000000-0000-0000-0000-000000000000}"/>
  <bookViews>
    <workbookView xWindow="7420" yWindow="460" windowWidth="24240" windowHeight="13140" tabRatio="500" activeTab="1" xr2:uid="{00000000-000D-0000-FFFF-FFFF00000000}"/>
  </bookViews>
  <sheets>
    <sheet name="NE calc Pt1" sheetId="2" r:id="rId1"/>
    <sheet name="NE calc Pt2" sheetId="8" r:id="rId2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4" i="8" l="1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76" i="2" l="1"/>
  <c r="G75" i="2"/>
  <c r="G55" i="2"/>
  <c r="G56" i="2"/>
  <c r="G57" i="2"/>
  <c r="G50" i="2"/>
  <c r="G51" i="2"/>
  <c r="G52" i="2"/>
  <c r="G53" i="2"/>
  <c r="G54" i="2"/>
  <c r="G70" i="2"/>
  <c r="G71" i="2"/>
  <c r="G72" i="2"/>
  <c r="G73" i="2"/>
  <c r="G74" i="2"/>
  <c r="G31" i="2"/>
  <c r="G32" i="2"/>
  <c r="G33" i="2"/>
  <c r="G34" i="2"/>
  <c r="G11" i="2"/>
  <c r="G12" i="2"/>
  <c r="G13" i="2"/>
  <c r="G14" i="2"/>
  <c r="G15" i="2"/>
  <c r="G60" i="2"/>
  <c r="G61" i="2"/>
  <c r="G62" i="2"/>
  <c r="G63" i="2"/>
  <c r="G64" i="2"/>
  <c r="G80" i="2"/>
  <c r="G81" i="2"/>
  <c r="G82" i="2"/>
  <c r="G83" i="2"/>
  <c r="G84" i="2"/>
  <c r="G40" i="2"/>
  <c r="G41" i="2"/>
  <c r="G42" i="2"/>
  <c r="G43" i="2"/>
  <c r="G44" i="2"/>
  <c r="G21" i="2"/>
  <c r="G22" i="2"/>
  <c r="G23" i="2"/>
  <c r="G24" i="2"/>
  <c r="G25" i="2"/>
  <c r="G66" i="2"/>
  <c r="G67" i="2"/>
  <c r="G68" i="2"/>
  <c r="G69" i="2"/>
  <c r="G58" i="2"/>
  <c r="G59" i="2"/>
  <c r="G45" i="2"/>
  <c r="G46" i="2"/>
  <c r="G47" i="2"/>
  <c r="G48" i="2"/>
  <c r="G49" i="2"/>
  <c r="G77" i="2"/>
  <c r="G78" i="2"/>
  <c r="G79" i="2"/>
  <c r="G65" i="2"/>
  <c r="G35" i="2"/>
  <c r="G36" i="2"/>
  <c r="G37" i="2"/>
  <c r="G38" i="2"/>
  <c r="G39" i="2"/>
  <c r="G26" i="2"/>
  <c r="G27" i="2"/>
  <c r="G28" i="2"/>
  <c r="G29" i="2"/>
  <c r="G30" i="2"/>
  <c r="G16" i="2"/>
  <c r="G17" i="2"/>
  <c r="G18" i="2"/>
  <c r="G19" i="2"/>
  <c r="G20" i="2"/>
  <c r="G6" i="2"/>
  <c r="G7" i="2"/>
  <c r="G8" i="2"/>
  <c r="G9" i="2"/>
  <c r="G10" i="2"/>
</calcChain>
</file>

<file path=xl/sharedStrings.xml><?xml version="1.0" encoding="utf-8"?>
<sst xmlns="http://schemas.openxmlformats.org/spreadsheetml/2006/main" count="379" uniqueCount="22">
  <si>
    <t>Sample</t>
  </si>
  <si>
    <t>NE</t>
  </si>
  <si>
    <t>RPS17 Cp</t>
  </si>
  <si>
    <t>TM513 Cp</t>
  </si>
  <si>
    <t>D4</t>
  </si>
  <si>
    <t>Denv.status</t>
  </si>
  <si>
    <t>pos</t>
  </si>
  <si>
    <t>neg</t>
  </si>
  <si>
    <t>GFP</t>
  </si>
  <si>
    <t>DPI</t>
  </si>
  <si>
    <t>dsRNA</t>
  </si>
  <si>
    <t>SPT1</t>
  </si>
  <si>
    <t xml:space="preserve"> </t>
  </si>
  <si>
    <t>PNLIP</t>
  </si>
  <si>
    <t>VLDLR</t>
  </si>
  <si>
    <t>PLD3</t>
  </si>
  <si>
    <t>CRLS</t>
  </si>
  <si>
    <t>DGAT1</t>
  </si>
  <si>
    <t>Samples 6-10 added ad hoc after finding large variations in Wolbachia NE with only 5 samples.</t>
  </si>
  <si>
    <t>Samples 1-5 also used to titre DENV3 from RNA.</t>
  </si>
  <si>
    <t>Cp refers to qRT-PCR Calling point value while NE refers to calculated Normalised Expression</t>
  </si>
  <si>
    <r>
      <t xml:space="preserve">Supplementary Data 8. qRT-PCR source data for </t>
    </r>
    <r>
      <rPr>
        <b/>
        <i/>
        <sz val="11"/>
        <color theme="1"/>
        <rFont val="Arial"/>
        <family val="2"/>
      </rPr>
      <t>Wolbachia</t>
    </r>
    <r>
      <rPr>
        <b/>
        <sz val="11"/>
        <color theme="1"/>
        <rFont val="Arial"/>
        <family val="2"/>
      </rPr>
      <t xml:space="preserve"> density in dsRNA experiment.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</si>
</sst>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3" fillId="0" borderId="0" xfId="0" applyFont="1"/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workbookViewId="0">
      <selection activeCell="A2" sqref="A2"/>
    </sheetView>
  </sheetViews>
  <sheetFormatPr baseColWidth="10" defaultColWidth="10.6640625" defaultRowHeight="14"/>
  <cols>
    <col min="1" max="2" width="12" style="3" customWidth="1"/>
    <col min="3" max="3" width="5.83203125" style="3" customWidth="1"/>
    <col min="4" max="4" width="10.83203125" style="3" customWidth="1"/>
    <col min="5" max="16384" width="10.6640625" style="3"/>
  </cols>
  <sheetData>
    <row r="1" spans="1:7">
      <c r="A1" s="1" t="s">
        <v>21</v>
      </c>
    </row>
    <row r="2" spans="1:7">
      <c r="A2" s="3" t="s">
        <v>20</v>
      </c>
    </row>
    <row r="3" spans="1:7">
      <c r="A3" s="2" t="s">
        <v>18</v>
      </c>
    </row>
    <row r="4" spans="1:7">
      <c r="A4" s="2" t="s">
        <v>19</v>
      </c>
    </row>
    <row r="5" spans="1:7">
      <c r="A5" s="4" t="s">
        <v>5</v>
      </c>
      <c r="B5" s="4" t="s">
        <v>10</v>
      </c>
      <c r="C5" s="4" t="s">
        <v>9</v>
      </c>
      <c r="D5" s="4" t="s">
        <v>0</v>
      </c>
      <c r="E5" s="4" t="s">
        <v>2</v>
      </c>
      <c r="F5" s="4" t="s">
        <v>3</v>
      </c>
      <c r="G5" s="4" t="s">
        <v>1</v>
      </c>
    </row>
    <row r="6" spans="1:7">
      <c r="A6" s="3" t="s">
        <v>7</v>
      </c>
      <c r="B6" s="3" t="s">
        <v>8</v>
      </c>
      <c r="C6" s="3" t="s">
        <v>4</v>
      </c>
      <c r="D6" s="3">
        <v>1</v>
      </c>
      <c r="E6" s="3">
        <v>20.79</v>
      </c>
      <c r="F6" s="3">
        <v>15.99</v>
      </c>
      <c r="G6" s="3">
        <f t="shared" ref="G6:G37" si="0">(2^E6)/(2^F6)</f>
        <v>27.857618025475933</v>
      </c>
    </row>
    <row r="7" spans="1:7">
      <c r="A7" s="3" t="s">
        <v>7</v>
      </c>
      <c r="B7" s="3" t="s">
        <v>8</v>
      </c>
      <c r="C7" s="3" t="s">
        <v>4</v>
      </c>
      <c r="D7" s="3">
        <v>2</v>
      </c>
      <c r="E7" s="3">
        <v>20.3</v>
      </c>
      <c r="F7" s="3">
        <v>16.02</v>
      </c>
      <c r="G7" s="3">
        <f t="shared" si="0"/>
        <v>19.427118150320766</v>
      </c>
    </row>
    <row r="8" spans="1:7">
      <c r="A8" s="3" t="s">
        <v>7</v>
      </c>
      <c r="B8" s="3" t="s">
        <v>8</v>
      </c>
      <c r="C8" s="3" t="s">
        <v>4</v>
      </c>
      <c r="D8" s="3">
        <v>3</v>
      </c>
      <c r="E8" s="3">
        <v>21.21</v>
      </c>
      <c r="F8" s="3">
        <v>16.239999999999998</v>
      </c>
      <c r="G8" s="3">
        <f t="shared" si="0"/>
        <v>31.341449522781673</v>
      </c>
    </row>
    <row r="9" spans="1:7">
      <c r="A9" s="3" t="s">
        <v>7</v>
      </c>
      <c r="B9" s="3" t="s">
        <v>8</v>
      </c>
      <c r="C9" s="3" t="s">
        <v>4</v>
      </c>
      <c r="D9" s="3">
        <v>4</v>
      </c>
      <c r="E9" s="3">
        <v>21.46</v>
      </c>
      <c r="F9" s="3">
        <v>17.010000000000002</v>
      </c>
      <c r="G9" s="3">
        <f t="shared" si="0"/>
        <v>21.856644108070306</v>
      </c>
    </row>
    <row r="10" spans="1:7">
      <c r="A10" s="3" t="s">
        <v>7</v>
      </c>
      <c r="B10" s="3" t="s">
        <v>8</v>
      </c>
      <c r="C10" s="3" t="s">
        <v>4</v>
      </c>
      <c r="D10" s="3">
        <v>5</v>
      </c>
      <c r="E10" s="3">
        <v>20.37</v>
      </c>
      <c r="F10" s="3">
        <v>15.67</v>
      </c>
      <c r="G10" s="3">
        <f t="shared" si="0"/>
        <v>25.992076683399571</v>
      </c>
    </row>
    <row r="11" spans="1:7">
      <c r="A11" s="3" t="s">
        <v>7</v>
      </c>
      <c r="B11" s="3" t="s">
        <v>8</v>
      </c>
      <c r="C11" s="3" t="s">
        <v>4</v>
      </c>
      <c r="D11" s="3">
        <v>6</v>
      </c>
      <c r="E11" s="3">
        <v>20.34</v>
      </c>
      <c r="F11" s="3">
        <v>15.92</v>
      </c>
      <c r="G11" s="3">
        <f t="shared" si="0"/>
        <v>21.40684087657781</v>
      </c>
    </row>
    <row r="12" spans="1:7">
      <c r="A12" s="3" t="s">
        <v>7</v>
      </c>
      <c r="B12" s="3" t="s">
        <v>8</v>
      </c>
      <c r="C12" s="3" t="s">
        <v>4</v>
      </c>
      <c r="D12" s="3">
        <v>7</v>
      </c>
      <c r="E12" s="3">
        <v>20.47</v>
      </c>
      <c r="F12" s="3">
        <v>16.329999999999998</v>
      </c>
      <c r="G12" s="3">
        <f t="shared" si="0"/>
        <v>17.630481854025785</v>
      </c>
    </row>
    <row r="13" spans="1:7">
      <c r="A13" s="3" t="s">
        <v>7</v>
      </c>
      <c r="B13" s="3" t="s">
        <v>8</v>
      </c>
      <c r="C13" s="3" t="s">
        <v>4</v>
      </c>
      <c r="D13" s="3">
        <v>8</v>
      </c>
      <c r="E13" s="3">
        <v>20.79</v>
      </c>
      <c r="F13" s="3">
        <v>16.420000000000002</v>
      </c>
      <c r="G13" s="3">
        <f t="shared" si="0"/>
        <v>20.677645290199848</v>
      </c>
    </row>
    <row r="14" spans="1:7">
      <c r="A14" s="3" t="s">
        <v>7</v>
      </c>
      <c r="B14" s="3" t="s">
        <v>8</v>
      </c>
      <c r="C14" s="3" t="s">
        <v>4</v>
      </c>
      <c r="D14" s="3">
        <v>9</v>
      </c>
      <c r="E14" s="3">
        <v>20.64</v>
      </c>
      <c r="F14" s="3">
        <v>16.3</v>
      </c>
      <c r="G14" s="3">
        <f t="shared" si="0"/>
        <v>20.252105503524454</v>
      </c>
    </row>
    <row r="15" spans="1:7">
      <c r="A15" s="3" t="s">
        <v>7</v>
      </c>
      <c r="B15" s="3" t="s">
        <v>8</v>
      </c>
      <c r="C15" s="3" t="s">
        <v>4</v>
      </c>
      <c r="D15" s="3">
        <v>10</v>
      </c>
      <c r="E15" s="3">
        <v>20.74</v>
      </c>
      <c r="F15" s="3">
        <v>16.28</v>
      </c>
      <c r="G15" s="3">
        <f t="shared" si="0"/>
        <v>22.008669090235863</v>
      </c>
    </row>
    <row r="16" spans="1:7">
      <c r="A16" s="3" t="s">
        <v>6</v>
      </c>
      <c r="B16" s="3" t="s">
        <v>8</v>
      </c>
      <c r="C16" s="3" t="s">
        <v>4</v>
      </c>
      <c r="D16" s="3">
        <v>1</v>
      </c>
      <c r="E16" s="3">
        <v>20.99</v>
      </c>
      <c r="F16" s="3">
        <v>15.7</v>
      </c>
      <c r="G16" s="3">
        <f t="shared" si="0"/>
        <v>39.124488886146203</v>
      </c>
    </row>
    <row r="17" spans="1:7">
      <c r="A17" s="3" t="s">
        <v>6</v>
      </c>
      <c r="B17" s="3" t="s">
        <v>8</v>
      </c>
      <c r="C17" s="3" t="s">
        <v>4</v>
      </c>
      <c r="D17" s="3">
        <v>2</v>
      </c>
      <c r="E17" s="3">
        <v>21.13</v>
      </c>
      <c r="F17" s="3">
        <v>15.92</v>
      </c>
      <c r="G17" s="3">
        <f t="shared" si="0"/>
        <v>37.014021884969189</v>
      </c>
    </row>
    <row r="18" spans="1:7">
      <c r="A18" s="3" t="s">
        <v>6</v>
      </c>
      <c r="B18" s="3" t="s">
        <v>8</v>
      </c>
      <c r="C18" s="3" t="s">
        <v>4</v>
      </c>
      <c r="D18" s="3">
        <v>3</v>
      </c>
      <c r="E18" s="3">
        <v>22.14</v>
      </c>
      <c r="F18" s="3">
        <v>16.68</v>
      </c>
      <c r="G18" s="3">
        <f t="shared" si="0"/>
        <v>44.01733818047181</v>
      </c>
    </row>
    <row r="19" spans="1:7">
      <c r="A19" s="3" t="s">
        <v>6</v>
      </c>
      <c r="B19" s="3" t="s">
        <v>8</v>
      </c>
      <c r="C19" s="3" t="s">
        <v>4</v>
      </c>
      <c r="D19" s="3">
        <v>4</v>
      </c>
      <c r="E19" s="3">
        <v>21.39</v>
      </c>
      <c r="F19" s="3">
        <v>16.22</v>
      </c>
      <c r="G19" s="3">
        <f t="shared" si="0"/>
        <v>36.00187151004198</v>
      </c>
    </row>
    <row r="20" spans="1:7">
      <c r="A20" s="3" t="s">
        <v>6</v>
      </c>
      <c r="B20" s="3" t="s">
        <v>8</v>
      </c>
      <c r="C20" s="3" t="s">
        <v>4</v>
      </c>
      <c r="D20" s="3">
        <v>5</v>
      </c>
      <c r="E20" s="3">
        <v>21.52</v>
      </c>
      <c r="F20" s="3">
        <v>16.38</v>
      </c>
      <c r="G20" s="3">
        <f t="shared" si="0"/>
        <v>35.260963708051563</v>
      </c>
    </row>
    <row r="21" spans="1:7">
      <c r="A21" s="3" t="s">
        <v>6</v>
      </c>
      <c r="B21" s="3" t="s">
        <v>8</v>
      </c>
      <c r="C21" s="3" t="s">
        <v>4</v>
      </c>
      <c r="D21" s="3">
        <v>6</v>
      </c>
      <c r="E21" s="3">
        <v>21.47</v>
      </c>
      <c r="F21" s="3">
        <v>17.27</v>
      </c>
      <c r="G21" s="3">
        <f t="shared" si="0"/>
        <v>18.379173679952565</v>
      </c>
    </row>
    <row r="22" spans="1:7">
      <c r="A22" s="3" t="s">
        <v>6</v>
      </c>
      <c r="B22" s="3" t="s">
        <v>8</v>
      </c>
      <c r="C22" s="3" t="s">
        <v>4</v>
      </c>
      <c r="D22" s="3">
        <v>7</v>
      </c>
      <c r="E22" s="3">
        <v>20.84</v>
      </c>
      <c r="F22" s="3">
        <v>16.66</v>
      </c>
      <c r="G22" s="3">
        <f t="shared" si="0"/>
        <v>18.126142164732773</v>
      </c>
    </row>
    <row r="23" spans="1:7">
      <c r="A23" s="3" t="s">
        <v>6</v>
      </c>
      <c r="B23" s="3" t="s">
        <v>8</v>
      </c>
      <c r="C23" s="3" t="s">
        <v>4</v>
      </c>
      <c r="D23" s="3">
        <v>8</v>
      </c>
      <c r="E23" s="3">
        <v>21.02</v>
      </c>
      <c r="F23" s="3">
        <v>16.63</v>
      </c>
      <c r="G23" s="3">
        <f t="shared" si="0"/>
        <v>20.966294461733799</v>
      </c>
    </row>
    <row r="24" spans="1:7">
      <c r="A24" s="3" t="s">
        <v>6</v>
      </c>
      <c r="B24" s="3" t="s">
        <v>8</v>
      </c>
      <c r="C24" s="3" t="s">
        <v>4</v>
      </c>
      <c r="D24" s="3">
        <v>9</v>
      </c>
      <c r="E24" s="3">
        <v>20.61</v>
      </c>
      <c r="F24" s="3">
        <v>16.739999999999998</v>
      </c>
      <c r="G24" s="3">
        <f t="shared" si="0"/>
        <v>14.621303203670427</v>
      </c>
    </row>
    <row r="25" spans="1:7">
      <c r="A25" s="3" t="s">
        <v>6</v>
      </c>
      <c r="B25" s="3" t="s">
        <v>8</v>
      </c>
      <c r="C25" s="3" t="s">
        <v>4</v>
      </c>
      <c r="D25" s="3">
        <v>10</v>
      </c>
      <c r="E25" s="3">
        <v>21.48</v>
      </c>
      <c r="F25" s="3">
        <v>17.36</v>
      </c>
      <c r="G25" s="3">
        <f t="shared" si="0"/>
        <v>17.38775780041696</v>
      </c>
    </row>
    <row r="26" spans="1:7">
      <c r="A26" s="3" t="s">
        <v>7</v>
      </c>
      <c r="B26" s="3" t="s">
        <v>14</v>
      </c>
      <c r="C26" s="3" t="s">
        <v>4</v>
      </c>
      <c r="D26" s="3">
        <v>1</v>
      </c>
      <c r="E26" s="3">
        <v>20.9</v>
      </c>
      <c r="F26" s="3">
        <v>15.71</v>
      </c>
      <c r="G26" s="3">
        <f t="shared" si="0"/>
        <v>36.504438907789535</v>
      </c>
    </row>
    <row r="27" spans="1:7">
      <c r="A27" s="3" t="s">
        <v>7</v>
      </c>
      <c r="B27" s="3" t="s">
        <v>14</v>
      </c>
      <c r="C27" s="3" t="s">
        <v>4</v>
      </c>
      <c r="D27" s="3">
        <v>2</v>
      </c>
      <c r="E27" s="3">
        <v>20.78</v>
      </c>
      <c r="F27" s="3">
        <v>15.36</v>
      </c>
      <c r="G27" s="3">
        <f t="shared" si="0"/>
        <v>42.813681753155635</v>
      </c>
    </row>
    <row r="28" spans="1:7">
      <c r="A28" s="3" t="s">
        <v>7</v>
      </c>
      <c r="B28" s="3" t="s">
        <v>14</v>
      </c>
      <c r="C28" s="3" t="s">
        <v>4</v>
      </c>
      <c r="D28" s="3">
        <v>3</v>
      </c>
      <c r="E28" s="3">
        <v>21.23</v>
      </c>
      <c r="F28" s="3">
        <v>15.9</v>
      </c>
      <c r="G28" s="3">
        <f t="shared" si="0"/>
        <v>40.224427984698487</v>
      </c>
    </row>
    <row r="29" spans="1:7">
      <c r="A29" s="3" t="s">
        <v>7</v>
      </c>
      <c r="B29" s="3" t="s">
        <v>14</v>
      </c>
      <c r="C29" s="3" t="s">
        <v>4</v>
      </c>
      <c r="D29" s="3">
        <v>4</v>
      </c>
      <c r="E29" s="3">
        <v>20.57</v>
      </c>
      <c r="F29" s="3">
        <v>16.41</v>
      </c>
      <c r="G29" s="3">
        <f t="shared" si="0"/>
        <v>17.876594209155538</v>
      </c>
    </row>
    <row r="30" spans="1:7">
      <c r="A30" s="3" t="s">
        <v>7</v>
      </c>
      <c r="B30" s="3" t="s">
        <v>14</v>
      </c>
      <c r="C30" s="3" t="s">
        <v>4</v>
      </c>
      <c r="D30" s="3">
        <v>5</v>
      </c>
      <c r="E30" s="3">
        <v>20.92</v>
      </c>
      <c r="F30" s="3">
        <v>15.67</v>
      </c>
      <c r="G30" s="3">
        <f t="shared" si="0"/>
        <v>38.054627680087179</v>
      </c>
    </row>
    <row r="31" spans="1:7">
      <c r="A31" s="3" t="s">
        <v>7</v>
      </c>
      <c r="B31" s="3" t="s">
        <v>14</v>
      </c>
      <c r="C31" s="3" t="s">
        <v>4</v>
      </c>
      <c r="D31" s="3">
        <v>6</v>
      </c>
      <c r="E31" s="3">
        <v>20.14</v>
      </c>
      <c r="F31" s="3">
        <v>16</v>
      </c>
      <c r="G31" s="3">
        <f t="shared" si="0"/>
        <v>17.630481854025774</v>
      </c>
    </row>
    <row r="32" spans="1:7">
      <c r="A32" s="3" t="s">
        <v>7</v>
      </c>
      <c r="B32" s="3" t="s">
        <v>14</v>
      </c>
      <c r="C32" s="3" t="s">
        <v>4</v>
      </c>
      <c r="D32" s="3">
        <v>7</v>
      </c>
      <c r="E32" s="3">
        <v>20.59</v>
      </c>
      <c r="F32" s="3">
        <v>16.989999999999998</v>
      </c>
      <c r="G32" s="3">
        <f t="shared" si="0"/>
        <v>12.125732532083189</v>
      </c>
    </row>
    <row r="33" spans="1:7">
      <c r="A33" s="3" t="s">
        <v>7</v>
      </c>
      <c r="B33" s="3" t="s">
        <v>14</v>
      </c>
      <c r="C33" s="3" t="s">
        <v>4</v>
      </c>
      <c r="D33" s="3">
        <v>8</v>
      </c>
      <c r="E33" s="3">
        <v>20.34</v>
      </c>
      <c r="F33" s="3">
        <v>15.88</v>
      </c>
      <c r="G33" s="3">
        <f t="shared" si="0"/>
        <v>22.008669090235905</v>
      </c>
    </row>
    <row r="34" spans="1:7">
      <c r="A34" s="3" t="s">
        <v>7</v>
      </c>
      <c r="B34" s="3" t="s">
        <v>14</v>
      </c>
      <c r="C34" s="3" t="s">
        <v>4</v>
      </c>
      <c r="D34" s="3">
        <v>9</v>
      </c>
      <c r="E34" s="3">
        <v>20.61</v>
      </c>
      <c r="F34" s="3">
        <v>15.96</v>
      </c>
      <c r="G34" s="3">
        <f t="shared" si="0"/>
        <v>25.106691132696</v>
      </c>
    </row>
    <row r="35" spans="1:7">
      <c r="A35" s="3" t="s">
        <v>6</v>
      </c>
      <c r="B35" s="3" t="s">
        <v>14</v>
      </c>
      <c r="C35" s="3" t="s">
        <v>4</v>
      </c>
      <c r="D35" s="3">
        <v>1</v>
      </c>
      <c r="E35" s="3">
        <v>25.88</v>
      </c>
      <c r="F35" s="3">
        <v>21.33</v>
      </c>
      <c r="G35" s="3">
        <f t="shared" si="0"/>
        <v>23.425371135130003</v>
      </c>
    </row>
    <row r="36" spans="1:7">
      <c r="A36" s="3" t="s">
        <v>6</v>
      </c>
      <c r="B36" s="3" t="s">
        <v>14</v>
      </c>
      <c r="C36" s="3" t="s">
        <v>4</v>
      </c>
      <c r="D36" s="3">
        <v>2</v>
      </c>
      <c r="E36" s="3">
        <v>21.29</v>
      </c>
      <c r="F36" s="3">
        <v>15.92</v>
      </c>
      <c r="G36" s="3">
        <f t="shared" si="0"/>
        <v>41.355290580399704</v>
      </c>
    </row>
    <row r="37" spans="1:7">
      <c r="A37" s="3" t="s">
        <v>6</v>
      </c>
      <c r="B37" s="3" t="s">
        <v>14</v>
      </c>
      <c r="C37" s="3" t="s">
        <v>4</v>
      </c>
      <c r="D37" s="3">
        <v>3</v>
      </c>
      <c r="E37" s="3">
        <v>21.03</v>
      </c>
      <c r="F37" s="3">
        <v>15.96</v>
      </c>
      <c r="G37" s="3">
        <f t="shared" si="0"/>
        <v>33.590933875938134</v>
      </c>
    </row>
    <row r="38" spans="1:7">
      <c r="A38" s="3" t="s">
        <v>6</v>
      </c>
      <c r="B38" s="3" t="s">
        <v>14</v>
      </c>
      <c r="C38" s="3" t="s">
        <v>4</v>
      </c>
      <c r="D38" s="3">
        <v>4</v>
      </c>
      <c r="E38" s="3">
        <v>26.66</v>
      </c>
      <c r="F38" s="3">
        <v>20.74</v>
      </c>
      <c r="G38" s="3">
        <f t="shared" ref="G38:G69" si="1">(2^E38)/(2^F38)</f>
        <v>60.547689390438258</v>
      </c>
    </row>
    <row r="39" spans="1:7">
      <c r="A39" s="3" t="s">
        <v>6</v>
      </c>
      <c r="B39" s="3" t="s">
        <v>14</v>
      </c>
      <c r="C39" s="3" t="s">
        <v>4</v>
      </c>
      <c r="D39" s="3">
        <v>5</v>
      </c>
      <c r="E39" s="3">
        <v>21.58</v>
      </c>
      <c r="F39" s="3">
        <v>16.010000000000002</v>
      </c>
      <c r="G39" s="3">
        <f t="shared" si="1"/>
        <v>47.504754260129431</v>
      </c>
    </row>
    <row r="40" spans="1:7">
      <c r="A40" s="3" t="s">
        <v>6</v>
      </c>
      <c r="B40" s="3" t="s">
        <v>14</v>
      </c>
      <c r="C40" s="3" t="s">
        <v>4</v>
      </c>
      <c r="D40" s="3">
        <v>6</v>
      </c>
      <c r="E40" s="3">
        <v>31.73</v>
      </c>
      <c r="F40" s="3">
        <v>27.1</v>
      </c>
      <c r="G40" s="3">
        <f t="shared" si="1"/>
        <v>24.761039896678202</v>
      </c>
    </row>
    <row r="41" spans="1:7">
      <c r="A41" s="3" t="s">
        <v>6</v>
      </c>
      <c r="B41" s="3" t="s">
        <v>14</v>
      </c>
      <c r="C41" s="3" t="s">
        <v>4</v>
      </c>
      <c r="D41" s="3">
        <v>7</v>
      </c>
      <c r="E41" s="3">
        <v>20.95</v>
      </c>
      <c r="F41" s="3">
        <v>16.559999999999999</v>
      </c>
      <c r="G41" s="3">
        <f t="shared" si="1"/>
        <v>20.966294461733831</v>
      </c>
    </row>
    <row r="42" spans="1:7">
      <c r="A42" s="3" t="s">
        <v>6</v>
      </c>
      <c r="B42" s="3" t="s">
        <v>14</v>
      </c>
      <c r="C42" s="3" t="s">
        <v>4</v>
      </c>
      <c r="D42" s="3">
        <v>8</v>
      </c>
      <c r="E42" s="3">
        <v>21.47</v>
      </c>
      <c r="F42" s="3">
        <v>16.989999999999998</v>
      </c>
      <c r="G42" s="3">
        <f t="shared" si="1"/>
        <v>22.315898661606504</v>
      </c>
    </row>
    <row r="43" spans="1:7">
      <c r="A43" s="3" t="s">
        <v>6</v>
      </c>
      <c r="B43" s="3" t="s">
        <v>14</v>
      </c>
      <c r="C43" s="3" t="s">
        <v>4</v>
      </c>
      <c r="D43" s="3">
        <v>9</v>
      </c>
      <c r="E43" s="3">
        <v>21.1</v>
      </c>
      <c r="F43" s="3">
        <v>16.71</v>
      </c>
      <c r="G43" s="3">
        <f t="shared" si="1"/>
        <v>20.966294461733835</v>
      </c>
    </row>
    <row r="44" spans="1:7">
      <c r="A44" s="3" t="s">
        <v>6</v>
      </c>
      <c r="B44" s="3" t="s">
        <v>14</v>
      </c>
      <c r="C44" s="3" t="s">
        <v>4</v>
      </c>
      <c r="D44" s="3">
        <v>10</v>
      </c>
      <c r="E44" s="3">
        <v>21.29</v>
      </c>
      <c r="F44" s="3">
        <v>16.77</v>
      </c>
      <c r="G44" s="3">
        <f t="shared" si="1"/>
        <v>22.943283968253198</v>
      </c>
    </row>
    <row r="45" spans="1:7">
      <c r="A45" s="3" t="s">
        <v>7</v>
      </c>
      <c r="B45" s="3" t="s">
        <v>15</v>
      </c>
      <c r="C45" s="3" t="s">
        <v>4</v>
      </c>
      <c r="D45" s="3">
        <v>1</v>
      </c>
      <c r="E45" s="3">
        <v>21.59</v>
      </c>
      <c r="F45" s="3">
        <v>16.12</v>
      </c>
      <c r="G45" s="3">
        <f t="shared" si="1"/>
        <v>44.323502979549495</v>
      </c>
    </row>
    <row r="46" spans="1:7">
      <c r="A46" s="3" t="s">
        <v>7</v>
      </c>
      <c r="B46" s="3" t="s">
        <v>15</v>
      </c>
      <c r="C46" s="3" t="s">
        <v>4</v>
      </c>
      <c r="D46" s="3">
        <v>2</v>
      </c>
      <c r="E46" s="3">
        <v>21.49</v>
      </c>
      <c r="F46" s="3">
        <v>15.73</v>
      </c>
      <c r="G46" s="3">
        <f t="shared" si="1"/>
        <v>54.19169999120161</v>
      </c>
    </row>
    <row r="47" spans="1:7">
      <c r="A47" s="3" t="s">
        <v>7</v>
      </c>
      <c r="B47" s="3" t="s">
        <v>15</v>
      </c>
      <c r="C47" s="3" t="s">
        <v>4</v>
      </c>
      <c r="D47" s="3">
        <v>3</v>
      </c>
      <c r="E47" s="3">
        <v>20.96</v>
      </c>
      <c r="F47" s="3">
        <v>15.97</v>
      </c>
      <c r="G47" s="3">
        <f t="shared" si="1"/>
        <v>31.778959853985182</v>
      </c>
    </row>
    <row r="48" spans="1:7">
      <c r="A48" s="3" t="s">
        <v>7</v>
      </c>
      <c r="B48" s="3" t="s">
        <v>15</v>
      </c>
      <c r="C48" s="3" t="s">
        <v>4</v>
      </c>
      <c r="D48" s="3">
        <v>4</v>
      </c>
      <c r="E48" s="3">
        <v>21.23</v>
      </c>
      <c r="F48" s="3">
        <v>16.329999999999998</v>
      </c>
      <c r="G48" s="3">
        <f t="shared" si="1"/>
        <v>29.85705572917788</v>
      </c>
    </row>
    <row r="49" spans="1:7">
      <c r="A49" s="3" t="s">
        <v>7</v>
      </c>
      <c r="B49" s="3" t="s">
        <v>15</v>
      </c>
      <c r="C49" s="3" t="s">
        <v>4</v>
      </c>
      <c r="D49" s="3">
        <v>5</v>
      </c>
      <c r="E49" s="3">
        <v>21.29</v>
      </c>
      <c r="F49" s="3">
        <v>17.05</v>
      </c>
      <c r="G49" s="3">
        <f t="shared" si="1"/>
        <v>18.895882582872449</v>
      </c>
    </row>
    <row r="50" spans="1:7">
      <c r="A50" s="3" t="s">
        <v>7</v>
      </c>
      <c r="B50" s="3" t="s">
        <v>15</v>
      </c>
      <c r="C50" s="3" t="s">
        <v>4</v>
      </c>
      <c r="D50" s="3">
        <v>6</v>
      </c>
      <c r="E50" s="3">
        <v>19.98</v>
      </c>
      <c r="F50" s="3">
        <v>15.76</v>
      </c>
      <c r="G50" s="3">
        <f t="shared" si="1"/>
        <v>18.635737383495275</v>
      </c>
    </row>
    <row r="51" spans="1:7">
      <c r="A51" s="3" t="s">
        <v>7</v>
      </c>
      <c r="B51" s="3" t="s">
        <v>15</v>
      </c>
      <c r="C51" s="3" t="s">
        <v>4</v>
      </c>
      <c r="D51" s="3">
        <v>7</v>
      </c>
      <c r="E51" s="3">
        <v>20.18</v>
      </c>
      <c r="F51" s="3">
        <v>15.96</v>
      </c>
      <c r="G51" s="3">
        <f t="shared" si="1"/>
        <v>18.635737383495279</v>
      </c>
    </row>
    <row r="52" spans="1:7">
      <c r="A52" s="3" t="s">
        <v>7</v>
      </c>
      <c r="B52" s="3" t="s">
        <v>15</v>
      </c>
      <c r="C52" s="3" t="s">
        <v>4</v>
      </c>
      <c r="D52" s="3">
        <v>8</v>
      </c>
      <c r="E52" s="3">
        <v>20.38</v>
      </c>
      <c r="F52" s="3">
        <v>16.47</v>
      </c>
      <c r="G52" s="3">
        <f t="shared" si="1"/>
        <v>15.032363987424199</v>
      </c>
    </row>
    <row r="53" spans="1:7">
      <c r="A53" s="3" t="s">
        <v>7</v>
      </c>
      <c r="B53" s="3" t="s">
        <v>15</v>
      </c>
      <c r="C53" s="3" t="s">
        <v>4</v>
      </c>
      <c r="D53" s="3">
        <v>9</v>
      </c>
      <c r="E53" s="3">
        <v>20.41</v>
      </c>
      <c r="F53" s="3">
        <v>16</v>
      </c>
      <c r="G53" s="3">
        <f t="shared" si="1"/>
        <v>21.258973025544172</v>
      </c>
    </row>
    <row r="54" spans="1:7">
      <c r="A54" s="3" t="s">
        <v>7</v>
      </c>
      <c r="B54" s="3" t="s">
        <v>15</v>
      </c>
      <c r="C54" s="3" t="s">
        <v>4</v>
      </c>
      <c r="D54" s="3">
        <v>10</v>
      </c>
      <c r="E54" s="3">
        <v>20.53</v>
      </c>
      <c r="F54" s="3">
        <v>16.010000000000002</v>
      </c>
      <c r="G54" s="3">
        <f t="shared" si="1"/>
        <v>22.94328396825324</v>
      </c>
    </row>
    <row r="55" spans="1:7">
      <c r="A55" s="3" t="s">
        <v>6</v>
      </c>
      <c r="B55" s="3" t="s">
        <v>15</v>
      </c>
      <c r="C55" s="3" t="s">
        <v>4</v>
      </c>
      <c r="D55" s="3">
        <v>1</v>
      </c>
      <c r="E55" s="3">
        <v>25.79</v>
      </c>
      <c r="F55" s="3">
        <v>20.59</v>
      </c>
      <c r="G55" s="3">
        <f t="shared" si="1"/>
        <v>36.758347359905137</v>
      </c>
    </row>
    <row r="56" spans="1:7">
      <c r="A56" s="3" t="s">
        <v>6</v>
      </c>
      <c r="B56" s="3" t="s">
        <v>15</v>
      </c>
      <c r="C56" s="3" t="s">
        <v>4</v>
      </c>
      <c r="D56" s="3">
        <v>2</v>
      </c>
      <c r="E56" s="3">
        <v>22.74</v>
      </c>
      <c r="F56" s="3">
        <v>17.02</v>
      </c>
      <c r="G56" s="3">
        <f t="shared" si="1"/>
        <v>52.709825105124693</v>
      </c>
    </row>
    <row r="57" spans="1:7">
      <c r="A57" s="3" t="s">
        <v>6</v>
      </c>
      <c r="B57" s="3" t="s">
        <v>15</v>
      </c>
      <c r="C57" s="3" t="s">
        <v>4</v>
      </c>
      <c r="D57" s="3">
        <v>3</v>
      </c>
      <c r="E57" s="3">
        <v>22.8</v>
      </c>
      <c r="F57" s="3">
        <v>16.690000000000001</v>
      </c>
      <c r="G57" s="3">
        <f t="shared" si="1"/>
        <v>69.070607136283272</v>
      </c>
    </row>
    <row r="58" spans="1:7">
      <c r="A58" s="3" t="s">
        <v>6</v>
      </c>
      <c r="B58" s="3" t="s">
        <v>15</v>
      </c>
      <c r="C58" s="3" t="s">
        <v>4</v>
      </c>
      <c r="D58" s="3">
        <v>4</v>
      </c>
      <c r="E58" s="3">
        <v>23.62</v>
      </c>
      <c r="F58" s="3">
        <v>18.82</v>
      </c>
      <c r="G58" s="3">
        <f t="shared" si="1"/>
        <v>27.857618025475986</v>
      </c>
    </row>
    <row r="59" spans="1:7">
      <c r="A59" s="3" t="s">
        <v>6</v>
      </c>
      <c r="B59" s="3" t="s">
        <v>15</v>
      </c>
      <c r="C59" s="3" t="s">
        <v>4</v>
      </c>
      <c r="D59" s="3">
        <v>5</v>
      </c>
      <c r="E59" s="3">
        <v>21.3</v>
      </c>
      <c r="F59" s="3">
        <v>15.97</v>
      </c>
      <c r="G59" s="3">
        <f t="shared" si="1"/>
        <v>40.22442798469848</v>
      </c>
    </row>
    <row r="60" spans="1:7">
      <c r="A60" s="3" t="s">
        <v>6</v>
      </c>
      <c r="B60" s="3" t="s">
        <v>15</v>
      </c>
      <c r="C60" s="3" t="s">
        <v>4</v>
      </c>
      <c r="D60" s="3">
        <v>6</v>
      </c>
      <c r="E60" s="3">
        <v>20.49</v>
      </c>
      <c r="F60" s="3">
        <v>15.8</v>
      </c>
      <c r="G60" s="3">
        <f t="shared" si="1"/>
        <v>25.812536295108</v>
      </c>
    </row>
    <row r="61" spans="1:7">
      <c r="A61" s="3" t="s">
        <v>6</v>
      </c>
      <c r="B61" s="3" t="s">
        <v>15</v>
      </c>
      <c r="C61" s="3" t="s">
        <v>4</v>
      </c>
      <c r="D61" s="3">
        <v>7</v>
      </c>
      <c r="E61" s="3">
        <v>21.13</v>
      </c>
      <c r="F61" s="3">
        <v>16.670000000000002</v>
      </c>
      <c r="G61" s="3">
        <f t="shared" si="1"/>
        <v>22.008669090235863</v>
      </c>
    </row>
    <row r="62" spans="1:7">
      <c r="A62" s="3" t="s">
        <v>6</v>
      </c>
      <c r="B62" s="3" t="s">
        <v>15</v>
      </c>
      <c r="C62" s="3" t="s">
        <v>4</v>
      </c>
      <c r="D62" s="3">
        <v>8</v>
      </c>
      <c r="E62" s="3">
        <v>21.56</v>
      </c>
      <c r="F62" s="3">
        <v>16.899999999999999</v>
      </c>
      <c r="G62" s="3">
        <f t="shared" si="1"/>
        <v>25.281321979628075</v>
      </c>
    </row>
    <row r="63" spans="1:7">
      <c r="A63" s="3" t="s">
        <v>6</v>
      </c>
      <c r="B63" s="3" t="s">
        <v>15</v>
      </c>
      <c r="C63" s="3" t="s">
        <v>4</v>
      </c>
      <c r="D63" s="3">
        <v>9</v>
      </c>
      <c r="E63" s="3">
        <v>22.63</v>
      </c>
      <c r="F63" s="3">
        <v>17.829999999999998</v>
      </c>
      <c r="G63" s="3">
        <f t="shared" si="1"/>
        <v>27.857618025475983</v>
      </c>
    </row>
    <row r="64" spans="1:7">
      <c r="A64" s="3" t="s">
        <v>6</v>
      </c>
      <c r="B64" s="3" t="s">
        <v>15</v>
      </c>
      <c r="C64" s="3" t="s">
        <v>4</v>
      </c>
      <c r="D64" s="3">
        <v>10</v>
      </c>
      <c r="E64" s="3">
        <v>21.54</v>
      </c>
      <c r="F64" s="3">
        <v>16.989999999999998</v>
      </c>
      <c r="G64" s="3">
        <f t="shared" si="1"/>
        <v>23.425371135130007</v>
      </c>
    </row>
    <row r="65" spans="1:7">
      <c r="A65" s="3" t="s">
        <v>7</v>
      </c>
      <c r="B65" s="3" t="s">
        <v>13</v>
      </c>
      <c r="C65" s="3" t="s">
        <v>4</v>
      </c>
      <c r="D65" s="3">
        <v>1</v>
      </c>
      <c r="E65" s="3">
        <v>21.16</v>
      </c>
      <c r="F65" s="3">
        <v>15.76</v>
      </c>
      <c r="G65" s="3">
        <f t="shared" si="1"/>
        <v>42.224253144732558</v>
      </c>
    </row>
    <row r="66" spans="1:7">
      <c r="A66" s="3" t="s">
        <v>7</v>
      </c>
      <c r="B66" s="3" t="s">
        <v>13</v>
      </c>
      <c r="C66" s="3" t="s">
        <v>4</v>
      </c>
      <c r="D66" s="3">
        <v>2</v>
      </c>
      <c r="E66" s="3">
        <v>22.76</v>
      </c>
      <c r="F66" s="3">
        <v>17.16</v>
      </c>
      <c r="G66" s="3">
        <f t="shared" si="1"/>
        <v>48.502930128332764</v>
      </c>
    </row>
    <row r="67" spans="1:7">
      <c r="A67" s="3" t="s">
        <v>7</v>
      </c>
      <c r="B67" s="3" t="s">
        <v>13</v>
      </c>
      <c r="C67" s="3" t="s">
        <v>4</v>
      </c>
      <c r="D67" s="3">
        <v>3</v>
      </c>
      <c r="E67" s="3">
        <v>21.1</v>
      </c>
      <c r="F67" s="3">
        <v>15.91</v>
      </c>
      <c r="G67" s="3">
        <f t="shared" si="1"/>
        <v>36.504438907789599</v>
      </c>
    </row>
    <row r="68" spans="1:7">
      <c r="A68" s="3" t="s">
        <v>7</v>
      </c>
      <c r="B68" s="3" t="s">
        <v>13</v>
      </c>
      <c r="C68" s="3" t="s">
        <v>4</v>
      </c>
      <c r="D68" s="3">
        <v>4</v>
      </c>
      <c r="E68" s="3">
        <v>21.37</v>
      </c>
      <c r="F68" s="3">
        <v>15.81</v>
      </c>
      <c r="G68" s="3">
        <f t="shared" si="1"/>
        <v>47.176614953315216</v>
      </c>
    </row>
    <row r="69" spans="1:7">
      <c r="A69" s="3" t="s">
        <v>7</v>
      </c>
      <c r="B69" s="3" t="s">
        <v>13</v>
      </c>
      <c r="C69" s="3" t="s">
        <v>4</v>
      </c>
      <c r="D69" s="3">
        <v>5</v>
      </c>
      <c r="E69" s="3">
        <v>20.72</v>
      </c>
      <c r="F69" s="3">
        <v>15.44</v>
      </c>
      <c r="G69" s="3">
        <f t="shared" si="1"/>
        <v>38.85423630064146</v>
      </c>
    </row>
    <row r="70" spans="1:7">
      <c r="A70" s="3" t="s">
        <v>7</v>
      </c>
      <c r="B70" s="3" t="s">
        <v>13</v>
      </c>
      <c r="C70" s="3" t="s">
        <v>4</v>
      </c>
      <c r="D70" s="3">
        <v>6</v>
      </c>
      <c r="E70" s="3">
        <v>20.440000000000001</v>
      </c>
      <c r="F70" s="3">
        <v>16.61</v>
      </c>
      <c r="G70" s="3">
        <f t="shared" ref="G70:G84" si="2">(2^E70)/(2^F70)</f>
        <v>14.221482898665151</v>
      </c>
    </row>
    <row r="71" spans="1:7">
      <c r="A71" s="3" t="s">
        <v>7</v>
      </c>
      <c r="B71" s="3" t="s">
        <v>13</v>
      </c>
      <c r="C71" s="3" t="s">
        <v>4</v>
      </c>
      <c r="D71" s="3">
        <v>7</v>
      </c>
      <c r="E71" s="3">
        <v>20.86</v>
      </c>
      <c r="F71" s="3">
        <v>16.559999999999999</v>
      </c>
      <c r="G71" s="3">
        <f t="shared" si="2"/>
        <v>19.698310613518686</v>
      </c>
    </row>
    <row r="72" spans="1:7">
      <c r="A72" s="3" t="s">
        <v>7</v>
      </c>
      <c r="B72" s="3" t="s">
        <v>13</v>
      </c>
      <c r="C72" s="3" t="s">
        <v>4</v>
      </c>
      <c r="D72" s="3">
        <v>8</v>
      </c>
      <c r="E72" s="3">
        <v>20.55</v>
      </c>
      <c r="F72" s="3">
        <v>16.8</v>
      </c>
      <c r="G72" s="3">
        <f t="shared" si="2"/>
        <v>13.45434264405943</v>
      </c>
    </row>
    <row r="73" spans="1:7">
      <c r="A73" s="3" t="s">
        <v>7</v>
      </c>
      <c r="B73" s="3" t="s">
        <v>13</v>
      </c>
      <c r="C73" s="3" t="s">
        <v>4</v>
      </c>
      <c r="D73" s="3">
        <v>9</v>
      </c>
      <c r="E73" s="3">
        <v>20.399999999999999</v>
      </c>
      <c r="F73" s="3">
        <v>16.52</v>
      </c>
      <c r="G73" s="3">
        <f t="shared" si="2"/>
        <v>14.723002409997985</v>
      </c>
    </row>
    <row r="74" spans="1:7">
      <c r="A74" s="3" t="s">
        <v>7</v>
      </c>
      <c r="B74" s="3" t="s">
        <v>13</v>
      </c>
      <c r="C74" s="3" t="s">
        <v>4</v>
      </c>
      <c r="D74" s="3">
        <v>10</v>
      </c>
      <c r="E74" s="3">
        <v>29.89</v>
      </c>
      <c r="F74" s="3">
        <v>24.8</v>
      </c>
      <c r="G74" s="3">
        <f t="shared" si="2"/>
        <v>34.059845838507584</v>
      </c>
    </row>
    <row r="75" spans="1:7">
      <c r="A75" s="3" t="s">
        <v>6</v>
      </c>
      <c r="B75" s="3" t="s">
        <v>13</v>
      </c>
      <c r="C75" s="3" t="s">
        <v>4</v>
      </c>
      <c r="D75" s="3">
        <v>1</v>
      </c>
      <c r="E75" s="3">
        <v>21.77</v>
      </c>
      <c r="F75" s="3">
        <v>16.190000000000001</v>
      </c>
      <c r="G75" s="3">
        <f t="shared" si="2"/>
        <v>47.835175956317947</v>
      </c>
    </row>
    <row r="76" spans="1:7">
      <c r="A76" s="3" t="s">
        <v>6</v>
      </c>
      <c r="B76" s="3" t="s">
        <v>13</v>
      </c>
      <c r="C76" s="3" t="s">
        <v>4</v>
      </c>
      <c r="D76" s="3">
        <v>2</v>
      </c>
      <c r="E76" s="3">
        <v>23.14</v>
      </c>
      <c r="F76" s="3">
        <v>17.82</v>
      </c>
      <c r="G76" s="3">
        <f t="shared" si="2"/>
        <v>39.946577564851516</v>
      </c>
    </row>
    <row r="77" spans="1:7">
      <c r="A77" s="3" t="s">
        <v>6</v>
      </c>
      <c r="B77" s="3" t="s">
        <v>13</v>
      </c>
      <c r="C77" s="3" t="s">
        <v>4</v>
      </c>
      <c r="D77" s="3">
        <v>3</v>
      </c>
      <c r="E77" s="3">
        <v>23.17</v>
      </c>
      <c r="F77" s="3">
        <v>17.63</v>
      </c>
      <c r="G77" s="3">
        <f t="shared" si="2"/>
        <v>46.527120554250054</v>
      </c>
    </row>
    <row r="78" spans="1:7">
      <c r="A78" s="3" t="s">
        <v>6</v>
      </c>
      <c r="B78" s="3" t="s">
        <v>13</v>
      </c>
      <c r="C78" s="3" t="s">
        <v>4</v>
      </c>
      <c r="D78" s="3">
        <v>4</v>
      </c>
      <c r="E78" s="3">
        <v>20.52</v>
      </c>
      <c r="F78" s="3">
        <v>16.149999999999999</v>
      </c>
      <c r="G78" s="3">
        <f t="shared" si="2"/>
        <v>20.677645290199884</v>
      </c>
    </row>
    <row r="79" spans="1:7">
      <c r="A79" s="3" t="s">
        <v>6</v>
      </c>
      <c r="B79" s="3" t="s">
        <v>13</v>
      </c>
      <c r="C79" s="3" t="s">
        <v>4</v>
      </c>
      <c r="D79" s="3">
        <v>5</v>
      </c>
      <c r="E79" s="3">
        <v>24.52</v>
      </c>
      <c r="F79" s="3">
        <v>19.670000000000002</v>
      </c>
      <c r="G79" s="3">
        <f t="shared" si="2"/>
        <v>28.840014803546492</v>
      </c>
    </row>
    <row r="80" spans="1:7">
      <c r="A80" s="3" t="s">
        <v>6</v>
      </c>
      <c r="B80" s="3" t="s">
        <v>13</v>
      </c>
      <c r="C80" s="3" t="s">
        <v>4</v>
      </c>
      <c r="D80" s="3">
        <v>6</v>
      </c>
      <c r="E80" s="3">
        <v>21.52</v>
      </c>
      <c r="F80" s="3">
        <v>17.27</v>
      </c>
      <c r="G80" s="3">
        <f t="shared" si="2"/>
        <v>19.027313840043554</v>
      </c>
    </row>
    <row r="81" spans="1:7">
      <c r="A81" s="3" t="s">
        <v>6</v>
      </c>
      <c r="B81" s="3" t="s">
        <v>13</v>
      </c>
      <c r="C81" s="3" t="s">
        <v>4</v>
      </c>
      <c r="D81" s="3">
        <v>7</v>
      </c>
      <c r="E81" s="3">
        <v>21.12</v>
      </c>
      <c r="F81" s="3">
        <v>17.04</v>
      </c>
      <c r="G81" s="3">
        <f t="shared" si="2"/>
        <v>16.912288648982098</v>
      </c>
    </row>
    <row r="82" spans="1:7">
      <c r="A82" s="3" t="s">
        <v>6</v>
      </c>
      <c r="B82" s="3" t="s">
        <v>13</v>
      </c>
      <c r="C82" s="3" t="s">
        <v>4</v>
      </c>
      <c r="D82" s="3">
        <v>8</v>
      </c>
      <c r="E82" s="3">
        <v>22.92</v>
      </c>
      <c r="F82" s="3">
        <v>18.5</v>
      </c>
      <c r="G82" s="3">
        <f t="shared" si="2"/>
        <v>21.40684087657781</v>
      </c>
    </row>
    <row r="83" spans="1:7">
      <c r="A83" s="3" t="s">
        <v>6</v>
      </c>
      <c r="B83" s="3" t="s">
        <v>13</v>
      </c>
      <c r="C83" s="3" t="s">
        <v>4</v>
      </c>
      <c r="D83" s="3">
        <v>9</v>
      </c>
      <c r="E83" s="3">
        <v>21.71</v>
      </c>
      <c r="F83" s="3">
        <v>17.309999999999999</v>
      </c>
      <c r="G83" s="3">
        <f t="shared" si="2"/>
        <v>21.112126572366353</v>
      </c>
    </row>
    <row r="84" spans="1:7">
      <c r="A84" s="3" t="s">
        <v>6</v>
      </c>
      <c r="B84" s="3" t="s">
        <v>13</v>
      </c>
      <c r="C84" s="3" t="s">
        <v>4</v>
      </c>
      <c r="D84" s="3">
        <v>10</v>
      </c>
      <c r="E84" s="3">
        <v>21.69</v>
      </c>
      <c r="F84" s="3">
        <v>16.96</v>
      </c>
      <c r="G84" s="3">
        <f t="shared" si="2"/>
        <v>26.538225466062119</v>
      </c>
    </row>
    <row r="121" spans="9:9">
      <c r="I121" s="3" t="s">
        <v>12</v>
      </c>
    </row>
  </sheetData>
  <sortState ref="A6:G161">
    <sortCondition ref="B6:B161"/>
    <sortCondition ref="A6:A16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3E05-BD56-F042-A33A-B4A457CFC021}">
  <dimension ref="A1:G44"/>
  <sheetViews>
    <sheetView tabSelected="1" workbookViewId="0">
      <selection activeCell="J19" sqref="J19"/>
    </sheetView>
  </sheetViews>
  <sheetFormatPr baseColWidth="10" defaultRowHeight="14"/>
  <cols>
    <col min="1" max="16384" width="10.83203125" style="3"/>
  </cols>
  <sheetData>
    <row r="1" spans="1:7">
      <c r="A1" s="1" t="s">
        <v>21</v>
      </c>
    </row>
    <row r="2" spans="1:7">
      <c r="A2" s="3" t="s">
        <v>20</v>
      </c>
    </row>
    <row r="3" spans="1:7">
      <c r="A3" s="2" t="s">
        <v>19</v>
      </c>
    </row>
    <row r="4" spans="1:7">
      <c r="A4" s="4" t="s">
        <v>5</v>
      </c>
      <c r="B4" s="4" t="s">
        <v>10</v>
      </c>
      <c r="C4" s="4" t="s">
        <v>9</v>
      </c>
      <c r="D4" s="4" t="s">
        <v>0</v>
      </c>
      <c r="E4" s="4" t="s">
        <v>2</v>
      </c>
      <c r="F4" s="4" t="s">
        <v>3</v>
      </c>
      <c r="G4" s="4" t="s">
        <v>1</v>
      </c>
    </row>
    <row r="5" spans="1:7">
      <c r="A5" s="3" t="s">
        <v>7</v>
      </c>
      <c r="B5" s="3" t="s">
        <v>16</v>
      </c>
      <c r="C5" s="3" t="s">
        <v>4</v>
      </c>
      <c r="D5" s="3">
        <v>1</v>
      </c>
      <c r="E5" s="3">
        <v>21.28</v>
      </c>
      <c r="F5" s="3">
        <v>17.54</v>
      </c>
      <c r="G5" s="3">
        <f t="shared" ref="G5:G44" si="0">(2^E5)/(2^F5)</f>
        <v>13.36140671085394</v>
      </c>
    </row>
    <row r="6" spans="1:7">
      <c r="A6" s="3" t="s">
        <v>7</v>
      </c>
      <c r="B6" s="3" t="s">
        <v>16</v>
      </c>
      <c r="C6" s="3" t="s">
        <v>4</v>
      </c>
      <c r="D6" s="3">
        <v>2</v>
      </c>
      <c r="E6" s="3">
        <v>21.62</v>
      </c>
      <c r="F6" s="3">
        <v>17.510000000000002</v>
      </c>
      <c r="G6" s="3">
        <f t="shared" si="0"/>
        <v>17.267651784070846</v>
      </c>
    </row>
    <row r="7" spans="1:7">
      <c r="A7" s="3" t="s">
        <v>7</v>
      </c>
      <c r="B7" s="3" t="s">
        <v>16</v>
      </c>
      <c r="C7" s="3" t="s">
        <v>4</v>
      </c>
      <c r="D7" s="3">
        <v>3</v>
      </c>
      <c r="E7" s="3">
        <v>21.5</v>
      </c>
      <c r="F7" s="3">
        <v>17.37</v>
      </c>
      <c r="G7" s="3">
        <f t="shared" si="0"/>
        <v>17.508699220171824</v>
      </c>
    </row>
    <row r="8" spans="1:7">
      <c r="A8" s="3" t="s">
        <v>7</v>
      </c>
      <c r="B8" s="3" t="s">
        <v>16</v>
      </c>
      <c r="C8" s="3" t="s">
        <v>4</v>
      </c>
      <c r="D8" s="3">
        <v>4</v>
      </c>
      <c r="E8" s="3">
        <v>21.1</v>
      </c>
      <c r="F8" s="3">
        <v>17.04</v>
      </c>
      <c r="G8" s="3">
        <f t="shared" si="0"/>
        <v>16.679452173457978</v>
      </c>
    </row>
    <row r="9" spans="1:7">
      <c r="A9" s="3" t="s">
        <v>7</v>
      </c>
      <c r="B9" s="3" t="s">
        <v>16</v>
      </c>
      <c r="C9" s="3" t="s">
        <v>4</v>
      </c>
      <c r="D9" s="3">
        <v>5</v>
      </c>
      <c r="E9" s="3">
        <v>21.5</v>
      </c>
      <c r="F9" s="3">
        <v>17.190000000000001</v>
      </c>
      <c r="G9" s="3">
        <f t="shared" si="0"/>
        <v>19.835323199023762</v>
      </c>
    </row>
    <row r="10" spans="1:7">
      <c r="A10" s="3" t="s">
        <v>6</v>
      </c>
      <c r="B10" s="3" t="s">
        <v>16</v>
      </c>
      <c r="C10" s="3" t="s">
        <v>4</v>
      </c>
      <c r="D10" s="3">
        <v>1</v>
      </c>
      <c r="E10" s="3">
        <v>21.97</v>
      </c>
      <c r="F10" s="3">
        <v>16.8</v>
      </c>
      <c r="G10" s="3">
        <f t="shared" si="0"/>
        <v>36.001871510041859</v>
      </c>
    </row>
    <row r="11" spans="1:7">
      <c r="A11" s="3" t="s">
        <v>6</v>
      </c>
      <c r="B11" s="3" t="s">
        <v>16</v>
      </c>
      <c r="C11" s="3" t="s">
        <v>4</v>
      </c>
      <c r="D11" s="3">
        <v>2</v>
      </c>
      <c r="E11" s="3">
        <v>21.47</v>
      </c>
      <c r="F11" s="3">
        <v>17.03</v>
      </c>
      <c r="G11" s="3">
        <f t="shared" si="0"/>
        <v>21.705669239162741</v>
      </c>
    </row>
    <row r="12" spans="1:7">
      <c r="A12" s="3" t="s">
        <v>6</v>
      </c>
      <c r="B12" s="3" t="s">
        <v>16</v>
      </c>
      <c r="C12" s="3" t="s">
        <v>4</v>
      </c>
      <c r="D12" s="3">
        <v>3</v>
      </c>
      <c r="E12" s="3">
        <v>22.33</v>
      </c>
      <c r="F12" s="3">
        <v>17.05</v>
      </c>
      <c r="G12" s="3">
        <f t="shared" si="0"/>
        <v>38.854236300641396</v>
      </c>
    </row>
    <row r="13" spans="1:7">
      <c r="A13" s="3" t="s">
        <v>6</v>
      </c>
      <c r="B13" s="3" t="s">
        <v>16</v>
      </c>
      <c r="C13" s="3" t="s">
        <v>4</v>
      </c>
      <c r="D13" s="3">
        <v>4</v>
      </c>
      <c r="E13" s="3">
        <v>21.82</v>
      </c>
      <c r="F13" s="3">
        <v>17.55</v>
      </c>
      <c r="G13" s="3">
        <f t="shared" si="0"/>
        <v>19.29292524305216</v>
      </c>
    </row>
    <row r="14" spans="1:7">
      <c r="A14" s="3" t="s">
        <v>6</v>
      </c>
      <c r="B14" s="3" t="s">
        <v>16</v>
      </c>
      <c r="C14" s="3" t="s">
        <v>4</v>
      </c>
      <c r="D14" s="3">
        <v>5</v>
      </c>
      <c r="E14" s="3">
        <v>21.64</v>
      </c>
      <c r="F14" s="3">
        <v>18.190000000000001</v>
      </c>
      <c r="G14" s="3">
        <f t="shared" si="0"/>
        <v>10.928322054035155</v>
      </c>
    </row>
    <row r="15" spans="1:7">
      <c r="A15" s="3" t="s">
        <v>7</v>
      </c>
      <c r="B15" s="3" t="s">
        <v>17</v>
      </c>
      <c r="C15" s="3" t="s">
        <v>4</v>
      </c>
      <c r="D15" s="3">
        <v>1</v>
      </c>
      <c r="E15" s="3">
        <v>20.67</v>
      </c>
      <c r="F15" s="3">
        <v>16.690000000000001</v>
      </c>
      <c r="G15" s="3">
        <f t="shared" si="0"/>
        <v>15.779723271893745</v>
      </c>
    </row>
    <row r="16" spans="1:7">
      <c r="A16" s="3" t="s">
        <v>7</v>
      </c>
      <c r="B16" s="3" t="s">
        <v>17</v>
      </c>
      <c r="C16" s="3" t="s">
        <v>4</v>
      </c>
      <c r="D16" s="3">
        <v>2</v>
      </c>
      <c r="E16" s="3">
        <v>20.81</v>
      </c>
      <c r="F16" s="3">
        <v>16.3</v>
      </c>
      <c r="G16" s="3">
        <f t="shared" si="0"/>
        <v>22.784803129553122</v>
      </c>
    </row>
    <row r="17" spans="1:7">
      <c r="A17" s="3" t="s">
        <v>7</v>
      </c>
      <c r="B17" s="3" t="s">
        <v>17</v>
      </c>
      <c r="C17" s="3" t="s">
        <v>4</v>
      </c>
      <c r="D17" s="3">
        <v>3</v>
      </c>
      <c r="E17" s="3">
        <v>20.62</v>
      </c>
      <c r="F17" s="3">
        <v>16.18</v>
      </c>
      <c r="G17" s="3">
        <f t="shared" si="0"/>
        <v>21.705669239162781</v>
      </c>
    </row>
    <row r="18" spans="1:7">
      <c r="A18" s="3" t="s">
        <v>7</v>
      </c>
      <c r="B18" s="3" t="s">
        <v>17</v>
      </c>
      <c r="C18" s="3" t="s">
        <v>4</v>
      </c>
      <c r="D18" s="3">
        <v>4</v>
      </c>
      <c r="E18" s="3">
        <v>20.25</v>
      </c>
      <c r="F18" s="3">
        <v>16.170000000000002</v>
      </c>
      <c r="G18" s="3">
        <f t="shared" si="0"/>
        <v>16.912288648982035</v>
      </c>
    </row>
    <row r="19" spans="1:7">
      <c r="A19" s="3" t="s">
        <v>7</v>
      </c>
      <c r="B19" s="3" t="s">
        <v>17</v>
      </c>
      <c r="C19" s="3" t="s">
        <v>4</v>
      </c>
      <c r="D19" s="3">
        <v>5</v>
      </c>
      <c r="E19" s="3">
        <v>20.86</v>
      </c>
      <c r="F19" s="3">
        <v>16.23</v>
      </c>
      <c r="G19" s="3">
        <f t="shared" si="0"/>
        <v>24.761039896678245</v>
      </c>
    </row>
    <row r="20" spans="1:7">
      <c r="A20" s="3" t="s">
        <v>6</v>
      </c>
      <c r="B20" s="3" t="s">
        <v>17</v>
      </c>
      <c r="C20" s="3" t="s">
        <v>4</v>
      </c>
      <c r="D20" s="3">
        <v>1</v>
      </c>
      <c r="E20" s="3">
        <v>21.61</v>
      </c>
      <c r="F20" s="3">
        <v>17.010000000000002</v>
      </c>
      <c r="G20" s="3">
        <f t="shared" si="0"/>
        <v>24.251465064166336</v>
      </c>
    </row>
    <row r="21" spans="1:7">
      <c r="A21" s="3" t="s">
        <v>6</v>
      </c>
      <c r="B21" s="3" t="s">
        <v>17</v>
      </c>
      <c r="C21" s="3" t="s">
        <v>4</v>
      </c>
      <c r="D21" s="3">
        <v>2</v>
      </c>
      <c r="E21" s="3">
        <v>22.51</v>
      </c>
      <c r="F21" s="3">
        <v>21.27</v>
      </c>
      <c r="G21" s="3">
        <f t="shared" si="0"/>
        <v>2.3619853228590637</v>
      </c>
    </row>
    <row r="22" spans="1:7">
      <c r="A22" s="3" t="s">
        <v>6</v>
      </c>
      <c r="B22" s="3" t="s">
        <v>17</v>
      </c>
      <c r="C22" s="3" t="s">
        <v>4</v>
      </c>
      <c r="D22" s="3">
        <v>3</v>
      </c>
      <c r="E22" s="3">
        <v>22.02</v>
      </c>
      <c r="F22" s="3">
        <v>18.260000000000002</v>
      </c>
      <c r="G22" s="3">
        <f t="shared" si="0"/>
        <v>13.547924997800401</v>
      </c>
    </row>
    <row r="23" spans="1:7">
      <c r="A23" s="3" t="s">
        <v>6</v>
      </c>
      <c r="B23" s="3" t="s">
        <v>17</v>
      </c>
      <c r="C23" s="3" t="s">
        <v>4</v>
      </c>
      <c r="D23" s="3">
        <v>4</v>
      </c>
      <c r="E23" s="3">
        <v>21.13</v>
      </c>
      <c r="F23" s="3">
        <v>16.95</v>
      </c>
      <c r="G23" s="3">
        <f t="shared" si="0"/>
        <v>18.126142164732777</v>
      </c>
    </row>
    <row r="24" spans="1:7">
      <c r="A24" s="3" t="s">
        <v>6</v>
      </c>
      <c r="B24" s="3" t="s">
        <v>17</v>
      </c>
      <c r="C24" s="3" t="s">
        <v>4</v>
      </c>
      <c r="D24" s="3">
        <v>5</v>
      </c>
      <c r="E24" s="3">
        <v>21.72</v>
      </c>
      <c r="F24" s="3">
        <v>17.100000000000001</v>
      </c>
      <c r="G24" s="3">
        <f t="shared" si="0"/>
        <v>24.590002900608134</v>
      </c>
    </row>
    <row r="25" spans="1:7">
      <c r="A25" s="3" t="s">
        <v>7</v>
      </c>
      <c r="B25" s="3" t="s">
        <v>8</v>
      </c>
      <c r="C25" s="3" t="s">
        <v>4</v>
      </c>
      <c r="D25" s="3">
        <v>1</v>
      </c>
      <c r="E25" s="3">
        <v>22.02</v>
      </c>
      <c r="F25" s="3">
        <v>17.61</v>
      </c>
      <c r="G25" s="3">
        <f t="shared" si="0"/>
        <v>21.258973025544179</v>
      </c>
    </row>
    <row r="26" spans="1:7">
      <c r="A26" s="3" t="s">
        <v>7</v>
      </c>
      <c r="B26" s="3" t="s">
        <v>8</v>
      </c>
      <c r="C26" s="3" t="s">
        <v>4</v>
      </c>
      <c r="D26" s="3">
        <v>2</v>
      </c>
      <c r="E26" s="3">
        <v>21.98</v>
      </c>
      <c r="F26" s="3">
        <v>17.559999999999999</v>
      </c>
      <c r="G26" s="3">
        <f t="shared" si="0"/>
        <v>21.40684087657781</v>
      </c>
    </row>
    <row r="27" spans="1:7">
      <c r="A27" s="3" t="s">
        <v>7</v>
      </c>
      <c r="B27" s="3" t="s">
        <v>8</v>
      </c>
      <c r="C27" s="3" t="s">
        <v>4</v>
      </c>
      <c r="D27" s="3">
        <v>3</v>
      </c>
      <c r="E27" s="3">
        <v>21.88</v>
      </c>
      <c r="F27" s="3">
        <v>17.28</v>
      </c>
      <c r="G27" s="3">
        <f t="shared" si="0"/>
        <v>24.251465064166336</v>
      </c>
    </row>
    <row r="28" spans="1:7">
      <c r="A28" s="3" t="s">
        <v>7</v>
      </c>
      <c r="B28" s="3" t="s">
        <v>8</v>
      </c>
      <c r="C28" s="3" t="s">
        <v>4</v>
      </c>
      <c r="D28" s="3">
        <v>4</v>
      </c>
      <c r="E28" s="3">
        <v>21.98</v>
      </c>
      <c r="F28" s="3">
        <v>17.66</v>
      </c>
      <c r="G28" s="3">
        <f t="shared" si="0"/>
        <v>19.97328878242579</v>
      </c>
    </row>
    <row r="29" spans="1:7">
      <c r="A29" s="3" t="s">
        <v>7</v>
      </c>
      <c r="B29" s="3" t="s">
        <v>8</v>
      </c>
      <c r="C29" s="3" t="s">
        <v>4</v>
      </c>
      <c r="D29" s="3">
        <v>5</v>
      </c>
      <c r="E29" s="3">
        <v>22.21</v>
      </c>
      <c r="F29" s="3">
        <v>17.920000000000002</v>
      </c>
      <c r="G29" s="3">
        <f t="shared" si="0"/>
        <v>19.562244443073062</v>
      </c>
    </row>
    <row r="30" spans="1:7">
      <c r="A30" s="3" t="s">
        <v>6</v>
      </c>
      <c r="B30" s="3" t="s">
        <v>8</v>
      </c>
      <c r="C30" s="3" t="s">
        <v>4</v>
      </c>
      <c r="D30" s="3">
        <v>1</v>
      </c>
      <c r="E30" s="3">
        <v>20.97</v>
      </c>
      <c r="F30" s="3">
        <v>17.53</v>
      </c>
      <c r="G30" s="3">
        <f t="shared" si="0"/>
        <v>10.852834619581351</v>
      </c>
    </row>
    <row r="31" spans="1:7">
      <c r="A31" s="3" t="s">
        <v>6</v>
      </c>
      <c r="B31" s="3" t="s">
        <v>8</v>
      </c>
      <c r="C31" s="3" t="s">
        <v>4</v>
      </c>
      <c r="D31" s="3">
        <v>2</v>
      </c>
      <c r="E31" s="3">
        <v>20.86</v>
      </c>
      <c r="F31" s="3">
        <v>19.559999999999999</v>
      </c>
      <c r="G31" s="3">
        <f t="shared" si="0"/>
        <v>2.4622888266898348</v>
      </c>
    </row>
    <row r="32" spans="1:7">
      <c r="A32" s="3" t="s">
        <v>6</v>
      </c>
      <c r="B32" s="3" t="s">
        <v>8</v>
      </c>
      <c r="C32" s="3" t="s">
        <v>4</v>
      </c>
      <c r="D32" s="3">
        <v>3</v>
      </c>
      <c r="E32" s="3">
        <v>20.58</v>
      </c>
      <c r="F32" s="3">
        <v>16.88</v>
      </c>
      <c r="G32" s="3">
        <f t="shared" si="0"/>
        <v>12.99603834169976</v>
      </c>
    </row>
    <row r="33" spans="1:7">
      <c r="A33" s="3" t="s">
        <v>6</v>
      </c>
      <c r="B33" s="3" t="s">
        <v>8</v>
      </c>
      <c r="C33" s="3" t="s">
        <v>4</v>
      </c>
      <c r="D33" s="3">
        <v>4</v>
      </c>
      <c r="E33" s="3">
        <v>20.84</v>
      </c>
      <c r="F33" s="3">
        <v>17.88</v>
      </c>
      <c r="G33" s="3">
        <f t="shared" si="0"/>
        <v>7.7812395792982905</v>
      </c>
    </row>
    <row r="34" spans="1:7">
      <c r="A34" s="3" t="s">
        <v>6</v>
      </c>
      <c r="B34" s="3" t="s">
        <v>8</v>
      </c>
      <c r="C34" s="3" t="s">
        <v>4</v>
      </c>
      <c r="D34" s="3">
        <v>5</v>
      </c>
      <c r="E34" s="3">
        <v>20.77</v>
      </c>
      <c r="F34" s="3">
        <v>17.489999999999998</v>
      </c>
      <c r="G34" s="3">
        <f t="shared" si="0"/>
        <v>9.7135590751603829</v>
      </c>
    </row>
    <row r="35" spans="1:7">
      <c r="A35" s="3" t="s">
        <v>7</v>
      </c>
      <c r="B35" s="3" t="s">
        <v>11</v>
      </c>
      <c r="C35" s="3" t="s">
        <v>4</v>
      </c>
      <c r="D35" s="3">
        <v>1</v>
      </c>
      <c r="E35" s="3">
        <v>20.34</v>
      </c>
      <c r="F35" s="3">
        <v>16.12</v>
      </c>
      <c r="G35" s="3">
        <f t="shared" si="0"/>
        <v>18.635737383495275</v>
      </c>
    </row>
    <row r="36" spans="1:7">
      <c r="A36" s="3" t="s">
        <v>7</v>
      </c>
      <c r="B36" s="3" t="s">
        <v>11</v>
      </c>
      <c r="C36" s="3" t="s">
        <v>4</v>
      </c>
      <c r="D36" s="3">
        <v>2</v>
      </c>
      <c r="E36" s="3">
        <v>20.59</v>
      </c>
      <c r="F36" s="3">
        <v>16.96</v>
      </c>
      <c r="G36" s="3">
        <f t="shared" si="0"/>
        <v>12.380519948339099</v>
      </c>
    </row>
    <row r="37" spans="1:7">
      <c r="A37" s="3" t="s">
        <v>7</v>
      </c>
      <c r="B37" s="3" t="s">
        <v>11</v>
      </c>
      <c r="C37" s="3" t="s">
        <v>4</v>
      </c>
      <c r="D37" s="3">
        <v>3</v>
      </c>
      <c r="E37" s="3">
        <v>20.57</v>
      </c>
      <c r="F37" s="3">
        <v>16.12</v>
      </c>
      <c r="G37" s="3">
        <f t="shared" si="0"/>
        <v>21.856644108070306</v>
      </c>
    </row>
    <row r="38" spans="1:7">
      <c r="A38" s="3" t="s">
        <v>7</v>
      </c>
      <c r="B38" s="3" t="s">
        <v>11</v>
      </c>
      <c r="C38" s="3" t="s">
        <v>4</v>
      </c>
      <c r="D38" s="3">
        <v>4</v>
      </c>
      <c r="E38" s="3">
        <v>20.61</v>
      </c>
      <c r="F38" s="3">
        <v>16.52</v>
      </c>
      <c r="G38" s="3">
        <f t="shared" si="0"/>
        <v>17.02992291925376</v>
      </c>
    </row>
    <row r="39" spans="1:7">
      <c r="A39" s="3" t="s">
        <v>7</v>
      </c>
      <c r="B39" s="3" t="s">
        <v>11</v>
      </c>
      <c r="C39" s="3" t="s">
        <v>4</v>
      </c>
      <c r="D39" s="3">
        <v>5</v>
      </c>
      <c r="E39" s="3">
        <v>20.69</v>
      </c>
      <c r="F39" s="3">
        <v>17.149999999999999</v>
      </c>
      <c r="G39" s="3">
        <f t="shared" si="0"/>
        <v>11.63178013856249</v>
      </c>
    </row>
    <row r="40" spans="1:7">
      <c r="A40" s="3" t="s">
        <v>6</v>
      </c>
      <c r="B40" s="3" t="s">
        <v>11</v>
      </c>
      <c r="C40" s="3" t="s">
        <v>4</v>
      </c>
      <c r="D40" s="3">
        <v>1</v>
      </c>
      <c r="E40" s="3">
        <v>22.11</v>
      </c>
      <c r="F40" s="3">
        <v>17.13</v>
      </c>
      <c r="G40" s="3">
        <f t="shared" si="0"/>
        <v>31.559446543787491</v>
      </c>
    </row>
    <row r="41" spans="1:7">
      <c r="A41" s="3" t="s">
        <v>6</v>
      </c>
      <c r="B41" s="3" t="s">
        <v>11</v>
      </c>
      <c r="C41" s="3" t="s">
        <v>4</v>
      </c>
      <c r="D41" s="3">
        <v>2</v>
      </c>
      <c r="E41" s="3">
        <v>22.48</v>
      </c>
      <c r="F41" s="3">
        <v>18.43</v>
      </c>
      <c r="G41" s="3">
        <f t="shared" si="0"/>
        <v>16.564238781462052</v>
      </c>
    </row>
    <row r="42" spans="1:7">
      <c r="A42" s="3" t="s">
        <v>6</v>
      </c>
      <c r="B42" s="3" t="s">
        <v>11</v>
      </c>
      <c r="C42" s="3" t="s">
        <v>4</v>
      </c>
      <c r="D42" s="3">
        <v>3</v>
      </c>
      <c r="E42" s="3">
        <v>21</v>
      </c>
      <c r="F42" s="3">
        <v>16.25</v>
      </c>
      <c r="G42" s="3">
        <f t="shared" si="0"/>
        <v>26.908685288118861</v>
      </c>
    </row>
    <row r="43" spans="1:7">
      <c r="A43" s="3" t="s">
        <v>6</v>
      </c>
      <c r="B43" s="3" t="s">
        <v>11</v>
      </c>
      <c r="C43" s="3" t="s">
        <v>4</v>
      </c>
      <c r="D43" s="3">
        <v>4</v>
      </c>
      <c r="E43" s="3">
        <v>21.05</v>
      </c>
      <c r="F43" s="3">
        <v>16.84</v>
      </c>
      <c r="G43" s="3">
        <f t="shared" si="0"/>
        <v>18.507010942484627</v>
      </c>
    </row>
    <row r="44" spans="1:7">
      <c r="A44" s="3" t="s">
        <v>6</v>
      </c>
      <c r="B44" s="3" t="s">
        <v>11</v>
      </c>
      <c r="C44" s="3" t="s">
        <v>4</v>
      </c>
      <c r="D44" s="3">
        <v>5</v>
      </c>
      <c r="E44" s="3">
        <v>20.85</v>
      </c>
      <c r="F44" s="3">
        <v>16.190000000000001</v>
      </c>
      <c r="G44" s="3">
        <f t="shared" si="0"/>
        <v>25.281321979628075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 calc Pt1</vt:lpstr>
      <vt:lpstr>NE calc Pt2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</dc:creator>
  <cp:lastModifiedBy>C Koh</cp:lastModifiedBy>
  <dcterms:created xsi:type="dcterms:W3CDTF">2018-02-22T21:17:58Z</dcterms:created>
  <dcterms:modified xsi:type="dcterms:W3CDTF">2020-08-10T17:59:48Z</dcterms:modified>
</cp:coreProperties>
</file>