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ckoh/Dropbox/Beth McGraw/COMMSBIO final revision/Supplementary Data/"/>
    </mc:Choice>
  </mc:AlternateContent>
  <xr:revisionPtr revIDLastSave="0" documentId="13_ncr:1_{EA90E77F-4573-BB42-8E44-CE63261F8ACD}" xr6:coauthVersionLast="36" xr6:coauthVersionMax="45" xr10:uidLastSave="{00000000-0000-0000-0000-000000000000}"/>
  <bookViews>
    <workbookView xWindow="0" yWindow="460" windowWidth="24240" windowHeight="13140" tabRatio="500" activeTab="1" xr2:uid="{00000000-000D-0000-FFFF-FFFF00000000}"/>
  </bookViews>
  <sheets>
    <sheet name="Avg titre pt1" sheetId="3" r:id="rId1"/>
    <sheet name="DENV titre SPSS input pt1" sheetId="4" r:id="rId2"/>
    <sheet name="Avg titre pt2" sheetId="2" r:id="rId3"/>
    <sheet name="DENV titre SPSS input pt2" sheetId="5" r:id="rId4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3" i="5" l="1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4" i="4" l="1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F162" i="3" l="1"/>
  <c r="F160" i="3"/>
  <c r="F158" i="3"/>
  <c r="F156" i="3"/>
  <c r="F154" i="3"/>
  <c r="F152" i="3"/>
  <c r="F150" i="3"/>
  <c r="F148" i="3"/>
  <c r="F146" i="3"/>
  <c r="F144" i="3"/>
  <c r="F142" i="3"/>
  <c r="F140" i="3"/>
  <c r="F138" i="3"/>
  <c r="F136" i="3"/>
  <c r="F134" i="3"/>
  <c r="F132" i="3"/>
  <c r="F130" i="3"/>
  <c r="F128" i="3"/>
  <c r="F126" i="3"/>
  <c r="F124" i="3"/>
  <c r="F122" i="3"/>
  <c r="F120" i="3"/>
  <c r="F118" i="3"/>
  <c r="F116" i="3"/>
  <c r="F114" i="3"/>
  <c r="F112" i="3"/>
  <c r="F110" i="3"/>
  <c r="F108" i="3"/>
  <c r="F106" i="3"/>
  <c r="F104" i="3"/>
  <c r="F102" i="3"/>
  <c r="F100" i="3"/>
  <c r="F98" i="3"/>
  <c r="F96" i="3"/>
  <c r="F94" i="3"/>
  <c r="F92" i="3"/>
  <c r="F90" i="3"/>
  <c r="F88" i="3"/>
  <c r="F86" i="3"/>
  <c r="F84" i="3"/>
  <c r="F4" i="3" l="1"/>
  <c r="F6" i="3"/>
  <c r="F8" i="3"/>
  <c r="F10" i="3"/>
  <c r="F12" i="3"/>
  <c r="F14" i="3"/>
  <c r="F16" i="3"/>
  <c r="F18" i="3"/>
  <c r="F20" i="3"/>
  <c r="F22" i="3"/>
  <c r="F24" i="3"/>
  <c r="F26" i="3"/>
  <c r="F28" i="3"/>
  <c r="F30" i="3"/>
  <c r="F32" i="3"/>
  <c r="F34" i="3"/>
  <c r="F36" i="3"/>
  <c r="F38" i="3"/>
  <c r="F40" i="3"/>
  <c r="F42" i="3"/>
  <c r="F44" i="3"/>
  <c r="F46" i="3"/>
  <c r="F48" i="3"/>
  <c r="F50" i="3"/>
  <c r="F52" i="3"/>
  <c r="F54" i="3"/>
  <c r="F56" i="3"/>
  <c r="F58" i="3"/>
  <c r="F60" i="3"/>
  <c r="F62" i="3"/>
  <c r="F64" i="3"/>
  <c r="F66" i="3"/>
  <c r="F68" i="3"/>
  <c r="F70" i="3"/>
  <c r="F72" i="3"/>
  <c r="F74" i="3"/>
  <c r="F76" i="3"/>
  <c r="F78" i="3"/>
  <c r="F80" i="3"/>
  <c r="F82" i="3"/>
  <c r="F162" i="2" l="1"/>
  <c r="F160" i="2"/>
  <c r="F158" i="2"/>
  <c r="F156" i="2"/>
  <c r="F154" i="2"/>
  <c r="F152" i="2"/>
  <c r="F150" i="2"/>
  <c r="F148" i="2"/>
  <c r="F146" i="2"/>
  <c r="F144" i="2"/>
  <c r="F142" i="2"/>
  <c r="F140" i="2"/>
  <c r="F138" i="2"/>
  <c r="F136" i="2"/>
  <c r="F134" i="2"/>
  <c r="F132" i="2"/>
  <c r="F130" i="2"/>
  <c r="F128" i="2"/>
  <c r="F126" i="2"/>
  <c r="F124" i="2"/>
  <c r="F122" i="2"/>
  <c r="F120" i="2"/>
  <c r="F118" i="2"/>
  <c r="F116" i="2"/>
  <c r="F114" i="2"/>
  <c r="F112" i="2"/>
  <c r="F110" i="2"/>
  <c r="F108" i="2"/>
  <c r="F106" i="2"/>
  <c r="F104" i="2"/>
  <c r="F102" i="2"/>
  <c r="F100" i="2"/>
  <c r="F98" i="2"/>
  <c r="F96" i="2"/>
  <c r="F94" i="2"/>
  <c r="F92" i="2"/>
  <c r="F90" i="2"/>
  <c r="F88" i="2"/>
  <c r="F86" i="2"/>
  <c r="F84" i="2"/>
  <c r="F82" i="2"/>
  <c r="F80" i="2"/>
  <c r="F78" i="2"/>
  <c r="F76" i="2"/>
  <c r="F74" i="2"/>
  <c r="F72" i="2"/>
  <c r="F70" i="2"/>
  <c r="F68" i="2"/>
  <c r="F66" i="2"/>
  <c r="F64" i="2"/>
  <c r="F62" i="2"/>
  <c r="F60" i="2"/>
  <c r="F58" i="2"/>
  <c r="F56" i="2"/>
  <c r="F54" i="2"/>
  <c r="F52" i="2"/>
  <c r="F50" i="2"/>
  <c r="F48" i="2"/>
  <c r="F46" i="2"/>
  <c r="F44" i="2"/>
  <c r="F42" i="2"/>
  <c r="F40" i="2"/>
  <c r="F38" i="2"/>
  <c r="F36" i="2"/>
  <c r="F34" i="2"/>
  <c r="F32" i="2"/>
  <c r="F30" i="2"/>
  <c r="F28" i="2"/>
  <c r="F26" i="2"/>
  <c r="F24" i="2"/>
  <c r="F22" i="2"/>
  <c r="F20" i="2"/>
  <c r="F18" i="2"/>
  <c r="F16" i="2"/>
  <c r="F14" i="2"/>
  <c r="F12" i="2"/>
  <c r="F10" i="2"/>
  <c r="F8" i="2"/>
  <c r="F6" i="2"/>
  <c r="F4" i="2"/>
</calcChain>
</file>

<file path=xl/sharedStrings.xml><?xml version="1.0" encoding="utf-8"?>
<sst xmlns="http://schemas.openxmlformats.org/spreadsheetml/2006/main" count="1390" uniqueCount="23">
  <si>
    <t>Concentration</t>
  </si>
  <si>
    <t>D4</t>
  </si>
  <si>
    <t>D0</t>
  </si>
  <si>
    <t>SPT1</t>
  </si>
  <si>
    <t>GFP</t>
  </si>
  <si>
    <t>DPI</t>
  </si>
  <si>
    <t>Sample</t>
  </si>
  <si>
    <t>dsRNA</t>
  </si>
  <si>
    <t>Wolb status</t>
  </si>
  <si>
    <t>neg</t>
  </si>
  <si>
    <t>Average</t>
  </si>
  <si>
    <t>pos</t>
  </si>
  <si>
    <t>Avg titre</t>
  </si>
  <si>
    <t>Titre.per.ug</t>
  </si>
  <si>
    <t>RNAconc.per.ul</t>
  </si>
  <si>
    <t>Denv.titre</t>
  </si>
  <si>
    <t>Wolb.status</t>
  </si>
  <si>
    <t>CRLS</t>
  </si>
  <si>
    <t>DGAT1</t>
  </si>
  <si>
    <t>PLD3</t>
  </si>
  <si>
    <t>PNLIP</t>
  </si>
  <si>
    <t>VLDLR</t>
  </si>
  <si>
    <t>Supplementary Data 7. qRT-PCR source data for DENV3 titre in dsRNA experiment.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</si>
</sst>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11" fontId="5" fillId="0" borderId="0" xfId="0" applyNumberFormat="1" applyFont="1"/>
    <xf numFmtId="1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13" applyFont="1"/>
    <xf numFmtId="0" fontId="4" fillId="0" borderId="0" xfId="13" applyFont="1"/>
    <xf numFmtId="1" fontId="5" fillId="0" borderId="0" xfId="13" applyNumberFormat="1" applyFont="1"/>
    <xf numFmtId="164" fontId="5" fillId="0" borderId="0" xfId="13" applyNumberFormat="1" applyFont="1"/>
  </cellXfs>
  <cellStyles count="1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  <cellStyle name="Normal 2" xfId="13" xr:uid="{BF7FD2AF-D762-A34D-A65B-B4F96478BB52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F792-CD5A-204E-AA16-861C1B2282FE}">
  <dimension ref="A1:F163"/>
  <sheetViews>
    <sheetView workbookViewId="0">
      <selection sqref="A1:XFD1048576"/>
    </sheetView>
  </sheetViews>
  <sheetFormatPr baseColWidth="10" defaultColWidth="10.6640625" defaultRowHeight="14"/>
  <cols>
    <col min="1" max="4" width="10.6640625" style="2"/>
    <col min="5" max="5" width="12.5" style="2" customWidth="1"/>
    <col min="6" max="16384" width="10.6640625" style="2"/>
  </cols>
  <sheetData>
    <row r="1" spans="1:6">
      <c r="A1" s="1" t="s">
        <v>22</v>
      </c>
    </row>
    <row r="3" spans="1:6">
      <c r="A3" s="3" t="s">
        <v>8</v>
      </c>
      <c r="B3" s="3" t="s">
        <v>7</v>
      </c>
      <c r="C3" s="3" t="s">
        <v>5</v>
      </c>
      <c r="D3" s="3" t="s">
        <v>6</v>
      </c>
      <c r="E3" s="3" t="s">
        <v>0</v>
      </c>
      <c r="F3" s="3" t="s">
        <v>12</v>
      </c>
    </row>
    <row r="4" spans="1:6">
      <c r="A4" s="2" t="s">
        <v>11</v>
      </c>
      <c r="B4" s="2" t="s">
        <v>4</v>
      </c>
      <c r="C4" s="2" t="s">
        <v>2</v>
      </c>
      <c r="D4" s="2">
        <v>1</v>
      </c>
      <c r="E4" s="4">
        <v>54300</v>
      </c>
      <c r="F4" s="5">
        <f>AVERAGE(E4:E5)</f>
        <v>53400</v>
      </c>
    </row>
    <row r="5" spans="1:6">
      <c r="A5" s="2" t="s">
        <v>11</v>
      </c>
      <c r="B5" s="2" t="s">
        <v>4</v>
      </c>
      <c r="C5" s="2" t="s">
        <v>2</v>
      </c>
      <c r="D5" s="2">
        <v>1</v>
      </c>
      <c r="E5" s="4">
        <v>52500</v>
      </c>
      <c r="F5" s="6"/>
    </row>
    <row r="6" spans="1:6">
      <c r="A6" s="2" t="s">
        <v>11</v>
      </c>
      <c r="B6" s="2" t="s">
        <v>4</v>
      </c>
      <c r="C6" s="2" t="s">
        <v>2</v>
      </c>
      <c r="D6" s="2">
        <v>2</v>
      </c>
      <c r="E6" s="4">
        <v>56000</v>
      </c>
      <c r="F6" s="5">
        <f>AVERAGE(E6:E7)</f>
        <v>55100</v>
      </c>
    </row>
    <row r="7" spans="1:6">
      <c r="A7" s="2" t="s">
        <v>11</v>
      </c>
      <c r="B7" s="2" t="s">
        <v>4</v>
      </c>
      <c r="C7" s="2" t="s">
        <v>2</v>
      </c>
      <c r="D7" s="2">
        <v>2</v>
      </c>
      <c r="E7" s="4">
        <v>54200</v>
      </c>
      <c r="F7" s="6"/>
    </row>
    <row r="8" spans="1:6">
      <c r="A8" s="2" t="s">
        <v>11</v>
      </c>
      <c r="B8" s="2" t="s">
        <v>4</v>
      </c>
      <c r="C8" s="2" t="s">
        <v>2</v>
      </c>
      <c r="D8" s="2">
        <v>3</v>
      </c>
      <c r="E8" s="4">
        <v>51500</v>
      </c>
      <c r="F8" s="5">
        <f>AVERAGE(E8:E9)</f>
        <v>46750</v>
      </c>
    </row>
    <row r="9" spans="1:6">
      <c r="A9" s="2" t="s">
        <v>11</v>
      </c>
      <c r="B9" s="2" t="s">
        <v>4</v>
      </c>
      <c r="C9" s="2" t="s">
        <v>2</v>
      </c>
      <c r="D9" s="2">
        <v>3</v>
      </c>
      <c r="E9" s="4">
        <v>42000</v>
      </c>
      <c r="F9" s="6"/>
    </row>
    <row r="10" spans="1:6">
      <c r="A10" s="2" t="s">
        <v>11</v>
      </c>
      <c r="B10" s="2" t="s">
        <v>4</v>
      </c>
      <c r="C10" s="2" t="s">
        <v>2</v>
      </c>
      <c r="D10" s="2">
        <v>4</v>
      </c>
      <c r="E10" s="4">
        <v>52900</v>
      </c>
      <c r="F10" s="5">
        <f>AVERAGE(E10:E11)</f>
        <v>52200</v>
      </c>
    </row>
    <row r="11" spans="1:6">
      <c r="A11" s="2" t="s">
        <v>11</v>
      </c>
      <c r="B11" s="2" t="s">
        <v>4</v>
      </c>
      <c r="C11" s="2" t="s">
        <v>2</v>
      </c>
      <c r="D11" s="2">
        <v>4</v>
      </c>
      <c r="E11" s="4">
        <v>51500</v>
      </c>
      <c r="F11" s="6"/>
    </row>
    <row r="12" spans="1:6">
      <c r="A12" s="2" t="s">
        <v>11</v>
      </c>
      <c r="B12" s="2" t="s">
        <v>4</v>
      </c>
      <c r="C12" s="2" t="s">
        <v>2</v>
      </c>
      <c r="D12" s="2">
        <v>5</v>
      </c>
      <c r="E12" s="4">
        <v>46600</v>
      </c>
      <c r="F12" s="5">
        <f>AVERAGE(E12:E13)</f>
        <v>45550</v>
      </c>
    </row>
    <row r="13" spans="1:6">
      <c r="A13" s="2" t="s">
        <v>11</v>
      </c>
      <c r="B13" s="2" t="s">
        <v>4</v>
      </c>
      <c r="C13" s="2" t="s">
        <v>2</v>
      </c>
      <c r="D13" s="2">
        <v>5</v>
      </c>
      <c r="E13" s="4">
        <v>44500</v>
      </c>
      <c r="F13" s="6"/>
    </row>
    <row r="14" spans="1:6">
      <c r="A14" s="2" t="s">
        <v>11</v>
      </c>
      <c r="B14" s="2" t="s">
        <v>4</v>
      </c>
      <c r="C14" s="2" t="s">
        <v>1</v>
      </c>
      <c r="D14" s="2">
        <v>1</v>
      </c>
      <c r="E14" s="4">
        <v>1180000</v>
      </c>
      <c r="F14" s="5">
        <f>AVERAGE(E14:E15)</f>
        <v>1185000</v>
      </c>
    </row>
    <row r="15" spans="1:6">
      <c r="A15" s="2" t="s">
        <v>11</v>
      </c>
      <c r="B15" s="2" t="s">
        <v>4</v>
      </c>
      <c r="C15" s="2" t="s">
        <v>1</v>
      </c>
      <c r="D15" s="2">
        <v>1</v>
      </c>
      <c r="E15" s="4">
        <v>1190000</v>
      </c>
      <c r="F15" s="6"/>
    </row>
    <row r="16" spans="1:6">
      <c r="A16" s="2" t="s">
        <v>11</v>
      </c>
      <c r="B16" s="2" t="s">
        <v>4</v>
      </c>
      <c r="C16" s="2" t="s">
        <v>1</v>
      </c>
      <c r="D16" s="2">
        <v>2</v>
      </c>
      <c r="E16" s="4">
        <v>248000</v>
      </c>
      <c r="F16" s="5">
        <f>AVERAGE(E16:E17)</f>
        <v>246000</v>
      </c>
    </row>
    <row r="17" spans="1:6">
      <c r="A17" s="2" t="s">
        <v>11</v>
      </c>
      <c r="B17" s="2" t="s">
        <v>4</v>
      </c>
      <c r="C17" s="2" t="s">
        <v>1</v>
      </c>
      <c r="D17" s="2">
        <v>2</v>
      </c>
      <c r="E17" s="4">
        <v>244000</v>
      </c>
      <c r="F17" s="6"/>
    </row>
    <row r="18" spans="1:6">
      <c r="A18" s="2" t="s">
        <v>11</v>
      </c>
      <c r="B18" s="2" t="s">
        <v>4</v>
      </c>
      <c r="C18" s="2" t="s">
        <v>1</v>
      </c>
      <c r="D18" s="2">
        <v>3</v>
      </c>
      <c r="E18" s="4">
        <v>139000</v>
      </c>
      <c r="F18" s="5">
        <f>AVERAGE(E18:E19)</f>
        <v>156000</v>
      </c>
    </row>
    <row r="19" spans="1:6">
      <c r="A19" s="2" t="s">
        <v>11</v>
      </c>
      <c r="B19" s="2" t="s">
        <v>4</v>
      </c>
      <c r="C19" s="2" t="s">
        <v>1</v>
      </c>
      <c r="D19" s="2">
        <v>3</v>
      </c>
      <c r="E19" s="4">
        <v>173000</v>
      </c>
      <c r="F19" s="6"/>
    </row>
    <row r="20" spans="1:6">
      <c r="A20" s="2" t="s">
        <v>11</v>
      </c>
      <c r="B20" s="2" t="s">
        <v>4</v>
      </c>
      <c r="C20" s="2" t="s">
        <v>1</v>
      </c>
      <c r="D20" s="2">
        <v>4</v>
      </c>
      <c r="E20" s="4">
        <v>950000</v>
      </c>
      <c r="F20" s="5">
        <f>AVERAGE(E20:E21)</f>
        <v>949000</v>
      </c>
    </row>
    <row r="21" spans="1:6">
      <c r="A21" s="2" t="s">
        <v>11</v>
      </c>
      <c r="B21" s="2" t="s">
        <v>4</v>
      </c>
      <c r="C21" s="2" t="s">
        <v>1</v>
      </c>
      <c r="D21" s="2">
        <v>4</v>
      </c>
      <c r="E21" s="4">
        <v>948000</v>
      </c>
      <c r="F21" s="6"/>
    </row>
    <row r="22" spans="1:6">
      <c r="A22" s="2" t="s">
        <v>11</v>
      </c>
      <c r="B22" s="2" t="s">
        <v>4</v>
      </c>
      <c r="C22" s="2" t="s">
        <v>1</v>
      </c>
      <c r="D22" s="2">
        <v>5</v>
      </c>
      <c r="E22" s="4">
        <v>1120000</v>
      </c>
      <c r="F22" s="5">
        <f>AVERAGE(E22:E23)</f>
        <v>1065000</v>
      </c>
    </row>
    <row r="23" spans="1:6">
      <c r="A23" s="2" t="s">
        <v>11</v>
      </c>
      <c r="B23" s="2" t="s">
        <v>4</v>
      </c>
      <c r="C23" s="2" t="s">
        <v>1</v>
      </c>
      <c r="D23" s="2">
        <v>5</v>
      </c>
      <c r="E23" s="4">
        <v>1010000</v>
      </c>
      <c r="F23" s="6"/>
    </row>
    <row r="24" spans="1:6">
      <c r="A24" s="2" t="s">
        <v>11</v>
      </c>
      <c r="B24" s="2" t="s">
        <v>21</v>
      </c>
      <c r="C24" s="2" t="s">
        <v>2</v>
      </c>
      <c r="D24" s="2">
        <v>1</v>
      </c>
      <c r="E24" s="4">
        <v>57800</v>
      </c>
      <c r="F24" s="5">
        <f>AVERAGE(E24:E25)</f>
        <v>56900</v>
      </c>
    </row>
    <row r="25" spans="1:6">
      <c r="A25" s="2" t="s">
        <v>11</v>
      </c>
      <c r="B25" s="2" t="s">
        <v>21</v>
      </c>
      <c r="C25" s="2" t="s">
        <v>2</v>
      </c>
      <c r="D25" s="2">
        <v>1</v>
      </c>
      <c r="E25" s="4">
        <v>56000</v>
      </c>
      <c r="F25" s="6"/>
    </row>
    <row r="26" spans="1:6">
      <c r="A26" s="2" t="s">
        <v>11</v>
      </c>
      <c r="B26" s="2" t="s">
        <v>21</v>
      </c>
      <c r="C26" s="2" t="s">
        <v>2</v>
      </c>
      <c r="D26" s="2">
        <v>2</v>
      </c>
      <c r="E26" s="4">
        <v>67300</v>
      </c>
      <c r="F26" s="5">
        <f>AVERAGE(E26:E27)</f>
        <v>68600</v>
      </c>
    </row>
    <row r="27" spans="1:6">
      <c r="A27" s="2" t="s">
        <v>11</v>
      </c>
      <c r="B27" s="2" t="s">
        <v>21</v>
      </c>
      <c r="C27" s="2" t="s">
        <v>2</v>
      </c>
      <c r="D27" s="2">
        <v>2</v>
      </c>
      <c r="E27" s="4">
        <v>69900</v>
      </c>
      <c r="F27" s="6"/>
    </row>
    <row r="28" spans="1:6">
      <c r="A28" s="2" t="s">
        <v>11</v>
      </c>
      <c r="B28" s="2" t="s">
        <v>21</v>
      </c>
      <c r="C28" s="2" t="s">
        <v>2</v>
      </c>
      <c r="D28" s="2">
        <v>3</v>
      </c>
      <c r="E28" s="4">
        <v>47000</v>
      </c>
      <c r="F28" s="5">
        <f>AVERAGE(E28:E29)</f>
        <v>47600</v>
      </c>
    </row>
    <row r="29" spans="1:6">
      <c r="A29" s="2" t="s">
        <v>11</v>
      </c>
      <c r="B29" s="2" t="s">
        <v>21</v>
      </c>
      <c r="C29" s="2" t="s">
        <v>2</v>
      </c>
      <c r="D29" s="2">
        <v>3</v>
      </c>
      <c r="E29" s="4">
        <v>48200</v>
      </c>
      <c r="F29" s="6"/>
    </row>
    <row r="30" spans="1:6">
      <c r="A30" s="2" t="s">
        <v>11</v>
      </c>
      <c r="B30" s="2" t="s">
        <v>21</v>
      </c>
      <c r="C30" s="2" t="s">
        <v>2</v>
      </c>
      <c r="D30" s="2">
        <v>4</v>
      </c>
      <c r="E30" s="4">
        <v>47000</v>
      </c>
      <c r="F30" s="5">
        <f>AVERAGE(E30:E31)</f>
        <v>47850</v>
      </c>
    </row>
    <row r="31" spans="1:6">
      <c r="A31" s="2" t="s">
        <v>11</v>
      </c>
      <c r="B31" s="2" t="s">
        <v>21</v>
      </c>
      <c r="C31" s="2" t="s">
        <v>2</v>
      </c>
      <c r="D31" s="2">
        <v>4</v>
      </c>
      <c r="E31" s="4">
        <v>48700</v>
      </c>
      <c r="F31" s="6"/>
    </row>
    <row r="32" spans="1:6">
      <c r="A32" s="2" t="s">
        <v>11</v>
      </c>
      <c r="B32" s="2" t="s">
        <v>21</v>
      </c>
      <c r="C32" s="2" t="s">
        <v>2</v>
      </c>
      <c r="D32" s="2">
        <v>5</v>
      </c>
      <c r="E32" s="4">
        <v>52300</v>
      </c>
      <c r="F32" s="5">
        <f>AVERAGE(E32:E33)</f>
        <v>52400</v>
      </c>
    </row>
    <row r="33" spans="1:6">
      <c r="A33" s="2" t="s">
        <v>11</v>
      </c>
      <c r="B33" s="2" t="s">
        <v>21</v>
      </c>
      <c r="C33" s="2" t="s">
        <v>2</v>
      </c>
      <c r="D33" s="2">
        <v>5</v>
      </c>
      <c r="E33" s="4">
        <v>52500</v>
      </c>
      <c r="F33" s="6"/>
    </row>
    <row r="34" spans="1:6">
      <c r="A34" s="2" t="s">
        <v>11</v>
      </c>
      <c r="B34" s="2" t="s">
        <v>21</v>
      </c>
      <c r="C34" s="2" t="s">
        <v>1</v>
      </c>
      <c r="D34" s="2">
        <v>1</v>
      </c>
      <c r="E34" s="4">
        <v>112000</v>
      </c>
      <c r="F34" s="5">
        <f>AVERAGE(E34:E35)</f>
        <v>105750</v>
      </c>
    </row>
    <row r="35" spans="1:6">
      <c r="A35" s="2" t="s">
        <v>11</v>
      </c>
      <c r="B35" s="2" t="s">
        <v>21</v>
      </c>
      <c r="C35" s="2" t="s">
        <v>1</v>
      </c>
      <c r="D35" s="2">
        <v>1</v>
      </c>
      <c r="E35" s="4">
        <v>99500</v>
      </c>
      <c r="F35" s="6"/>
    </row>
    <row r="36" spans="1:6">
      <c r="A36" s="2" t="s">
        <v>11</v>
      </c>
      <c r="B36" s="2" t="s">
        <v>21</v>
      </c>
      <c r="C36" s="2" t="s">
        <v>1</v>
      </c>
      <c r="D36" s="2">
        <v>2</v>
      </c>
      <c r="E36" s="4">
        <v>449000</v>
      </c>
      <c r="F36" s="5">
        <f>AVERAGE(E36:E37)</f>
        <v>438000</v>
      </c>
    </row>
    <row r="37" spans="1:6">
      <c r="A37" s="2" t="s">
        <v>11</v>
      </c>
      <c r="B37" s="2" t="s">
        <v>21</v>
      </c>
      <c r="C37" s="2" t="s">
        <v>1</v>
      </c>
      <c r="D37" s="2">
        <v>2</v>
      </c>
      <c r="E37" s="4">
        <v>427000</v>
      </c>
      <c r="F37" s="6"/>
    </row>
    <row r="38" spans="1:6">
      <c r="A38" s="2" t="s">
        <v>11</v>
      </c>
      <c r="B38" s="2" t="s">
        <v>21</v>
      </c>
      <c r="C38" s="2" t="s">
        <v>1</v>
      </c>
      <c r="D38" s="2">
        <v>3</v>
      </c>
      <c r="E38" s="4">
        <v>1180000</v>
      </c>
      <c r="F38" s="5">
        <f>AVERAGE(E38:E39)</f>
        <v>1095000</v>
      </c>
    </row>
    <row r="39" spans="1:6">
      <c r="A39" s="2" t="s">
        <v>11</v>
      </c>
      <c r="B39" s="2" t="s">
        <v>21</v>
      </c>
      <c r="C39" s="2" t="s">
        <v>1</v>
      </c>
      <c r="D39" s="2">
        <v>3</v>
      </c>
      <c r="E39" s="4">
        <v>1010000</v>
      </c>
      <c r="F39" s="6"/>
    </row>
    <row r="40" spans="1:6">
      <c r="A40" s="2" t="s">
        <v>11</v>
      </c>
      <c r="B40" s="2" t="s">
        <v>21</v>
      </c>
      <c r="C40" s="2" t="s">
        <v>1</v>
      </c>
      <c r="D40" s="2">
        <v>4</v>
      </c>
      <c r="E40" s="4">
        <v>72300</v>
      </c>
      <c r="F40" s="5">
        <f>AVERAGE(E40:E41)</f>
        <v>68750</v>
      </c>
    </row>
    <row r="41" spans="1:6">
      <c r="A41" s="2" t="s">
        <v>11</v>
      </c>
      <c r="B41" s="2" t="s">
        <v>21</v>
      </c>
      <c r="C41" s="2" t="s">
        <v>1</v>
      </c>
      <c r="D41" s="2">
        <v>4</v>
      </c>
      <c r="E41" s="4">
        <v>65200</v>
      </c>
      <c r="F41" s="6"/>
    </row>
    <row r="42" spans="1:6">
      <c r="A42" s="2" t="s">
        <v>11</v>
      </c>
      <c r="B42" s="2" t="s">
        <v>21</v>
      </c>
      <c r="C42" s="2" t="s">
        <v>1</v>
      </c>
      <c r="D42" s="2">
        <v>5</v>
      </c>
      <c r="E42" s="4">
        <v>773000</v>
      </c>
      <c r="F42" s="5">
        <f>AVERAGE(E42:E43)</f>
        <v>710500</v>
      </c>
    </row>
    <row r="43" spans="1:6">
      <c r="A43" s="2" t="s">
        <v>11</v>
      </c>
      <c r="B43" s="2" t="s">
        <v>21</v>
      </c>
      <c r="C43" s="2" t="s">
        <v>1</v>
      </c>
      <c r="D43" s="2">
        <v>5</v>
      </c>
      <c r="E43" s="4">
        <v>648000</v>
      </c>
      <c r="F43" s="6"/>
    </row>
    <row r="44" spans="1:6">
      <c r="A44" s="2" t="s">
        <v>11</v>
      </c>
      <c r="B44" s="2" t="s">
        <v>19</v>
      </c>
      <c r="C44" s="2" t="s">
        <v>2</v>
      </c>
      <c r="D44" s="2">
        <v>1</v>
      </c>
      <c r="E44" s="4">
        <v>45300</v>
      </c>
      <c r="F44" s="5">
        <f>AVERAGE(E44:E45)</f>
        <v>41900</v>
      </c>
    </row>
    <row r="45" spans="1:6">
      <c r="A45" s="2" t="s">
        <v>11</v>
      </c>
      <c r="B45" s="2" t="s">
        <v>19</v>
      </c>
      <c r="C45" s="2" t="s">
        <v>2</v>
      </c>
      <c r="D45" s="2">
        <v>1</v>
      </c>
      <c r="E45" s="4">
        <v>38500</v>
      </c>
      <c r="F45" s="6"/>
    </row>
    <row r="46" spans="1:6">
      <c r="A46" s="2" t="s">
        <v>11</v>
      </c>
      <c r="B46" s="2" t="s">
        <v>19</v>
      </c>
      <c r="C46" s="2" t="s">
        <v>2</v>
      </c>
      <c r="D46" s="2">
        <v>2</v>
      </c>
      <c r="E46" s="4">
        <v>41100</v>
      </c>
      <c r="F46" s="5">
        <f>AVERAGE(E46:E47)</f>
        <v>43700</v>
      </c>
    </row>
    <row r="47" spans="1:6">
      <c r="A47" s="2" t="s">
        <v>11</v>
      </c>
      <c r="B47" s="2" t="s">
        <v>19</v>
      </c>
      <c r="C47" s="2" t="s">
        <v>2</v>
      </c>
      <c r="D47" s="2">
        <v>2</v>
      </c>
      <c r="E47" s="4">
        <v>46300</v>
      </c>
      <c r="F47" s="6"/>
    </row>
    <row r="48" spans="1:6">
      <c r="A48" s="2" t="s">
        <v>11</v>
      </c>
      <c r="B48" s="2" t="s">
        <v>19</v>
      </c>
      <c r="C48" s="2" t="s">
        <v>2</v>
      </c>
      <c r="D48" s="2">
        <v>3</v>
      </c>
      <c r="E48" s="4">
        <v>89100</v>
      </c>
      <c r="F48" s="5">
        <f>AVERAGE(E48:E49)</f>
        <v>82900</v>
      </c>
    </row>
    <row r="49" spans="1:6">
      <c r="A49" s="2" t="s">
        <v>11</v>
      </c>
      <c r="B49" s="2" t="s">
        <v>19</v>
      </c>
      <c r="C49" s="2" t="s">
        <v>2</v>
      </c>
      <c r="D49" s="2">
        <v>3</v>
      </c>
      <c r="E49" s="4">
        <v>76700</v>
      </c>
      <c r="F49" s="6"/>
    </row>
    <row r="50" spans="1:6">
      <c r="A50" s="2" t="s">
        <v>11</v>
      </c>
      <c r="B50" s="2" t="s">
        <v>19</v>
      </c>
      <c r="C50" s="2" t="s">
        <v>2</v>
      </c>
      <c r="D50" s="2">
        <v>4</v>
      </c>
      <c r="E50" s="4">
        <v>73400</v>
      </c>
      <c r="F50" s="5">
        <f>AVERAGE(E50:E51)</f>
        <v>72400</v>
      </c>
    </row>
    <row r="51" spans="1:6">
      <c r="A51" s="2" t="s">
        <v>11</v>
      </c>
      <c r="B51" s="2" t="s">
        <v>19</v>
      </c>
      <c r="C51" s="2" t="s">
        <v>2</v>
      </c>
      <c r="D51" s="2">
        <v>4</v>
      </c>
      <c r="E51" s="4">
        <v>71400</v>
      </c>
      <c r="F51" s="6"/>
    </row>
    <row r="52" spans="1:6">
      <c r="A52" s="2" t="s">
        <v>11</v>
      </c>
      <c r="B52" s="2" t="s">
        <v>19</v>
      </c>
      <c r="C52" s="2" t="s">
        <v>2</v>
      </c>
      <c r="D52" s="2">
        <v>5</v>
      </c>
      <c r="E52" s="4">
        <v>60200</v>
      </c>
      <c r="F52" s="5">
        <f>AVERAGE(E52:E53)</f>
        <v>62700</v>
      </c>
    </row>
    <row r="53" spans="1:6">
      <c r="A53" s="2" t="s">
        <v>11</v>
      </c>
      <c r="B53" s="2" t="s">
        <v>19</v>
      </c>
      <c r="C53" s="2" t="s">
        <v>2</v>
      </c>
      <c r="D53" s="2">
        <v>5</v>
      </c>
      <c r="E53" s="4">
        <v>65200</v>
      </c>
      <c r="F53" s="6"/>
    </row>
    <row r="54" spans="1:6">
      <c r="A54" s="2" t="s">
        <v>11</v>
      </c>
      <c r="B54" s="2" t="s">
        <v>19</v>
      </c>
      <c r="C54" s="2" t="s">
        <v>1</v>
      </c>
      <c r="D54" s="2">
        <v>1</v>
      </c>
      <c r="E54" s="4">
        <v>56000</v>
      </c>
      <c r="F54" s="5">
        <f>AVERAGE(E54:E55)</f>
        <v>53850</v>
      </c>
    </row>
    <row r="55" spans="1:6">
      <c r="A55" s="2" t="s">
        <v>11</v>
      </c>
      <c r="B55" s="2" t="s">
        <v>19</v>
      </c>
      <c r="C55" s="2" t="s">
        <v>1</v>
      </c>
      <c r="D55" s="2">
        <v>1</v>
      </c>
      <c r="E55" s="4">
        <v>51700</v>
      </c>
      <c r="F55" s="6"/>
    </row>
    <row r="56" spans="1:6">
      <c r="A56" s="2" t="s">
        <v>11</v>
      </c>
      <c r="B56" s="2" t="s">
        <v>19</v>
      </c>
      <c r="C56" s="2" t="s">
        <v>1</v>
      </c>
      <c r="D56" s="2">
        <v>2</v>
      </c>
      <c r="E56" s="4">
        <v>1990000</v>
      </c>
      <c r="F56" s="5">
        <f>AVERAGE(E56:E57)</f>
        <v>1905000</v>
      </c>
    </row>
    <row r="57" spans="1:6">
      <c r="A57" s="2" t="s">
        <v>11</v>
      </c>
      <c r="B57" s="2" t="s">
        <v>19</v>
      </c>
      <c r="C57" s="2" t="s">
        <v>1</v>
      </c>
      <c r="D57" s="2">
        <v>2</v>
      </c>
      <c r="E57" s="4">
        <v>1820000</v>
      </c>
      <c r="F57" s="6"/>
    </row>
    <row r="58" spans="1:6">
      <c r="A58" s="2" t="s">
        <v>11</v>
      </c>
      <c r="B58" s="2" t="s">
        <v>19</v>
      </c>
      <c r="C58" s="2" t="s">
        <v>1</v>
      </c>
      <c r="D58" s="2">
        <v>3</v>
      </c>
      <c r="E58" s="4">
        <v>1340000</v>
      </c>
      <c r="F58" s="5">
        <f>AVERAGE(E58:E59)</f>
        <v>1245000</v>
      </c>
    </row>
    <row r="59" spans="1:6">
      <c r="A59" s="2" t="s">
        <v>11</v>
      </c>
      <c r="B59" s="2" t="s">
        <v>19</v>
      </c>
      <c r="C59" s="2" t="s">
        <v>1</v>
      </c>
      <c r="D59" s="2">
        <v>3</v>
      </c>
      <c r="E59" s="4">
        <v>1150000</v>
      </c>
      <c r="F59" s="6"/>
    </row>
    <row r="60" spans="1:6">
      <c r="A60" s="2" t="s">
        <v>11</v>
      </c>
      <c r="B60" s="2" t="s">
        <v>19</v>
      </c>
      <c r="C60" s="2" t="s">
        <v>1</v>
      </c>
      <c r="D60" s="2">
        <v>4</v>
      </c>
      <c r="E60" s="4">
        <v>335000</v>
      </c>
      <c r="F60" s="5">
        <f>AVERAGE(E60:E61)</f>
        <v>323000</v>
      </c>
    </row>
    <row r="61" spans="1:6">
      <c r="A61" s="2" t="s">
        <v>11</v>
      </c>
      <c r="B61" s="2" t="s">
        <v>19</v>
      </c>
      <c r="C61" s="2" t="s">
        <v>1</v>
      </c>
      <c r="D61" s="2">
        <v>4</v>
      </c>
      <c r="E61" s="4">
        <v>311000</v>
      </c>
      <c r="F61" s="6"/>
    </row>
    <row r="62" spans="1:6">
      <c r="A62" s="2" t="s">
        <v>11</v>
      </c>
      <c r="B62" s="2" t="s">
        <v>19</v>
      </c>
      <c r="C62" s="2" t="s">
        <v>1</v>
      </c>
      <c r="D62" s="2">
        <v>5</v>
      </c>
      <c r="E62" s="4">
        <v>33900</v>
      </c>
      <c r="F62" s="5">
        <f>AVERAGE(E62:E63)</f>
        <v>38100</v>
      </c>
    </row>
    <row r="63" spans="1:6">
      <c r="A63" s="2" t="s">
        <v>11</v>
      </c>
      <c r="B63" s="2" t="s">
        <v>19</v>
      </c>
      <c r="C63" s="2" t="s">
        <v>1</v>
      </c>
      <c r="D63" s="2">
        <v>5</v>
      </c>
      <c r="E63" s="4">
        <v>42300</v>
      </c>
      <c r="F63" s="6"/>
    </row>
    <row r="64" spans="1:6">
      <c r="A64" s="2" t="s">
        <v>11</v>
      </c>
      <c r="B64" s="2" t="s">
        <v>20</v>
      </c>
      <c r="C64" s="2" t="s">
        <v>2</v>
      </c>
      <c r="D64" s="2">
        <v>1</v>
      </c>
      <c r="E64" s="4">
        <v>52200</v>
      </c>
      <c r="F64" s="5">
        <f>AVERAGE(E64:E65)</f>
        <v>49900</v>
      </c>
    </row>
    <row r="65" spans="1:6">
      <c r="A65" s="2" t="s">
        <v>11</v>
      </c>
      <c r="B65" s="2" t="s">
        <v>20</v>
      </c>
      <c r="C65" s="2" t="s">
        <v>2</v>
      </c>
      <c r="D65" s="2">
        <v>1</v>
      </c>
      <c r="E65" s="4">
        <v>47600</v>
      </c>
      <c r="F65" s="6"/>
    </row>
    <row r="66" spans="1:6">
      <c r="A66" s="2" t="s">
        <v>11</v>
      </c>
      <c r="B66" s="2" t="s">
        <v>20</v>
      </c>
      <c r="C66" s="2" t="s">
        <v>2</v>
      </c>
      <c r="D66" s="2">
        <v>2</v>
      </c>
      <c r="E66" s="4">
        <v>47900</v>
      </c>
      <c r="F66" s="5">
        <f>AVERAGE(E66:E67)</f>
        <v>44850</v>
      </c>
    </row>
    <row r="67" spans="1:6">
      <c r="A67" s="2" t="s">
        <v>11</v>
      </c>
      <c r="B67" s="2" t="s">
        <v>20</v>
      </c>
      <c r="C67" s="2" t="s">
        <v>2</v>
      </c>
      <c r="D67" s="2">
        <v>2</v>
      </c>
      <c r="E67" s="4">
        <v>41800</v>
      </c>
      <c r="F67" s="6"/>
    </row>
    <row r="68" spans="1:6">
      <c r="A68" s="2" t="s">
        <v>11</v>
      </c>
      <c r="B68" s="2" t="s">
        <v>20</v>
      </c>
      <c r="C68" s="2" t="s">
        <v>2</v>
      </c>
      <c r="D68" s="2">
        <v>3</v>
      </c>
      <c r="E68" s="4">
        <v>42300</v>
      </c>
      <c r="F68" s="5">
        <f>AVERAGE(E68:E69)</f>
        <v>40800</v>
      </c>
    </row>
    <row r="69" spans="1:6">
      <c r="A69" s="2" t="s">
        <v>11</v>
      </c>
      <c r="B69" s="2" t="s">
        <v>20</v>
      </c>
      <c r="C69" s="2" t="s">
        <v>2</v>
      </c>
      <c r="D69" s="2">
        <v>3</v>
      </c>
      <c r="E69" s="4">
        <v>39300</v>
      </c>
      <c r="F69" s="6"/>
    </row>
    <row r="70" spans="1:6">
      <c r="A70" s="2" t="s">
        <v>11</v>
      </c>
      <c r="B70" s="2" t="s">
        <v>20</v>
      </c>
      <c r="C70" s="2" t="s">
        <v>2</v>
      </c>
      <c r="D70" s="2">
        <v>4</v>
      </c>
      <c r="E70" s="4">
        <v>63000</v>
      </c>
      <c r="F70" s="5">
        <f>AVERAGE(E70:E71)</f>
        <v>59700</v>
      </c>
    </row>
    <row r="71" spans="1:6">
      <c r="A71" s="2" t="s">
        <v>11</v>
      </c>
      <c r="B71" s="2" t="s">
        <v>20</v>
      </c>
      <c r="C71" s="2" t="s">
        <v>2</v>
      </c>
      <c r="D71" s="2">
        <v>4</v>
      </c>
      <c r="E71" s="4">
        <v>56400</v>
      </c>
      <c r="F71" s="6"/>
    </row>
    <row r="72" spans="1:6">
      <c r="A72" s="2" t="s">
        <v>11</v>
      </c>
      <c r="B72" s="2" t="s">
        <v>20</v>
      </c>
      <c r="C72" s="2" t="s">
        <v>2</v>
      </c>
      <c r="D72" s="2">
        <v>5</v>
      </c>
      <c r="E72" s="4">
        <v>83300</v>
      </c>
      <c r="F72" s="5">
        <f>AVERAGE(E72:E73)</f>
        <v>80400</v>
      </c>
    </row>
    <row r="73" spans="1:6">
      <c r="A73" s="2" t="s">
        <v>11</v>
      </c>
      <c r="B73" s="2" t="s">
        <v>20</v>
      </c>
      <c r="C73" s="2" t="s">
        <v>2</v>
      </c>
      <c r="D73" s="2">
        <v>5</v>
      </c>
      <c r="E73" s="4">
        <v>77500</v>
      </c>
      <c r="F73" s="6"/>
    </row>
    <row r="74" spans="1:6">
      <c r="A74" s="2" t="s">
        <v>11</v>
      </c>
      <c r="B74" s="2" t="s">
        <v>20</v>
      </c>
      <c r="C74" s="2" t="s">
        <v>1</v>
      </c>
      <c r="D74" s="2">
        <v>1</v>
      </c>
      <c r="E74" s="4">
        <v>257000</v>
      </c>
      <c r="F74" s="5">
        <f>AVERAGE(E74:E75)</f>
        <v>244000</v>
      </c>
    </row>
    <row r="75" spans="1:6">
      <c r="A75" s="2" t="s">
        <v>11</v>
      </c>
      <c r="B75" s="2" t="s">
        <v>20</v>
      </c>
      <c r="C75" s="2" t="s">
        <v>1</v>
      </c>
      <c r="D75" s="2">
        <v>1</v>
      </c>
      <c r="E75" s="4">
        <v>231000</v>
      </c>
      <c r="F75" s="6"/>
    </row>
    <row r="76" spans="1:6">
      <c r="A76" s="2" t="s">
        <v>11</v>
      </c>
      <c r="B76" s="2" t="s">
        <v>20</v>
      </c>
      <c r="C76" s="2" t="s">
        <v>1</v>
      </c>
      <c r="D76" s="2">
        <v>2</v>
      </c>
      <c r="E76" s="4">
        <v>2900000</v>
      </c>
      <c r="F76" s="5">
        <f>AVERAGE(E76:E77)</f>
        <v>3040000</v>
      </c>
    </row>
    <row r="77" spans="1:6">
      <c r="A77" s="2" t="s">
        <v>11</v>
      </c>
      <c r="B77" s="2" t="s">
        <v>20</v>
      </c>
      <c r="C77" s="2" t="s">
        <v>1</v>
      </c>
      <c r="D77" s="2">
        <v>2</v>
      </c>
      <c r="E77" s="4">
        <v>3180000</v>
      </c>
      <c r="F77" s="6"/>
    </row>
    <row r="78" spans="1:6">
      <c r="A78" s="2" t="s">
        <v>11</v>
      </c>
      <c r="B78" s="2" t="s">
        <v>20</v>
      </c>
      <c r="C78" s="2" t="s">
        <v>1</v>
      </c>
      <c r="D78" s="2">
        <v>3</v>
      </c>
      <c r="E78" s="4">
        <v>486000</v>
      </c>
      <c r="F78" s="5">
        <f>AVERAGE(E78:E79)</f>
        <v>468000</v>
      </c>
    </row>
    <row r="79" spans="1:6">
      <c r="A79" s="2" t="s">
        <v>11</v>
      </c>
      <c r="B79" s="2" t="s">
        <v>20</v>
      </c>
      <c r="C79" s="2" t="s">
        <v>1</v>
      </c>
      <c r="D79" s="2">
        <v>3</v>
      </c>
      <c r="E79" s="4">
        <v>450000</v>
      </c>
      <c r="F79" s="6"/>
    </row>
    <row r="80" spans="1:6">
      <c r="A80" s="2" t="s">
        <v>11</v>
      </c>
      <c r="B80" s="2" t="s">
        <v>20</v>
      </c>
      <c r="C80" s="2" t="s">
        <v>1</v>
      </c>
      <c r="D80" s="2">
        <v>4</v>
      </c>
      <c r="E80" s="4">
        <v>522000</v>
      </c>
      <c r="F80" s="5">
        <f>AVERAGE(E80:E81)</f>
        <v>509500</v>
      </c>
    </row>
    <row r="81" spans="1:6">
      <c r="A81" s="2" t="s">
        <v>11</v>
      </c>
      <c r="B81" s="2" t="s">
        <v>20</v>
      </c>
      <c r="C81" s="2" t="s">
        <v>1</v>
      </c>
      <c r="D81" s="2">
        <v>4</v>
      </c>
      <c r="E81" s="4">
        <v>497000</v>
      </c>
      <c r="F81" s="6"/>
    </row>
    <row r="82" spans="1:6">
      <c r="A82" s="2" t="s">
        <v>11</v>
      </c>
      <c r="B82" s="2" t="s">
        <v>20</v>
      </c>
      <c r="C82" s="2" t="s">
        <v>1</v>
      </c>
      <c r="D82" s="2">
        <v>5</v>
      </c>
      <c r="E82" s="4">
        <v>877000</v>
      </c>
      <c r="F82" s="5">
        <f>AVERAGE(E82:E83)</f>
        <v>842500</v>
      </c>
    </row>
    <row r="83" spans="1:6">
      <c r="A83" s="2" t="s">
        <v>11</v>
      </c>
      <c r="B83" s="2" t="s">
        <v>20</v>
      </c>
      <c r="C83" s="2" t="s">
        <v>1</v>
      </c>
      <c r="D83" s="2">
        <v>5</v>
      </c>
      <c r="E83" s="4">
        <v>808000</v>
      </c>
      <c r="F83" s="6"/>
    </row>
    <row r="84" spans="1:6">
      <c r="A84" s="2" t="s">
        <v>9</v>
      </c>
      <c r="B84" s="2" t="s">
        <v>4</v>
      </c>
      <c r="C84" s="2" t="s">
        <v>2</v>
      </c>
      <c r="D84" s="2">
        <v>1</v>
      </c>
      <c r="E84" s="4">
        <v>34600</v>
      </c>
      <c r="F84" s="5">
        <f>AVERAGE(E84:E85)</f>
        <v>33100</v>
      </c>
    </row>
    <row r="85" spans="1:6">
      <c r="A85" s="2" t="s">
        <v>9</v>
      </c>
      <c r="B85" s="2" t="s">
        <v>4</v>
      </c>
      <c r="C85" s="2" t="s">
        <v>2</v>
      </c>
      <c r="D85" s="2">
        <v>1</v>
      </c>
      <c r="E85" s="4">
        <v>31600</v>
      </c>
      <c r="F85" s="6"/>
    </row>
    <row r="86" spans="1:6">
      <c r="A86" s="2" t="s">
        <v>9</v>
      </c>
      <c r="B86" s="2" t="s">
        <v>4</v>
      </c>
      <c r="C86" s="2" t="s">
        <v>2</v>
      </c>
      <c r="D86" s="2">
        <v>2</v>
      </c>
      <c r="E86" s="4">
        <v>28200</v>
      </c>
      <c r="F86" s="5">
        <f>AVERAGE(E86:E87)</f>
        <v>27900</v>
      </c>
    </row>
    <row r="87" spans="1:6">
      <c r="A87" s="2" t="s">
        <v>9</v>
      </c>
      <c r="B87" s="2" t="s">
        <v>4</v>
      </c>
      <c r="C87" s="2" t="s">
        <v>2</v>
      </c>
      <c r="D87" s="2">
        <v>2</v>
      </c>
      <c r="E87" s="4">
        <v>27600</v>
      </c>
      <c r="F87" s="6"/>
    </row>
    <row r="88" spans="1:6">
      <c r="A88" s="2" t="s">
        <v>9</v>
      </c>
      <c r="B88" s="2" t="s">
        <v>4</v>
      </c>
      <c r="C88" s="2" t="s">
        <v>2</v>
      </c>
      <c r="D88" s="2">
        <v>3</v>
      </c>
      <c r="E88" s="4">
        <v>26800</v>
      </c>
      <c r="F88" s="5">
        <f>AVERAGE(E88:E89)</f>
        <v>27200</v>
      </c>
    </row>
    <row r="89" spans="1:6">
      <c r="A89" s="2" t="s">
        <v>9</v>
      </c>
      <c r="B89" s="2" t="s">
        <v>4</v>
      </c>
      <c r="C89" s="2" t="s">
        <v>2</v>
      </c>
      <c r="D89" s="2">
        <v>3</v>
      </c>
      <c r="E89" s="4">
        <v>27600</v>
      </c>
      <c r="F89" s="6"/>
    </row>
    <row r="90" spans="1:6">
      <c r="A90" s="2" t="s">
        <v>9</v>
      </c>
      <c r="B90" s="2" t="s">
        <v>4</v>
      </c>
      <c r="C90" s="2" t="s">
        <v>2</v>
      </c>
      <c r="D90" s="2">
        <v>4</v>
      </c>
      <c r="E90" s="4">
        <v>27600</v>
      </c>
      <c r="F90" s="5">
        <f>AVERAGE(E90:E91)</f>
        <v>28600</v>
      </c>
    </row>
    <row r="91" spans="1:6">
      <c r="A91" s="2" t="s">
        <v>9</v>
      </c>
      <c r="B91" s="2" t="s">
        <v>4</v>
      </c>
      <c r="C91" s="2" t="s">
        <v>2</v>
      </c>
      <c r="D91" s="2">
        <v>4</v>
      </c>
      <c r="E91" s="4">
        <v>29600</v>
      </c>
      <c r="F91" s="6"/>
    </row>
    <row r="92" spans="1:6">
      <c r="A92" s="2" t="s">
        <v>9</v>
      </c>
      <c r="B92" s="2" t="s">
        <v>4</v>
      </c>
      <c r="C92" s="2" t="s">
        <v>2</v>
      </c>
      <c r="D92" s="2">
        <v>5</v>
      </c>
      <c r="E92" s="4">
        <v>16200</v>
      </c>
      <c r="F92" s="5">
        <f>AVERAGE(E92:E93)</f>
        <v>17250</v>
      </c>
    </row>
    <row r="93" spans="1:6">
      <c r="A93" s="2" t="s">
        <v>9</v>
      </c>
      <c r="B93" s="2" t="s">
        <v>4</v>
      </c>
      <c r="C93" s="2" t="s">
        <v>2</v>
      </c>
      <c r="D93" s="2">
        <v>5</v>
      </c>
      <c r="E93" s="4">
        <v>18300</v>
      </c>
      <c r="F93" s="6"/>
    </row>
    <row r="94" spans="1:6">
      <c r="A94" s="2" t="s">
        <v>9</v>
      </c>
      <c r="B94" s="2" t="s">
        <v>4</v>
      </c>
      <c r="C94" s="2" t="s">
        <v>1</v>
      </c>
      <c r="D94" s="2">
        <v>1</v>
      </c>
      <c r="E94" s="4">
        <v>2880000</v>
      </c>
      <c r="F94" s="5">
        <f>AVERAGE(E94:E95)</f>
        <v>2895000</v>
      </c>
    </row>
    <row r="95" spans="1:6">
      <c r="A95" s="2" t="s">
        <v>9</v>
      </c>
      <c r="B95" s="2" t="s">
        <v>4</v>
      </c>
      <c r="C95" s="2" t="s">
        <v>1</v>
      </c>
      <c r="D95" s="2">
        <v>1</v>
      </c>
      <c r="E95" s="4">
        <v>2910000</v>
      </c>
      <c r="F95" s="6"/>
    </row>
    <row r="96" spans="1:6">
      <c r="A96" s="2" t="s">
        <v>9</v>
      </c>
      <c r="B96" s="2" t="s">
        <v>4</v>
      </c>
      <c r="C96" s="2" t="s">
        <v>1</v>
      </c>
      <c r="D96" s="2">
        <v>2</v>
      </c>
      <c r="E96" s="4">
        <v>4530000</v>
      </c>
      <c r="F96" s="5">
        <f>AVERAGE(E96:E97)</f>
        <v>4245000</v>
      </c>
    </row>
    <row r="97" spans="1:6">
      <c r="A97" s="2" t="s">
        <v>9</v>
      </c>
      <c r="B97" s="2" t="s">
        <v>4</v>
      </c>
      <c r="C97" s="2" t="s">
        <v>1</v>
      </c>
      <c r="D97" s="2">
        <v>2</v>
      </c>
      <c r="E97" s="4">
        <v>3960000</v>
      </c>
      <c r="F97" s="6"/>
    </row>
    <row r="98" spans="1:6">
      <c r="A98" s="2" t="s">
        <v>9</v>
      </c>
      <c r="B98" s="2" t="s">
        <v>4</v>
      </c>
      <c r="C98" s="2" t="s">
        <v>1</v>
      </c>
      <c r="D98" s="2">
        <v>3</v>
      </c>
      <c r="E98" s="4">
        <v>3600000</v>
      </c>
      <c r="F98" s="5">
        <f>AVERAGE(E98:E99)</f>
        <v>3720000</v>
      </c>
    </row>
    <row r="99" spans="1:6">
      <c r="A99" s="2" t="s">
        <v>9</v>
      </c>
      <c r="B99" s="2" t="s">
        <v>4</v>
      </c>
      <c r="C99" s="2" t="s">
        <v>1</v>
      </c>
      <c r="D99" s="2">
        <v>3</v>
      </c>
      <c r="E99" s="4">
        <v>3840000</v>
      </c>
      <c r="F99" s="6"/>
    </row>
    <row r="100" spans="1:6">
      <c r="A100" s="2" t="s">
        <v>9</v>
      </c>
      <c r="B100" s="2" t="s">
        <v>4</v>
      </c>
      <c r="C100" s="2" t="s">
        <v>1</v>
      </c>
      <c r="D100" s="2">
        <v>4</v>
      </c>
      <c r="E100" s="4">
        <v>4510000</v>
      </c>
      <c r="F100" s="5">
        <f>AVERAGE(E100:E101)</f>
        <v>4510000</v>
      </c>
    </row>
    <row r="101" spans="1:6">
      <c r="A101" s="2" t="s">
        <v>9</v>
      </c>
      <c r="B101" s="2" t="s">
        <v>4</v>
      </c>
      <c r="C101" s="2" t="s">
        <v>1</v>
      </c>
      <c r="D101" s="2">
        <v>4</v>
      </c>
      <c r="E101" s="4">
        <v>4510000</v>
      </c>
      <c r="F101" s="6"/>
    </row>
    <row r="102" spans="1:6">
      <c r="A102" s="2" t="s">
        <v>9</v>
      </c>
      <c r="B102" s="2" t="s">
        <v>4</v>
      </c>
      <c r="C102" s="2" t="s">
        <v>1</v>
      </c>
      <c r="D102" s="2">
        <v>5</v>
      </c>
      <c r="E102" s="4">
        <v>5010000</v>
      </c>
      <c r="F102" s="5">
        <f>AVERAGE(E102:E103)</f>
        <v>5000000</v>
      </c>
    </row>
    <row r="103" spans="1:6">
      <c r="A103" s="2" t="s">
        <v>9</v>
      </c>
      <c r="B103" s="2" t="s">
        <v>4</v>
      </c>
      <c r="C103" s="2" t="s">
        <v>1</v>
      </c>
      <c r="D103" s="2">
        <v>5</v>
      </c>
      <c r="E103" s="4">
        <v>4990000</v>
      </c>
      <c r="F103" s="6"/>
    </row>
    <row r="104" spans="1:6">
      <c r="A104" s="2" t="s">
        <v>9</v>
      </c>
      <c r="B104" s="2" t="s">
        <v>21</v>
      </c>
      <c r="C104" s="2" t="s">
        <v>2</v>
      </c>
      <c r="D104" s="2">
        <v>1</v>
      </c>
      <c r="E104" s="4">
        <v>56600</v>
      </c>
      <c r="F104" s="5">
        <f>AVERAGE(E104:E105)</f>
        <v>49850</v>
      </c>
    </row>
    <row r="105" spans="1:6">
      <c r="A105" s="2" t="s">
        <v>9</v>
      </c>
      <c r="B105" s="2" t="s">
        <v>21</v>
      </c>
      <c r="C105" s="2" t="s">
        <v>2</v>
      </c>
      <c r="D105" s="2">
        <v>1</v>
      </c>
      <c r="E105" s="4">
        <v>43100</v>
      </c>
      <c r="F105" s="6"/>
    </row>
    <row r="106" spans="1:6">
      <c r="A106" s="2" t="s">
        <v>9</v>
      </c>
      <c r="B106" s="2" t="s">
        <v>21</v>
      </c>
      <c r="C106" s="2" t="s">
        <v>2</v>
      </c>
      <c r="D106" s="2">
        <v>2</v>
      </c>
      <c r="E106" s="4">
        <v>37600</v>
      </c>
      <c r="F106" s="5">
        <f>AVERAGE(E106:E107)</f>
        <v>44350</v>
      </c>
    </row>
    <row r="107" spans="1:6">
      <c r="A107" s="2" t="s">
        <v>9</v>
      </c>
      <c r="B107" s="2" t="s">
        <v>21</v>
      </c>
      <c r="C107" s="2" t="s">
        <v>2</v>
      </c>
      <c r="D107" s="2">
        <v>2</v>
      </c>
      <c r="E107" s="4">
        <v>51100</v>
      </c>
      <c r="F107" s="6"/>
    </row>
    <row r="108" spans="1:6">
      <c r="A108" s="2" t="s">
        <v>9</v>
      </c>
      <c r="B108" s="2" t="s">
        <v>21</v>
      </c>
      <c r="C108" s="2" t="s">
        <v>2</v>
      </c>
      <c r="D108" s="2">
        <v>3</v>
      </c>
      <c r="E108" s="4">
        <v>50300</v>
      </c>
      <c r="F108" s="5">
        <f>AVERAGE(E108:E109)</f>
        <v>48200</v>
      </c>
    </row>
    <row r="109" spans="1:6">
      <c r="A109" s="2" t="s">
        <v>9</v>
      </c>
      <c r="B109" s="2" t="s">
        <v>21</v>
      </c>
      <c r="C109" s="2" t="s">
        <v>2</v>
      </c>
      <c r="D109" s="2">
        <v>3</v>
      </c>
      <c r="E109" s="4">
        <v>46100</v>
      </c>
      <c r="F109" s="6"/>
    </row>
    <row r="110" spans="1:6">
      <c r="A110" s="2" t="s">
        <v>9</v>
      </c>
      <c r="B110" s="2" t="s">
        <v>21</v>
      </c>
      <c r="C110" s="2" t="s">
        <v>2</v>
      </c>
      <c r="D110" s="2">
        <v>4</v>
      </c>
      <c r="E110" s="4">
        <v>46500</v>
      </c>
      <c r="F110" s="5">
        <f>AVERAGE(E110:E111)</f>
        <v>48950</v>
      </c>
    </row>
    <row r="111" spans="1:6">
      <c r="A111" s="2" t="s">
        <v>9</v>
      </c>
      <c r="B111" s="2" t="s">
        <v>21</v>
      </c>
      <c r="C111" s="2" t="s">
        <v>2</v>
      </c>
      <c r="D111" s="2">
        <v>4</v>
      </c>
      <c r="E111" s="4">
        <v>51400</v>
      </c>
      <c r="F111" s="6"/>
    </row>
    <row r="112" spans="1:6">
      <c r="A112" s="2" t="s">
        <v>9</v>
      </c>
      <c r="B112" s="2" t="s">
        <v>21</v>
      </c>
      <c r="C112" s="2" t="s">
        <v>2</v>
      </c>
      <c r="D112" s="2">
        <v>5</v>
      </c>
      <c r="E112" s="4">
        <v>35100</v>
      </c>
      <c r="F112" s="5">
        <f>AVERAGE(E112:E113)</f>
        <v>40450</v>
      </c>
    </row>
    <row r="113" spans="1:6">
      <c r="A113" s="2" t="s">
        <v>9</v>
      </c>
      <c r="B113" s="2" t="s">
        <v>21</v>
      </c>
      <c r="C113" s="2" t="s">
        <v>2</v>
      </c>
      <c r="D113" s="2">
        <v>5</v>
      </c>
      <c r="E113" s="4">
        <v>45800</v>
      </c>
      <c r="F113" s="6"/>
    </row>
    <row r="114" spans="1:6">
      <c r="A114" s="2" t="s">
        <v>9</v>
      </c>
      <c r="B114" s="2" t="s">
        <v>21</v>
      </c>
      <c r="C114" s="2" t="s">
        <v>1</v>
      </c>
      <c r="D114" s="2">
        <v>1</v>
      </c>
      <c r="E114" s="4">
        <v>2110000</v>
      </c>
      <c r="F114" s="5">
        <f>AVERAGE(E114:E115)</f>
        <v>2030000</v>
      </c>
    </row>
    <row r="115" spans="1:6">
      <c r="A115" s="2" t="s">
        <v>9</v>
      </c>
      <c r="B115" s="2" t="s">
        <v>21</v>
      </c>
      <c r="C115" s="2" t="s">
        <v>1</v>
      </c>
      <c r="D115" s="2">
        <v>1</v>
      </c>
      <c r="E115" s="4">
        <v>1950000</v>
      </c>
      <c r="F115" s="6"/>
    </row>
    <row r="116" spans="1:6">
      <c r="A116" s="2" t="s">
        <v>9</v>
      </c>
      <c r="B116" s="2" t="s">
        <v>21</v>
      </c>
      <c r="C116" s="2" t="s">
        <v>1</v>
      </c>
      <c r="D116" s="2">
        <v>2</v>
      </c>
      <c r="E116" s="4">
        <v>1750000</v>
      </c>
      <c r="F116" s="5">
        <f>AVERAGE(E116:E117)</f>
        <v>1835000</v>
      </c>
    </row>
    <row r="117" spans="1:6">
      <c r="A117" s="2" t="s">
        <v>9</v>
      </c>
      <c r="B117" s="2" t="s">
        <v>21</v>
      </c>
      <c r="C117" s="2" t="s">
        <v>1</v>
      </c>
      <c r="D117" s="2">
        <v>2</v>
      </c>
      <c r="E117" s="4">
        <v>1920000</v>
      </c>
      <c r="F117" s="6"/>
    </row>
    <row r="118" spans="1:6">
      <c r="A118" s="2" t="s">
        <v>9</v>
      </c>
      <c r="B118" s="2" t="s">
        <v>21</v>
      </c>
      <c r="C118" s="2" t="s">
        <v>1</v>
      </c>
      <c r="D118" s="2">
        <v>3</v>
      </c>
      <c r="E118" s="4">
        <v>5370000</v>
      </c>
      <c r="F118" s="5">
        <f>AVERAGE(E118:E119)</f>
        <v>7345000</v>
      </c>
    </row>
    <row r="119" spans="1:6">
      <c r="A119" s="2" t="s">
        <v>9</v>
      </c>
      <c r="B119" s="2" t="s">
        <v>21</v>
      </c>
      <c r="C119" s="2" t="s">
        <v>1</v>
      </c>
      <c r="D119" s="2">
        <v>3</v>
      </c>
      <c r="E119" s="4">
        <v>9320000</v>
      </c>
      <c r="F119" s="6"/>
    </row>
    <row r="120" spans="1:6">
      <c r="A120" s="2" t="s">
        <v>9</v>
      </c>
      <c r="B120" s="2" t="s">
        <v>21</v>
      </c>
      <c r="C120" s="2" t="s">
        <v>1</v>
      </c>
      <c r="D120" s="2">
        <v>4</v>
      </c>
      <c r="E120" s="4">
        <v>2970000</v>
      </c>
      <c r="F120" s="5">
        <f>AVERAGE(E120:E121)</f>
        <v>2890000</v>
      </c>
    </row>
    <row r="121" spans="1:6">
      <c r="A121" s="2" t="s">
        <v>9</v>
      </c>
      <c r="B121" s="2" t="s">
        <v>21</v>
      </c>
      <c r="C121" s="2" t="s">
        <v>1</v>
      </c>
      <c r="D121" s="2">
        <v>4</v>
      </c>
      <c r="E121" s="4">
        <v>2810000</v>
      </c>
      <c r="F121" s="6"/>
    </row>
    <row r="122" spans="1:6">
      <c r="A122" s="2" t="s">
        <v>9</v>
      </c>
      <c r="B122" s="2" t="s">
        <v>21</v>
      </c>
      <c r="C122" s="2" t="s">
        <v>1</v>
      </c>
      <c r="D122" s="2">
        <v>5</v>
      </c>
      <c r="E122" s="4">
        <v>5430000</v>
      </c>
      <c r="F122" s="5">
        <f>AVERAGE(E122:E123)</f>
        <v>6435000</v>
      </c>
    </row>
    <row r="123" spans="1:6">
      <c r="A123" s="2" t="s">
        <v>9</v>
      </c>
      <c r="B123" s="2" t="s">
        <v>21</v>
      </c>
      <c r="C123" s="2" t="s">
        <v>1</v>
      </c>
      <c r="D123" s="2">
        <v>5</v>
      </c>
      <c r="E123" s="4">
        <v>7440000</v>
      </c>
      <c r="F123" s="6"/>
    </row>
    <row r="124" spans="1:6">
      <c r="A124" s="2" t="s">
        <v>9</v>
      </c>
      <c r="B124" s="2" t="s">
        <v>19</v>
      </c>
      <c r="C124" s="2" t="s">
        <v>2</v>
      </c>
      <c r="D124" s="2">
        <v>1</v>
      </c>
      <c r="E124" s="4">
        <v>67700</v>
      </c>
      <c r="F124" s="5">
        <f>AVERAGE(E124:E125)</f>
        <v>67450</v>
      </c>
    </row>
    <row r="125" spans="1:6">
      <c r="A125" s="2" t="s">
        <v>9</v>
      </c>
      <c r="B125" s="2" t="s">
        <v>19</v>
      </c>
      <c r="C125" s="2" t="s">
        <v>2</v>
      </c>
      <c r="D125" s="2">
        <v>1</v>
      </c>
      <c r="E125" s="4">
        <v>67200</v>
      </c>
      <c r="F125" s="6"/>
    </row>
    <row r="126" spans="1:6">
      <c r="A126" s="2" t="s">
        <v>9</v>
      </c>
      <c r="B126" s="2" t="s">
        <v>19</v>
      </c>
      <c r="C126" s="2" t="s">
        <v>2</v>
      </c>
      <c r="D126" s="2">
        <v>2</v>
      </c>
      <c r="E126" s="4">
        <v>77900</v>
      </c>
      <c r="F126" s="5">
        <f>AVERAGE(E126:E127)</f>
        <v>86000</v>
      </c>
    </row>
    <row r="127" spans="1:6">
      <c r="A127" s="2" t="s">
        <v>9</v>
      </c>
      <c r="B127" s="2" t="s">
        <v>19</v>
      </c>
      <c r="C127" s="2" t="s">
        <v>2</v>
      </c>
      <c r="D127" s="2">
        <v>2</v>
      </c>
      <c r="E127" s="4">
        <v>94100</v>
      </c>
      <c r="F127" s="6"/>
    </row>
    <row r="128" spans="1:6">
      <c r="A128" s="2" t="s">
        <v>9</v>
      </c>
      <c r="B128" s="2" t="s">
        <v>19</v>
      </c>
      <c r="C128" s="2" t="s">
        <v>2</v>
      </c>
      <c r="D128" s="2">
        <v>3</v>
      </c>
      <c r="E128" s="4">
        <v>54800</v>
      </c>
      <c r="F128" s="5">
        <f>AVERAGE(E128:E129)</f>
        <v>59600</v>
      </c>
    </row>
    <row r="129" spans="1:6">
      <c r="A129" s="2" t="s">
        <v>9</v>
      </c>
      <c r="B129" s="2" t="s">
        <v>19</v>
      </c>
      <c r="C129" s="2" t="s">
        <v>2</v>
      </c>
      <c r="D129" s="2">
        <v>3</v>
      </c>
      <c r="E129" s="4">
        <v>64400</v>
      </c>
      <c r="F129" s="6"/>
    </row>
    <row r="130" spans="1:6">
      <c r="A130" s="2" t="s">
        <v>9</v>
      </c>
      <c r="B130" s="2" t="s">
        <v>19</v>
      </c>
      <c r="C130" s="2" t="s">
        <v>2</v>
      </c>
      <c r="D130" s="2">
        <v>4</v>
      </c>
      <c r="E130" s="4">
        <v>53300</v>
      </c>
      <c r="F130" s="5">
        <f>AVERAGE(E130:E131)</f>
        <v>66400</v>
      </c>
    </row>
    <row r="131" spans="1:6">
      <c r="A131" s="2" t="s">
        <v>9</v>
      </c>
      <c r="B131" s="2" t="s">
        <v>19</v>
      </c>
      <c r="C131" s="2" t="s">
        <v>2</v>
      </c>
      <c r="D131" s="2">
        <v>4</v>
      </c>
      <c r="E131" s="4">
        <v>79500</v>
      </c>
      <c r="F131" s="6"/>
    </row>
    <row r="132" spans="1:6">
      <c r="A132" s="2" t="s">
        <v>9</v>
      </c>
      <c r="B132" s="2" t="s">
        <v>19</v>
      </c>
      <c r="C132" s="2" t="s">
        <v>2</v>
      </c>
      <c r="D132" s="2">
        <v>5</v>
      </c>
      <c r="E132" s="4">
        <v>50200</v>
      </c>
      <c r="F132" s="5">
        <f>AVERAGE(E132:E133)</f>
        <v>56900</v>
      </c>
    </row>
    <row r="133" spans="1:6">
      <c r="A133" s="2" t="s">
        <v>9</v>
      </c>
      <c r="B133" s="2" t="s">
        <v>19</v>
      </c>
      <c r="C133" s="2" t="s">
        <v>2</v>
      </c>
      <c r="D133" s="2">
        <v>5</v>
      </c>
      <c r="E133" s="4">
        <v>63600</v>
      </c>
      <c r="F133" s="6"/>
    </row>
    <row r="134" spans="1:6">
      <c r="A134" s="2" t="s">
        <v>9</v>
      </c>
      <c r="B134" s="2" t="s">
        <v>19</v>
      </c>
      <c r="C134" s="2" t="s">
        <v>1</v>
      </c>
      <c r="D134" s="2">
        <v>1</v>
      </c>
      <c r="E134" s="4">
        <v>2450000</v>
      </c>
      <c r="F134" s="5">
        <f>AVERAGE(E134:E135)</f>
        <v>2370000</v>
      </c>
    </row>
    <row r="135" spans="1:6">
      <c r="A135" s="2" t="s">
        <v>9</v>
      </c>
      <c r="B135" s="2" t="s">
        <v>19</v>
      </c>
      <c r="C135" s="2" t="s">
        <v>1</v>
      </c>
      <c r="D135" s="2">
        <v>1</v>
      </c>
      <c r="E135" s="4">
        <v>2290000</v>
      </c>
      <c r="F135" s="6"/>
    </row>
    <row r="136" spans="1:6">
      <c r="A136" s="2" t="s">
        <v>9</v>
      </c>
      <c r="B136" s="2" t="s">
        <v>19</v>
      </c>
      <c r="C136" s="2" t="s">
        <v>1</v>
      </c>
      <c r="D136" s="2">
        <v>2</v>
      </c>
      <c r="E136" s="4">
        <v>3690000</v>
      </c>
      <c r="F136" s="5">
        <f>AVERAGE(E136:E137)</f>
        <v>3555000</v>
      </c>
    </row>
    <row r="137" spans="1:6">
      <c r="A137" s="2" t="s">
        <v>9</v>
      </c>
      <c r="B137" s="2" t="s">
        <v>19</v>
      </c>
      <c r="C137" s="2" t="s">
        <v>1</v>
      </c>
      <c r="D137" s="2">
        <v>2</v>
      </c>
      <c r="E137" s="4">
        <v>3420000</v>
      </c>
      <c r="F137" s="6"/>
    </row>
    <row r="138" spans="1:6">
      <c r="A138" s="2" t="s">
        <v>9</v>
      </c>
      <c r="B138" s="2" t="s">
        <v>19</v>
      </c>
      <c r="C138" s="2" t="s">
        <v>1</v>
      </c>
      <c r="D138" s="2">
        <v>3</v>
      </c>
      <c r="E138" s="4">
        <v>2530000</v>
      </c>
      <c r="F138" s="5">
        <f>AVERAGE(E138:E139)</f>
        <v>2585000</v>
      </c>
    </row>
    <row r="139" spans="1:6">
      <c r="A139" s="2" t="s">
        <v>9</v>
      </c>
      <c r="B139" s="2" t="s">
        <v>19</v>
      </c>
      <c r="C139" s="2" t="s">
        <v>1</v>
      </c>
      <c r="D139" s="2">
        <v>3</v>
      </c>
      <c r="E139" s="4">
        <v>2640000</v>
      </c>
      <c r="F139" s="6"/>
    </row>
    <row r="140" spans="1:6">
      <c r="A140" s="2" t="s">
        <v>9</v>
      </c>
      <c r="B140" s="2" t="s">
        <v>19</v>
      </c>
      <c r="C140" s="2" t="s">
        <v>1</v>
      </c>
      <c r="D140" s="2">
        <v>4</v>
      </c>
      <c r="E140" s="4">
        <v>4000000</v>
      </c>
      <c r="F140" s="5">
        <f>AVERAGE(E140:E141)</f>
        <v>3925000</v>
      </c>
    </row>
    <row r="141" spans="1:6">
      <c r="A141" s="2" t="s">
        <v>9</v>
      </c>
      <c r="B141" s="2" t="s">
        <v>19</v>
      </c>
      <c r="C141" s="2" t="s">
        <v>1</v>
      </c>
      <c r="D141" s="2">
        <v>4</v>
      </c>
      <c r="E141" s="4">
        <v>3850000</v>
      </c>
      <c r="F141" s="6"/>
    </row>
    <row r="142" spans="1:6">
      <c r="A142" s="2" t="s">
        <v>9</v>
      </c>
      <c r="B142" s="2" t="s">
        <v>19</v>
      </c>
      <c r="C142" s="2" t="s">
        <v>1</v>
      </c>
      <c r="D142" s="2">
        <v>5</v>
      </c>
      <c r="E142" s="4">
        <v>5300000</v>
      </c>
      <c r="F142" s="5">
        <f>AVERAGE(E142:E143)</f>
        <v>5510000</v>
      </c>
    </row>
    <row r="143" spans="1:6">
      <c r="A143" s="2" t="s">
        <v>9</v>
      </c>
      <c r="B143" s="2" t="s">
        <v>19</v>
      </c>
      <c r="C143" s="2" t="s">
        <v>1</v>
      </c>
      <c r="D143" s="2">
        <v>5</v>
      </c>
      <c r="E143" s="4">
        <v>5720000</v>
      </c>
      <c r="F143" s="6"/>
    </row>
    <row r="144" spans="1:6">
      <c r="A144" s="2" t="s">
        <v>9</v>
      </c>
      <c r="B144" s="2" t="s">
        <v>20</v>
      </c>
      <c r="C144" s="2" t="s">
        <v>2</v>
      </c>
      <c r="D144" s="2">
        <v>1</v>
      </c>
      <c r="E144" s="4">
        <v>23300</v>
      </c>
      <c r="F144" s="5">
        <f>AVERAGE(E144:E145)</f>
        <v>25700</v>
      </c>
    </row>
    <row r="145" spans="1:6">
      <c r="A145" s="2" t="s">
        <v>9</v>
      </c>
      <c r="B145" s="2" t="s">
        <v>20</v>
      </c>
      <c r="C145" s="2" t="s">
        <v>2</v>
      </c>
      <c r="D145" s="2">
        <v>1</v>
      </c>
      <c r="E145" s="4">
        <v>28100</v>
      </c>
      <c r="F145" s="6"/>
    </row>
    <row r="146" spans="1:6">
      <c r="A146" s="2" t="s">
        <v>9</v>
      </c>
      <c r="B146" s="2" t="s">
        <v>20</v>
      </c>
      <c r="C146" s="2" t="s">
        <v>2</v>
      </c>
      <c r="D146" s="2">
        <v>2</v>
      </c>
      <c r="E146" s="4">
        <v>56300</v>
      </c>
      <c r="F146" s="5">
        <f>AVERAGE(E146:E147)</f>
        <v>55150</v>
      </c>
    </row>
    <row r="147" spans="1:6">
      <c r="A147" s="2" t="s">
        <v>9</v>
      </c>
      <c r="B147" s="2" t="s">
        <v>20</v>
      </c>
      <c r="C147" s="2" t="s">
        <v>2</v>
      </c>
      <c r="D147" s="2">
        <v>2</v>
      </c>
      <c r="E147" s="4">
        <v>54000</v>
      </c>
      <c r="F147" s="6"/>
    </row>
    <row r="148" spans="1:6">
      <c r="A148" s="2" t="s">
        <v>9</v>
      </c>
      <c r="B148" s="2" t="s">
        <v>20</v>
      </c>
      <c r="C148" s="2" t="s">
        <v>2</v>
      </c>
      <c r="D148" s="2">
        <v>3</v>
      </c>
      <c r="E148" s="4">
        <v>46800</v>
      </c>
      <c r="F148" s="5">
        <f>AVERAGE(E148:E149)</f>
        <v>44750</v>
      </c>
    </row>
    <row r="149" spans="1:6">
      <c r="A149" s="2" t="s">
        <v>9</v>
      </c>
      <c r="B149" s="2" t="s">
        <v>20</v>
      </c>
      <c r="C149" s="2" t="s">
        <v>2</v>
      </c>
      <c r="D149" s="2">
        <v>3</v>
      </c>
      <c r="E149" s="4">
        <v>42700</v>
      </c>
      <c r="F149" s="6"/>
    </row>
    <row r="150" spans="1:6">
      <c r="A150" s="2" t="s">
        <v>9</v>
      </c>
      <c r="B150" s="2" t="s">
        <v>20</v>
      </c>
      <c r="C150" s="2" t="s">
        <v>2</v>
      </c>
      <c r="D150" s="2">
        <v>4</v>
      </c>
      <c r="E150" s="4">
        <v>69600</v>
      </c>
      <c r="F150" s="5">
        <f>AVERAGE(E150:E151)</f>
        <v>73850</v>
      </c>
    </row>
    <row r="151" spans="1:6">
      <c r="A151" s="2" t="s">
        <v>9</v>
      </c>
      <c r="B151" s="2" t="s">
        <v>20</v>
      </c>
      <c r="C151" s="2" t="s">
        <v>2</v>
      </c>
      <c r="D151" s="2">
        <v>4</v>
      </c>
      <c r="E151" s="4">
        <v>78100</v>
      </c>
      <c r="F151" s="6"/>
    </row>
    <row r="152" spans="1:6">
      <c r="A152" s="2" t="s">
        <v>9</v>
      </c>
      <c r="B152" s="2" t="s">
        <v>20</v>
      </c>
      <c r="C152" s="2" t="s">
        <v>2</v>
      </c>
      <c r="D152" s="2">
        <v>5</v>
      </c>
      <c r="E152" s="4">
        <v>43600</v>
      </c>
      <c r="F152" s="5">
        <f>AVERAGE(E152:E153)</f>
        <v>53850</v>
      </c>
    </row>
    <row r="153" spans="1:6">
      <c r="A153" s="2" t="s">
        <v>9</v>
      </c>
      <c r="B153" s="2" t="s">
        <v>20</v>
      </c>
      <c r="C153" s="2" t="s">
        <v>2</v>
      </c>
      <c r="D153" s="2">
        <v>5</v>
      </c>
      <c r="E153" s="4">
        <v>64100</v>
      </c>
      <c r="F153" s="6"/>
    </row>
    <row r="154" spans="1:6">
      <c r="A154" s="2" t="s">
        <v>9</v>
      </c>
      <c r="B154" s="2" t="s">
        <v>20</v>
      </c>
      <c r="C154" s="2" t="s">
        <v>1</v>
      </c>
      <c r="D154" s="2">
        <v>1</v>
      </c>
      <c r="E154" s="4">
        <v>3630000</v>
      </c>
      <c r="F154" s="5">
        <f>AVERAGE(E154:E155)</f>
        <v>3555000</v>
      </c>
    </row>
    <row r="155" spans="1:6">
      <c r="A155" s="2" t="s">
        <v>9</v>
      </c>
      <c r="B155" s="2" t="s">
        <v>20</v>
      </c>
      <c r="C155" s="2" t="s">
        <v>1</v>
      </c>
      <c r="D155" s="2">
        <v>1</v>
      </c>
      <c r="E155" s="4">
        <v>3480000</v>
      </c>
      <c r="F155" s="6"/>
    </row>
    <row r="156" spans="1:6">
      <c r="A156" s="2" t="s">
        <v>9</v>
      </c>
      <c r="B156" s="2" t="s">
        <v>20</v>
      </c>
      <c r="C156" s="2" t="s">
        <v>1</v>
      </c>
      <c r="D156" s="2">
        <v>2</v>
      </c>
      <c r="E156" s="4">
        <v>4080000</v>
      </c>
      <c r="F156" s="5">
        <f>AVERAGE(E156:E157)</f>
        <v>4730000</v>
      </c>
    </row>
    <row r="157" spans="1:6">
      <c r="A157" s="2" t="s">
        <v>9</v>
      </c>
      <c r="B157" s="2" t="s">
        <v>20</v>
      </c>
      <c r="C157" s="2" t="s">
        <v>1</v>
      </c>
      <c r="D157" s="2">
        <v>2</v>
      </c>
      <c r="E157" s="4">
        <v>5380000</v>
      </c>
      <c r="F157" s="6"/>
    </row>
    <row r="158" spans="1:6">
      <c r="A158" s="2" t="s">
        <v>9</v>
      </c>
      <c r="B158" s="2" t="s">
        <v>20</v>
      </c>
      <c r="C158" s="2" t="s">
        <v>1</v>
      </c>
      <c r="D158" s="2">
        <v>3</v>
      </c>
      <c r="E158" s="4">
        <v>2900000</v>
      </c>
      <c r="F158" s="5">
        <f>AVERAGE(E158:E159)</f>
        <v>2905000</v>
      </c>
    </row>
    <row r="159" spans="1:6">
      <c r="A159" s="2" t="s">
        <v>9</v>
      </c>
      <c r="B159" s="2" t="s">
        <v>20</v>
      </c>
      <c r="C159" s="2" t="s">
        <v>1</v>
      </c>
      <c r="D159" s="2">
        <v>3</v>
      </c>
      <c r="E159" s="4">
        <v>2910000</v>
      </c>
      <c r="F159" s="6"/>
    </row>
    <row r="160" spans="1:6">
      <c r="A160" s="2" t="s">
        <v>9</v>
      </c>
      <c r="B160" s="2" t="s">
        <v>20</v>
      </c>
      <c r="C160" s="2" t="s">
        <v>1</v>
      </c>
      <c r="D160" s="2">
        <v>4</v>
      </c>
      <c r="E160" s="4">
        <v>3260000</v>
      </c>
      <c r="F160" s="5">
        <f>AVERAGE(E160:E161)</f>
        <v>3340000</v>
      </c>
    </row>
    <row r="161" spans="1:6">
      <c r="A161" s="2" t="s">
        <v>9</v>
      </c>
      <c r="B161" s="2" t="s">
        <v>20</v>
      </c>
      <c r="C161" s="2" t="s">
        <v>1</v>
      </c>
      <c r="D161" s="2">
        <v>4</v>
      </c>
      <c r="E161" s="4">
        <v>3420000</v>
      </c>
      <c r="F161" s="6"/>
    </row>
    <row r="162" spans="1:6">
      <c r="A162" s="2" t="s">
        <v>9</v>
      </c>
      <c r="B162" s="2" t="s">
        <v>20</v>
      </c>
      <c r="C162" s="2" t="s">
        <v>1</v>
      </c>
      <c r="D162" s="2">
        <v>5</v>
      </c>
      <c r="E162" s="4">
        <v>3830000</v>
      </c>
      <c r="F162" s="5">
        <f>AVERAGE(E162:E163)</f>
        <v>3735000</v>
      </c>
    </row>
    <row r="163" spans="1:6">
      <c r="A163" s="2" t="s">
        <v>9</v>
      </c>
      <c r="B163" s="2" t="s">
        <v>20</v>
      </c>
      <c r="C163" s="2" t="s">
        <v>1</v>
      </c>
      <c r="D163" s="2">
        <v>5</v>
      </c>
      <c r="E163" s="4">
        <v>3640000</v>
      </c>
      <c r="F163" s="6"/>
    </row>
  </sheetData>
  <mergeCells count="80">
    <mergeCell ref="F156:F157"/>
    <mergeCell ref="F158:F159"/>
    <mergeCell ref="F160:F161"/>
    <mergeCell ref="F162:F163"/>
    <mergeCell ref="F144:F145"/>
    <mergeCell ref="F146:F147"/>
    <mergeCell ref="F148:F149"/>
    <mergeCell ref="F150:F151"/>
    <mergeCell ref="F152:F153"/>
    <mergeCell ref="F154:F155"/>
    <mergeCell ref="F142:F143"/>
    <mergeCell ref="F120:F121"/>
    <mergeCell ref="F122:F123"/>
    <mergeCell ref="F124:F125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18:F119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84:F85"/>
    <mergeCell ref="F86:F87"/>
    <mergeCell ref="F88:F89"/>
    <mergeCell ref="F90:F91"/>
    <mergeCell ref="F92:F93"/>
    <mergeCell ref="F94:F95"/>
    <mergeCell ref="F30:F31"/>
    <mergeCell ref="F32:F33"/>
    <mergeCell ref="F34:F35"/>
    <mergeCell ref="F36:F37"/>
    <mergeCell ref="F58:F59"/>
    <mergeCell ref="F60:F61"/>
    <mergeCell ref="F38:F39"/>
    <mergeCell ref="F76:F77"/>
    <mergeCell ref="F78:F79"/>
    <mergeCell ref="F80:F81"/>
    <mergeCell ref="F82:F83"/>
    <mergeCell ref="F64:F65"/>
    <mergeCell ref="F66:F67"/>
    <mergeCell ref="F68:F69"/>
    <mergeCell ref="F70:F71"/>
    <mergeCell ref="F14:F15"/>
    <mergeCell ref="F4:F5"/>
    <mergeCell ref="F6:F7"/>
    <mergeCell ref="F8:F9"/>
    <mergeCell ref="F10:F11"/>
    <mergeCell ref="F12:F13"/>
    <mergeCell ref="F16:F17"/>
    <mergeCell ref="F18:F19"/>
    <mergeCell ref="F20:F21"/>
    <mergeCell ref="F22:F23"/>
    <mergeCell ref="F24:F25"/>
    <mergeCell ref="F72:F73"/>
    <mergeCell ref="F74:F75"/>
    <mergeCell ref="F26:F27"/>
    <mergeCell ref="F28:F29"/>
    <mergeCell ref="F62:F63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E657B-199A-3E43-AA68-37D0E2A606DD}">
  <dimension ref="A1:G83"/>
  <sheetViews>
    <sheetView tabSelected="1" workbookViewId="0">
      <selection sqref="A1:XFD1048576"/>
    </sheetView>
  </sheetViews>
  <sheetFormatPr baseColWidth="10" defaultColWidth="8.83203125" defaultRowHeight="14"/>
  <cols>
    <col min="1" max="1" width="8.83203125" style="7"/>
    <col min="2" max="2" width="11.33203125" style="7" customWidth="1"/>
    <col min="3" max="4" width="8.83203125" style="7"/>
    <col min="5" max="5" width="11.5" style="7" customWidth="1"/>
    <col min="6" max="6" width="13.6640625" style="7" customWidth="1"/>
    <col min="7" max="7" width="11.33203125" style="7" customWidth="1"/>
    <col min="8" max="16384" width="8.83203125" style="7"/>
  </cols>
  <sheetData>
    <row r="1" spans="1:7" s="2" customFormat="1">
      <c r="A1" s="1" t="s">
        <v>22</v>
      </c>
    </row>
    <row r="3" spans="1:7">
      <c r="A3" s="8" t="s">
        <v>7</v>
      </c>
      <c r="B3" s="8" t="s">
        <v>16</v>
      </c>
      <c r="C3" s="8" t="s">
        <v>5</v>
      </c>
      <c r="D3" s="8" t="s">
        <v>6</v>
      </c>
      <c r="E3" s="8" t="s">
        <v>15</v>
      </c>
      <c r="F3" s="8" t="s">
        <v>14</v>
      </c>
      <c r="G3" s="8" t="s">
        <v>13</v>
      </c>
    </row>
    <row r="4" spans="1:7">
      <c r="A4" s="7" t="s">
        <v>19</v>
      </c>
      <c r="B4" s="7" t="s">
        <v>9</v>
      </c>
      <c r="C4" s="9">
        <v>0</v>
      </c>
      <c r="D4" s="9">
        <v>1</v>
      </c>
      <c r="E4" s="9">
        <v>67450</v>
      </c>
      <c r="F4" s="10">
        <v>276.7</v>
      </c>
      <c r="G4" s="10">
        <f t="shared" ref="G4:G35" si="0">(E4/(2*F4))*1000</f>
        <v>121882.90567401517</v>
      </c>
    </row>
    <row r="5" spans="1:7">
      <c r="A5" s="7" t="s">
        <v>19</v>
      </c>
      <c r="B5" s="7" t="s">
        <v>9</v>
      </c>
      <c r="C5" s="9">
        <v>0</v>
      </c>
      <c r="D5" s="9">
        <v>2</v>
      </c>
      <c r="E5" s="9">
        <v>86000</v>
      </c>
      <c r="F5" s="10">
        <v>257.39999999999998</v>
      </c>
      <c r="G5" s="10">
        <f t="shared" si="0"/>
        <v>167055.16705516705</v>
      </c>
    </row>
    <row r="6" spans="1:7">
      <c r="A6" s="7" t="s">
        <v>19</v>
      </c>
      <c r="B6" s="7" t="s">
        <v>9</v>
      </c>
      <c r="C6" s="9">
        <v>0</v>
      </c>
      <c r="D6" s="9">
        <v>3</v>
      </c>
      <c r="E6" s="9">
        <v>59600</v>
      </c>
      <c r="F6" s="10">
        <v>315.7</v>
      </c>
      <c r="G6" s="10">
        <f t="shared" si="0"/>
        <v>94393.411466582213</v>
      </c>
    </row>
    <row r="7" spans="1:7">
      <c r="A7" s="7" t="s">
        <v>19</v>
      </c>
      <c r="B7" s="7" t="s">
        <v>9</v>
      </c>
      <c r="C7" s="9">
        <v>0</v>
      </c>
      <c r="D7" s="9">
        <v>4</v>
      </c>
      <c r="E7" s="9">
        <v>66400</v>
      </c>
      <c r="F7" s="10">
        <v>341</v>
      </c>
      <c r="G7" s="10">
        <f t="shared" si="0"/>
        <v>97360.703812316715</v>
      </c>
    </row>
    <row r="8" spans="1:7">
      <c r="A8" s="7" t="s">
        <v>19</v>
      </c>
      <c r="B8" s="7" t="s">
        <v>9</v>
      </c>
      <c r="C8" s="9">
        <v>0</v>
      </c>
      <c r="D8" s="9">
        <v>5</v>
      </c>
      <c r="E8" s="9">
        <v>56900</v>
      </c>
      <c r="F8" s="10">
        <v>281.7</v>
      </c>
      <c r="G8" s="10">
        <f t="shared" si="0"/>
        <v>100993.96521121761</v>
      </c>
    </row>
    <row r="9" spans="1:7">
      <c r="A9" s="7" t="s">
        <v>19</v>
      </c>
      <c r="B9" s="7" t="s">
        <v>11</v>
      </c>
      <c r="C9" s="9">
        <v>0</v>
      </c>
      <c r="D9" s="9">
        <v>1</v>
      </c>
      <c r="E9" s="9">
        <v>41900</v>
      </c>
      <c r="F9" s="10">
        <v>300.3</v>
      </c>
      <c r="G9" s="10">
        <f t="shared" si="0"/>
        <v>69763.569763569758</v>
      </c>
    </row>
    <row r="10" spans="1:7">
      <c r="A10" s="7" t="s">
        <v>19</v>
      </c>
      <c r="B10" s="7" t="s">
        <v>11</v>
      </c>
      <c r="C10" s="9">
        <v>0</v>
      </c>
      <c r="D10" s="9">
        <v>2</v>
      </c>
      <c r="E10" s="9">
        <v>43700</v>
      </c>
      <c r="F10" s="10">
        <v>304.7</v>
      </c>
      <c r="G10" s="10">
        <f t="shared" si="0"/>
        <v>71709.878569084351</v>
      </c>
    </row>
    <row r="11" spans="1:7">
      <c r="A11" s="7" t="s">
        <v>19</v>
      </c>
      <c r="B11" s="7" t="s">
        <v>11</v>
      </c>
      <c r="C11" s="9">
        <v>0</v>
      </c>
      <c r="D11" s="9">
        <v>3</v>
      </c>
      <c r="E11" s="9">
        <v>82900</v>
      </c>
      <c r="F11" s="10">
        <v>246.4</v>
      </c>
      <c r="G11" s="10">
        <f t="shared" si="0"/>
        <v>168222.4025974026</v>
      </c>
    </row>
    <row r="12" spans="1:7">
      <c r="A12" s="7" t="s">
        <v>19</v>
      </c>
      <c r="B12" s="7" t="s">
        <v>11</v>
      </c>
      <c r="C12" s="9">
        <v>0</v>
      </c>
      <c r="D12" s="9">
        <v>4</v>
      </c>
      <c r="E12" s="9">
        <v>72400</v>
      </c>
      <c r="F12" s="10">
        <v>269.5</v>
      </c>
      <c r="G12" s="10">
        <f t="shared" si="0"/>
        <v>134322.82003710573</v>
      </c>
    </row>
    <row r="13" spans="1:7">
      <c r="A13" s="7" t="s">
        <v>19</v>
      </c>
      <c r="B13" s="7" t="s">
        <v>11</v>
      </c>
      <c r="C13" s="9">
        <v>0</v>
      </c>
      <c r="D13" s="9">
        <v>5</v>
      </c>
      <c r="E13" s="9">
        <v>62700</v>
      </c>
      <c r="F13" s="10">
        <v>295.5</v>
      </c>
      <c r="G13" s="10">
        <f t="shared" si="0"/>
        <v>106091.37055837562</v>
      </c>
    </row>
    <row r="14" spans="1:7">
      <c r="A14" s="7" t="s">
        <v>20</v>
      </c>
      <c r="B14" s="7" t="s">
        <v>9</v>
      </c>
      <c r="C14" s="9">
        <v>0</v>
      </c>
      <c r="D14" s="9">
        <v>1</v>
      </c>
      <c r="E14" s="9">
        <v>25700</v>
      </c>
      <c r="F14" s="10">
        <v>314.5</v>
      </c>
      <c r="G14" s="10">
        <f t="shared" si="0"/>
        <v>40858.505564387917</v>
      </c>
    </row>
    <row r="15" spans="1:7">
      <c r="A15" s="7" t="s">
        <v>20</v>
      </c>
      <c r="B15" s="7" t="s">
        <v>9</v>
      </c>
      <c r="C15" s="9">
        <v>0</v>
      </c>
      <c r="D15" s="9">
        <v>2</v>
      </c>
      <c r="E15" s="9">
        <v>55150</v>
      </c>
      <c r="F15" s="10">
        <v>304.2</v>
      </c>
      <c r="G15" s="10">
        <f t="shared" si="0"/>
        <v>90647.600262984881</v>
      </c>
    </row>
    <row r="16" spans="1:7">
      <c r="A16" s="7" t="s">
        <v>20</v>
      </c>
      <c r="B16" s="7" t="s">
        <v>9</v>
      </c>
      <c r="C16" s="9">
        <v>0</v>
      </c>
      <c r="D16" s="9">
        <v>3</v>
      </c>
      <c r="E16" s="9">
        <v>44750</v>
      </c>
      <c r="F16" s="10">
        <v>278.3</v>
      </c>
      <c r="G16" s="10">
        <f t="shared" si="0"/>
        <v>80398.850161695998</v>
      </c>
    </row>
    <row r="17" spans="1:7">
      <c r="A17" s="7" t="s">
        <v>20</v>
      </c>
      <c r="B17" s="7" t="s">
        <v>9</v>
      </c>
      <c r="C17" s="9">
        <v>0</v>
      </c>
      <c r="D17" s="9">
        <v>4</v>
      </c>
      <c r="E17" s="9">
        <v>73850</v>
      </c>
      <c r="F17" s="10">
        <v>265</v>
      </c>
      <c r="G17" s="10">
        <f t="shared" si="0"/>
        <v>139339.62264150943</v>
      </c>
    </row>
    <row r="18" spans="1:7">
      <c r="A18" s="7" t="s">
        <v>20</v>
      </c>
      <c r="B18" s="7" t="s">
        <v>9</v>
      </c>
      <c r="C18" s="9">
        <v>0</v>
      </c>
      <c r="D18" s="9">
        <v>5</v>
      </c>
      <c r="E18" s="9">
        <v>53850</v>
      </c>
      <c r="F18" s="10">
        <v>274.3</v>
      </c>
      <c r="G18" s="10">
        <f t="shared" si="0"/>
        <v>98158.950054684654</v>
      </c>
    </row>
    <row r="19" spans="1:7">
      <c r="A19" s="7" t="s">
        <v>20</v>
      </c>
      <c r="B19" s="7" t="s">
        <v>11</v>
      </c>
      <c r="C19" s="9">
        <v>0</v>
      </c>
      <c r="D19" s="9">
        <v>1</v>
      </c>
      <c r="E19" s="9">
        <v>49900</v>
      </c>
      <c r="F19" s="10">
        <v>260.8</v>
      </c>
      <c r="G19" s="10">
        <f t="shared" si="0"/>
        <v>95667.17791411042</v>
      </c>
    </row>
    <row r="20" spans="1:7">
      <c r="A20" s="7" t="s">
        <v>20</v>
      </c>
      <c r="B20" s="7" t="s">
        <v>11</v>
      </c>
      <c r="C20" s="9">
        <v>0</v>
      </c>
      <c r="D20" s="9">
        <v>2</v>
      </c>
      <c r="E20" s="9">
        <v>44850</v>
      </c>
      <c r="F20" s="10">
        <v>297.5</v>
      </c>
      <c r="G20" s="10">
        <f t="shared" si="0"/>
        <v>75378.151260504193</v>
      </c>
    </row>
    <row r="21" spans="1:7">
      <c r="A21" s="7" t="s">
        <v>20</v>
      </c>
      <c r="B21" s="7" t="s">
        <v>11</v>
      </c>
      <c r="C21" s="9">
        <v>0</v>
      </c>
      <c r="D21" s="9">
        <v>3</v>
      </c>
      <c r="E21" s="9">
        <v>40800</v>
      </c>
      <c r="F21" s="10">
        <v>313.5</v>
      </c>
      <c r="G21" s="10">
        <f t="shared" si="0"/>
        <v>65071.770334928231</v>
      </c>
    </row>
    <row r="22" spans="1:7">
      <c r="A22" s="7" t="s">
        <v>20</v>
      </c>
      <c r="B22" s="7" t="s">
        <v>11</v>
      </c>
      <c r="C22" s="9">
        <v>0</v>
      </c>
      <c r="D22" s="9">
        <v>4</v>
      </c>
      <c r="E22" s="9">
        <v>59700</v>
      </c>
      <c r="F22" s="10">
        <v>309.60000000000002</v>
      </c>
      <c r="G22" s="10">
        <f t="shared" si="0"/>
        <v>96414.728682170535</v>
      </c>
    </row>
    <row r="23" spans="1:7">
      <c r="A23" s="7" t="s">
        <v>20</v>
      </c>
      <c r="B23" s="7" t="s">
        <v>11</v>
      </c>
      <c r="C23" s="9">
        <v>0</v>
      </c>
      <c r="D23" s="9">
        <v>5</v>
      </c>
      <c r="E23" s="9">
        <v>80400</v>
      </c>
      <c r="F23" s="10">
        <v>319.7</v>
      </c>
      <c r="G23" s="10">
        <f t="shared" si="0"/>
        <v>125742.88395370661</v>
      </c>
    </row>
    <row r="24" spans="1:7">
      <c r="A24" s="7" t="s">
        <v>21</v>
      </c>
      <c r="B24" s="7" t="s">
        <v>9</v>
      </c>
      <c r="C24" s="9">
        <v>0</v>
      </c>
      <c r="D24" s="9">
        <v>1</v>
      </c>
      <c r="E24" s="9">
        <v>49850</v>
      </c>
      <c r="F24" s="10">
        <v>285.39999999999998</v>
      </c>
      <c r="G24" s="10">
        <f t="shared" si="0"/>
        <v>87333.566923615988</v>
      </c>
    </row>
    <row r="25" spans="1:7">
      <c r="A25" s="7" t="s">
        <v>21</v>
      </c>
      <c r="B25" s="7" t="s">
        <v>9</v>
      </c>
      <c r="C25" s="9">
        <v>0</v>
      </c>
      <c r="D25" s="9">
        <v>2</v>
      </c>
      <c r="E25" s="9">
        <v>44350</v>
      </c>
      <c r="F25" s="10">
        <v>222.1</v>
      </c>
      <c r="G25" s="10">
        <f t="shared" si="0"/>
        <v>99842.413327330039</v>
      </c>
    </row>
    <row r="26" spans="1:7">
      <c r="A26" s="7" t="s">
        <v>21</v>
      </c>
      <c r="B26" s="7" t="s">
        <v>9</v>
      </c>
      <c r="C26" s="9">
        <v>0</v>
      </c>
      <c r="D26" s="9">
        <v>3</v>
      </c>
      <c r="E26" s="9">
        <v>48200</v>
      </c>
      <c r="F26" s="10">
        <v>334.8</v>
      </c>
      <c r="G26" s="10">
        <f t="shared" si="0"/>
        <v>71983.273596176819</v>
      </c>
    </row>
    <row r="27" spans="1:7">
      <c r="A27" s="7" t="s">
        <v>21</v>
      </c>
      <c r="B27" s="7" t="s">
        <v>9</v>
      </c>
      <c r="C27" s="9">
        <v>0</v>
      </c>
      <c r="D27" s="9">
        <v>4</v>
      </c>
      <c r="E27" s="9">
        <v>48950</v>
      </c>
      <c r="F27" s="10">
        <v>283.8</v>
      </c>
      <c r="G27" s="10">
        <f t="shared" si="0"/>
        <v>86240.310077519389</v>
      </c>
    </row>
    <row r="28" spans="1:7">
      <c r="A28" s="7" t="s">
        <v>21</v>
      </c>
      <c r="B28" s="7" t="s">
        <v>9</v>
      </c>
      <c r="C28" s="9">
        <v>0</v>
      </c>
      <c r="D28" s="9">
        <v>5</v>
      </c>
      <c r="E28" s="9">
        <v>40450</v>
      </c>
      <c r="F28" s="10">
        <v>267.10000000000002</v>
      </c>
      <c r="G28" s="10">
        <f t="shared" si="0"/>
        <v>75720.703856233609</v>
      </c>
    </row>
    <row r="29" spans="1:7">
      <c r="A29" s="7" t="s">
        <v>21</v>
      </c>
      <c r="B29" s="7" t="s">
        <v>11</v>
      </c>
      <c r="C29" s="9">
        <v>0</v>
      </c>
      <c r="D29" s="9">
        <v>1</v>
      </c>
      <c r="E29" s="9">
        <v>56900</v>
      </c>
      <c r="F29" s="10">
        <v>325.2</v>
      </c>
      <c r="G29" s="10">
        <f t="shared" si="0"/>
        <v>87484.624846248465</v>
      </c>
    </row>
    <row r="30" spans="1:7">
      <c r="A30" s="7" t="s">
        <v>21</v>
      </c>
      <c r="B30" s="7" t="s">
        <v>11</v>
      </c>
      <c r="C30" s="9">
        <v>0</v>
      </c>
      <c r="D30" s="9">
        <v>2</v>
      </c>
      <c r="E30" s="9">
        <v>68600</v>
      </c>
      <c r="F30" s="10">
        <v>279.3</v>
      </c>
      <c r="G30" s="10">
        <f t="shared" si="0"/>
        <v>122807.01754385965</v>
      </c>
    </row>
    <row r="31" spans="1:7">
      <c r="A31" s="7" t="s">
        <v>21</v>
      </c>
      <c r="B31" s="7" t="s">
        <v>11</v>
      </c>
      <c r="C31" s="9">
        <v>0</v>
      </c>
      <c r="D31" s="9">
        <v>3</v>
      </c>
      <c r="E31" s="9">
        <v>47600</v>
      </c>
      <c r="F31" s="10">
        <v>267.60000000000002</v>
      </c>
      <c r="G31" s="10">
        <f t="shared" si="0"/>
        <v>88938.714499252615</v>
      </c>
    </row>
    <row r="32" spans="1:7">
      <c r="A32" s="7" t="s">
        <v>21</v>
      </c>
      <c r="B32" s="7" t="s">
        <v>11</v>
      </c>
      <c r="C32" s="9">
        <v>0</v>
      </c>
      <c r="D32" s="9">
        <v>4</v>
      </c>
      <c r="E32" s="9">
        <v>47850</v>
      </c>
      <c r="F32" s="10">
        <v>314.7</v>
      </c>
      <c r="G32" s="10">
        <f t="shared" si="0"/>
        <v>76024.785510009533</v>
      </c>
    </row>
    <row r="33" spans="1:7">
      <c r="A33" s="7" t="s">
        <v>21</v>
      </c>
      <c r="B33" s="7" t="s">
        <v>11</v>
      </c>
      <c r="C33" s="9">
        <v>0</v>
      </c>
      <c r="D33" s="9">
        <v>5</v>
      </c>
      <c r="E33" s="9">
        <v>52400</v>
      </c>
      <c r="F33" s="10">
        <v>185.6</v>
      </c>
      <c r="G33" s="10">
        <f t="shared" si="0"/>
        <v>141163.79310344829</v>
      </c>
    </row>
    <row r="34" spans="1:7">
      <c r="A34" s="7" t="s">
        <v>4</v>
      </c>
      <c r="B34" s="7" t="s">
        <v>9</v>
      </c>
      <c r="C34" s="9">
        <v>0</v>
      </c>
      <c r="D34" s="9">
        <v>1</v>
      </c>
      <c r="E34" s="9">
        <v>33100</v>
      </c>
      <c r="F34" s="10">
        <v>339.3</v>
      </c>
      <c r="G34" s="10">
        <f t="shared" si="0"/>
        <v>48776.89360447981</v>
      </c>
    </row>
    <row r="35" spans="1:7">
      <c r="A35" s="7" t="s">
        <v>4</v>
      </c>
      <c r="B35" s="7" t="s">
        <v>9</v>
      </c>
      <c r="C35" s="9">
        <v>0</v>
      </c>
      <c r="D35" s="9">
        <v>2</v>
      </c>
      <c r="E35" s="9">
        <v>27900</v>
      </c>
      <c r="F35" s="10">
        <v>332.4</v>
      </c>
      <c r="G35" s="10">
        <f t="shared" si="0"/>
        <v>41967.50902527076</v>
      </c>
    </row>
    <row r="36" spans="1:7">
      <c r="A36" s="7" t="s">
        <v>4</v>
      </c>
      <c r="B36" s="7" t="s">
        <v>9</v>
      </c>
      <c r="C36" s="9">
        <v>0</v>
      </c>
      <c r="D36" s="9">
        <v>3</v>
      </c>
      <c r="E36" s="9">
        <v>27200</v>
      </c>
      <c r="F36" s="10">
        <v>311.7</v>
      </c>
      <c r="G36" s="10">
        <f t="shared" ref="G36:G67" si="1">(E36/(2*F36))*1000</f>
        <v>43631.697144690406</v>
      </c>
    </row>
    <row r="37" spans="1:7">
      <c r="A37" s="7" t="s">
        <v>4</v>
      </c>
      <c r="B37" s="7" t="s">
        <v>9</v>
      </c>
      <c r="C37" s="9">
        <v>0</v>
      </c>
      <c r="D37" s="9">
        <v>4</v>
      </c>
      <c r="E37" s="9">
        <v>28600</v>
      </c>
      <c r="F37" s="10">
        <v>357.9</v>
      </c>
      <c r="G37" s="10">
        <f t="shared" si="1"/>
        <v>39955.294775076836</v>
      </c>
    </row>
    <row r="38" spans="1:7">
      <c r="A38" s="7" t="s">
        <v>4</v>
      </c>
      <c r="B38" s="7" t="s">
        <v>9</v>
      </c>
      <c r="C38" s="9">
        <v>0</v>
      </c>
      <c r="D38" s="9">
        <v>5</v>
      </c>
      <c r="E38" s="9">
        <v>17250</v>
      </c>
      <c r="F38" s="10">
        <v>325.89999999999998</v>
      </c>
      <c r="G38" s="10">
        <f t="shared" si="1"/>
        <v>26465.173366063213</v>
      </c>
    </row>
    <row r="39" spans="1:7">
      <c r="A39" s="7" t="s">
        <v>4</v>
      </c>
      <c r="B39" s="7" t="s">
        <v>11</v>
      </c>
      <c r="C39" s="9">
        <v>0</v>
      </c>
      <c r="D39" s="9">
        <v>1</v>
      </c>
      <c r="E39" s="9">
        <v>53400</v>
      </c>
      <c r="F39" s="10">
        <v>262.2</v>
      </c>
      <c r="G39" s="10">
        <f t="shared" si="1"/>
        <v>101830.66361556064</v>
      </c>
    </row>
    <row r="40" spans="1:7">
      <c r="A40" s="7" t="s">
        <v>4</v>
      </c>
      <c r="B40" s="7" t="s">
        <v>11</v>
      </c>
      <c r="C40" s="9">
        <v>0</v>
      </c>
      <c r="D40" s="9">
        <v>2</v>
      </c>
      <c r="E40" s="9">
        <v>55100</v>
      </c>
      <c r="F40" s="10">
        <v>232.1</v>
      </c>
      <c r="G40" s="10">
        <f t="shared" si="1"/>
        <v>118698.83670831539</v>
      </c>
    </row>
    <row r="41" spans="1:7">
      <c r="A41" s="7" t="s">
        <v>4</v>
      </c>
      <c r="B41" s="7" t="s">
        <v>11</v>
      </c>
      <c r="C41" s="9">
        <v>0</v>
      </c>
      <c r="D41" s="9">
        <v>3</v>
      </c>
      <c r="E41" s="9">
        <v>46750</v>
      </c>
      <c r="F41" s="10">
        <v>255.7</v>
      </c>
      <c r="G41" s="10">
        <f t="shared" si="1"/>
        <v>91415.721548689879</v>
      </c>
    </row>
    <row r="42" spans="1:7">
      <c r="A42" s="7" t="s">
        <v>4</v>
      </c>
      <c r="B42" s="7" t="s">
        <v>11</v>
      </c>
      <c r="C42" s="9">
        <v>0</v>
      </c>
      <c r="D42" s="9">
        <v>4</v>
      </c>
      <c r="E42" s="9">
        <v>52200</v>
      </c>
      <c r="F42" s="10">
        <v>184.4</v>
      </c>
      <c r="G42" s="10">
        <f t="shared" si="1"/>
        <v>141540.1301518438</v>
      </c>
    </row>
    <row r="43" spans="1:7">
      <c r="A43" s="7" t="s">
        <v>4</v>
      </c>
      <c r="B43" s="7" t="s">
        <v>11</v>
      </c>
      <c r="C43" s="9">
        <v>0</v>
      </c>
      <c r="D43" s="9">
        <v>5</v>
      </c>
      <c r="E43" s="9">
        <v>45550</v>
      </c>
      <c r="F43" s="10">
        <v>257.8</v>
      </c>
      <c r="G43" s="10">
        <f t="shared" si="1"/>
        <v>88343.677269200925</v>
      </c>
    </row>
    <row r="44" spans="1:7">
      <c r="A44" s="7" t="s">
        <v>19</v>
      </c>
      <c r="B44" s="7" t="s">
        <v>9</v>
      </c>
      <c r="C44" s="9">
        <v>4</v>
      </c>
      <c r="D44" s="9">
        <v>1</v>
      </c>
      <c r="E44" s="9">
        <v>2370000</v>
      </c>
      <c r="F44" s="10">
        <v>236.7</v>
      </c>
      <c r="G44" s="10">
        <f t="shared" si="1"/>
        <v>5006337.1356147025</v>
      </c>
    </row>
    <row r="45" spans="1:7">
      <c r="A45" s="7" t="s">
        <v>19</v>
      </c>
      <c r="B45" s="7" t="s">
        <v>9</v>
      </c>
      <c r="C45" s="9">
        <v>4</v>
      </c>
      <c r="D45" s="9">
        <v>2</v>
      </c>
      <c r="E45" s="9">
        <v>3555000</v>
      </c>
      <c r="F45" s="10">
        <v>262.5</v>
      </c>
      <c r="G45" s="10">
        <f t="shared" si="1"/>
        <v>6771428.5714285718</v>
      </c>
    </row>
    <row r="46" spans="1:7">
      <c r="A46" s="7" t="s">
        <v>19</v>
      </c>
      <c r="B46" s="7" t="s">
        <v>9</v>
      </c>
      <c r="C46" s="9">
        <v>4</v>
      </c>
      <c r="D46" s="9">
        <v>3</v>
      </c>
      <c r="E46" s="9">
        <v>2585000</v>
      </c>
      <c r="F46" s="10">
        <v>226.8</v>
      </c>
      <c r="G46" s="10">
        <f t="shared" si="1"/>
        <v>5698853.6155202817</v>
      </c>
    </row>
    <row r="47" spans="1:7">
      <c r="A47" s="7" t="s">
        <v>19</v>
      </c>
      <c r="B47" s="7" t="s">
        <v>9</v>
      </c>
      <c r="C47" s="9">
        <v>4</v>
      </c>
      <c r="D47" s="9">
        <v>4</v>
      </c>
      <c r="E47" s="9">
        <v>3925000</v>
      </c>
      <c r="F47" s="10">
        <v>224.8</v>
      </c>
      <c r="G47" s="10">
        <f t="shared" si="1"/>
        <v>8729982.2064056937</v>
      </c>
    </row>
    <row r="48" spans="1:7">
      <c r="A48" s="7" t="s">
        <v>19</v>
      </c>
      <c r="B48" s="7" t="s">
        <v>9</v>
      </c>
      <c r="C48" s="9">
        <v>4</v>
      </c>
      <c r="D48" s="9">
        <v>5</v>
      </c>
      <c r="E48" s="9">
        <v>5510000</v>
      </c>
      <c r="F48" s="10">
        <v>238.8</v>
      </c>
      <c r="G48" s="10">
        <f t="shared" si="1"/>
        <v>11536850.921273032</v>
      </c>
    </row>
    <row r="49" spans="1:7">
      <c r="A49" s="7" t="s">
        <v>19</v>
      </c>
      <c r="B49" s="7" t="s">
        <v>11</v>
      </c>
      <c r="C49" s="9">
        <v>4</v>
      </c>
      <c r="D49" s="9">
        <v>1</v>
      </c>
      <c r="E49" s="9">
        <v>53850</v>
      </c>
      <c r="F49" s="10">
        <v>236.6</v>
      </c>
      <c r="G49" s="10">
        <f t="shared" si="1"/>
        <v>113799.66187658496</v>
      </c>
    </row>
    <row r="50" spans="1:7">
      <c r="A50" s="7" t="s">
        <v>19</v>
      </c>
      <c r="B50" s="7" t="s">
        <v>11</v>
      </c>
      <c r="C50" s="9">
        <v>4</v>
      </c>
      <c r="D50" s="9">
        <v>2</v>
      </c>
      <c r="E50" s="9">
        <v>1905000</v>
      </c>
      <c r="F50" s="10">
        <v>317</v>
      </c>
      <c r="G50" s="10">
        <f t="shared" si="1"/>
        <v>3004731.8611987382</v>
      </c>
    </row>
    <row r="51" spans="1:7">
      <c r="A51" s="7" t="s">
        <v>19</v>
      </c>
      <c r="B51" s="7" t="s">
        <v>11</v>
      </c>
      <c r="C51" s="9">
        <v>4</v>
      </c>
      <c r="D51" s="9">
        <v>3</v>
      </c>
      <c r="E51" s="9">
        <v>1245000</v>
      </c>
      <c r="F51" s="10">
        <v>302.89999999999998</v>
      </c>
      <c r="G51" s="10">
        <f t="shared" si="1"/>
        <v>2055133.7074942226</v>
      </c>
    </row>
    <row r="52" spans="1:7">
      <c r="A52" s="7" t="s">
        <v>19</v>
      </c>
      <c r="B52" s="7" t="s">
        <v>11</v>
      </c>
      <c r="C52" s="9">
        <v>4</v>
      </c>
      <c r="D52" s="9">
        <v>4</v>
      </c>
      <c r="E52" s="9">
        <v>323000</v>
      </c>
      <c r="F52" s="10">
        <v>286.5</v>
      </c>
      <c r="G52" s="10">
        <f t="shared" si="1"/>
        <v>563699.82547993015</v>
      </c>
    </row>
    <row r="53" spans="1:7">
      <c r="A53" s="7" t="s">
        <v>19</v>
      </c>
      <c r="B53" s="7" t="s">
        <v>11</v>
      </c>
      <c r="C53" s="9">
        <v>4</v>
      </c>
      <c r="D53" s="9">
        <v>5</v>
      </c>
      <c r="E53" s="9">
        <v>38100</v>
      </c>
      <c r="F53" s="10">
        <v>262</v>
      </c>
      <c r="G53" s="10">
        <f t="shared" si="1"/>
        <v>72709.923664122151</v>
      </c>
    </row>
    <row r="54" spans="1:7">
      <c r="A54" s="7" t="s">
        <v>20</v>
      </c>
      <c r="B54" s="7" t="s">
        <v>9</v>
      </c>
      <c r="C54" s="9">
        <v>4</v>
      </c>
      <c r="D54" s="9">
        <v>1</v>
      </c>
      <c r="E54" s="9">
        <v>3555000</v>
      </c>
      <c r="F54" s="10">
        <v>272.8</v>
      </c>
      <c r="G54" s="10">
        <f t="shared" si="1"/>
        <v>6515762.4633431081</v>
      </c>
    </row>
    <row r="55" spans="1:7">
      <c r="A55" s="7" t="s">
        <v>20</v>
      </c>
      <c r="B55" s="7" t="s">
        <v>9</v>
      </c>
      <c r="C55" s="9">
        <v>4</v>
      </c>
      <c r="D55" s="9">
        <v>2</v>
      </c>
      <c r="E55" s="9">
        <v>4730000</v>
      </c>
      <c r="F55" s="10">
        <v>234.1</v>
      </c>
      <c r="G55" s="10">
        <f t="shared" si="1"/>
        <v>10102520.290474156</v>
      </c>
    </row>
    <row r="56" spans="1:7">
      <c r="A56" s="7" t="s">
        <v>20</v>
      </c>
      <c r="B56" s="7" t="s">
        <v>9</v>
      </c>
      <c r="C56" s="9">
        <v>4</v>
      </c>
      <c r="D56" s="9">
        <v>3</v>
      </c>
      <c r="E56" s="9">
        <v>2905000</v>
      </c>
      <c r="F56" s="10">
        <v>269.2</v>
      </c>
      <c r="G56" s="10">
        <f t="shared" si="1"/>
        <v>5395616.6419019317</v>
      </c>
    </row>
    <row r="57" spans="1:7">
      <c r="A57" s="7" t="s">
        <v>20</v>
      </c>
      <c r="B57" s="7" t="s">
        <v>9</v>
      </c>
      <c r="C57" s="9">
        <v>4</v>
      </c>
      <c r="D57" s="9">
        <v>4</v>
      </c>
      <c r="E57" s="9">
        <v>3340000</v>
      </c>
      <c r="F57" s="10">
        <v>280.89999999999998</v>
      </c>
      <c r="G57" s="10">
        <f t="shared" si="1"/>
        <v>5945176.2192951236</v>
      </c>
    </row>
    <row r="58" spans="1:7">
      <c r="A58" s="7" t="s">
        <v>20</v>
      </c>
      <c r="B58" s="7" t="s">
        <v>9</v>
      </c>
      <c r="C58" s="9">
        <v>4</v>
      </c>
      <c r="D58" s="9">
        <v>5</v>
      </c>
      <c r="E58" s="9">
        <v>3735000</v>
      </c>
      <c r="F58" s="10">
        <v>278</v>
      </c>
      <c r="G58" s="10">
        <f t="shared" si="1"/>
        <v>6717625.8992805751</v>
      </c>
    </row>
    <row r="59" spans="1:7">
      <c r="A59" s="7" t="s">
        <v>20</v>
      </c>
      <c r="B59" s="7" t="s">
        <v>11</v>
      </c>
      <c r="C59" s="9">
        <v>4</v>
      </c>
      <c r="D59" s="9">
        <v>1</v>
      </c>
      <c r="E59" s="9">
        <v>244000</v>
      </c>
      <c r="F59" s="10">
        <v>313.8</v>
      </c>
      <c r="G59" s="10">
        <f t="shared" si="1"/>
        <v>388782.66411727213</v>
      </c>
    </row>
    <row r="60" spans="1:7">
      <c r="A60" s="7" t="s">
        <v>20</v>
      </c>
      <c r="B60" s="7" t="s">
        <v>11</v>
      </c>
      <c r="C60" s="9">
        <v>4</v>
      </c>
      <c r="D60" s="9">
        <v>2</v>
      </c>
      <c r="E60" s="9">
        <v>3040000</v>
      </c>
      <c r="F60" s="10">
        <v>184.4</v>
      </c>
      <c r="G60" s="10">
        <f t="shared" si="1"/>
        <v>8242950.1084598685</v>
      </c>
    </row>
    <row r="61" spans="1:7">
      <c r="A61" s="7" t="s">
        <v>20</v>
      </c>
      <c r="B61" s="7" t="s">
        <v>11</v>
      </c>
      <c r="C61" s="9">
        <v>4</v>
      </c>
      <c r="D61" s="9">
        <v>3</v>
      </c>
      <c r="E61" s="9">
        <v>468000</v>
      </c>
      <c r="F61" s="10">
        <v>252.1</v>
      </c>
      <c r="G61" s="10">
        <f t="shared" si="1"/>
        <v>928203.09401031339</v>
      </c>
    </row>
    <row r="62" spans="1:7">
      <c r="A62" s="7" t="s">
        <v>20</v>
      </c>
      <c r="B62" s="7" t="s">
        <v>11</v>
      </c>
      <c r="C62" s="9">
        <v>4</v>
      </c>
      <c r="D62" s="9">
        <v>4</v>
      </c>
      <c r="E62" s="9">
        <v>509500</v>
      </c>
      <c r="F62" s="10">
        <v>305.8</v>
      </c>
      <c r="G62" s="10">
        <f t="shared" si="1"/>
        <v>833060.82406801824</v>
      </c>
    </row>
    <row r="63" spans="1:7">
      <c r="A63" s="7" t="s">
        <v>20</v>
      </c>
      <c r="B63" s="7" t="s">
        <v>11</v>
      </c>
      <c r="C63" s="9">
        <v>4</v>
      </c>
      <c r="D63" s="9">
        <v>5</v>
      </c>
      <c r="E63" s="9">
        <v>842500</v>
      </c>
      <c r="F63" s="10">
        <v>184.7</v>
      </c>
      <c r="G63" s="10">
        <f t="shared" si="1"/>
        <v>2280725.5008121277</v>
      </c>
    </row>
    <row r="64" spans="1:7">
      <c r="A64" s="7" t="s">
        <v>21</v>
      </c>
      <c r="B64" s="7" t="s">
        <v>9</v>
      </c>
      <c r="C64" s="9">
        <v>4</v>
      </c>
      <c r="D64" s="9">
        <v>1</v>
      </c>
      <c r="E64" s="9">
        <v>2030000</v>
      </c>
      <c r="F64" s="10">
        <v>328.5</v>
      </c>
      <c r="G64" s="10">
        <f t="shared" si="1"/>
        <v>3089802.1308980216</v>
      </c>
    </row>
    <row r="65" spans="1:7">
      <c r="A65" s="7" t="s">
        <v>21</v>
      </c>
      <c r="B65" s="7" t="s">
        <v>9</v>
      </c>
      <c r="C65" s="9">
        <v>4</v>
      </c>
      <c r="D65" s="9">
        <v>2</v>
      </c>
      <c r="E65" s="9">
        <v>1835000</v>
      </c>
      <c r="F65" s="10">
        <v>218.5</v>
      </c>
      <c r="G65" s="10">
        <f t="shared" si="1"/>
        <v>4199084.668192219</v>
      </c>
    </row>
    <row r="66" spans="1:7">
      <c r="A66" s="7" t="s">
        <v>21</v>
      </c>
      <c r="B66" s="7" t="s">
        <v>9</v>
      </c>
      <c r="C66" s="9">
        <v>4</v>
      </c>
      <c r="D66" s="9">
        <v>3</v>
      </c>
      <c r="E66" s="9">
        <v>7345000</v>
      </c>
      <c r="F66" s="10">
        <v>289.60000000000002</v>
      </c>
      <c r="G66" s="10">
        <f t="shared" si="1"/>
        <v>12681284.53038674</v>
      </c>
    </row>
    <row r="67" spans="1:7">
      <c r="A67" s="7" t="s">
        <v>21</v>
      </c>
      <c r="B67" s="7" t="s">
        <v>9</v>
      </c>
      <c r="C67" s="9">
        <v>4</v>
      </c>
      <c r="D67" s="9">
        <v>4</v>
      </c>
      <c r="E67" s="9">
        <v>2890000</v>
      </c>
      <c r="F67" s="10">
        <v>280</v>
      </c>
      <c r="G67" s="10">
        <f t="shared" si="1"/>
        <v>5160714.2857142854</v>
      </c>
    </row>
    <row r="68" spans="1:7">
      <c r="A68" s="7" t="s">
        <v>21</v>
      </c>
      <c r="B68" s="7" t="s">
        <v>9</v>
      </c>
      <c r="C68" s="9">
        <v>4</v>
      </c>
      <c r="D68" s="9">
        <v>5</v>
      </c>
      <c r="E68" s="9">
        <v>6435000</v>
      </c>
      <c r="F68" s="10">
        <v>259.8</v>
      </c>
      <c r="G68" s="10">
        <f t="shared" ref="G68:G83" si="2">(E68/(2*F68))*1000</f>
        <v>12384526.558891453</v>
      </c>
    </row>
    <row r="69" spans="1:7">
      <c r="A69" s="7" t="s">
        <v>21</v>
      </c>
      <c r="B69" s="7" t="s">
        <v>11</v>
      </c>
      <c r="C69" s="9">
        <v>4</v>
      </c>
      <c r="D69" s="9">
        <v>1</v>
      </c>
      <c r="E69" s="9">
        <v>105750</v>
      </c>
      <c r="F69" s="10">
        <v>155.80000000000001</v>
      </c>
      <c r="G69" s="10">
        <f t="shared" si="2"/>
        <v>339377.40693196398</v>
      </c>
    </row>
    <row r="70" spans="1:7">
      <c r="A70" s="7" t="s">
        <v>21</v>
      </c>
      <c r="B70" s="7" t="s">
        <v>11</v>
      </c>
      <c r="C70" s="9">
        <v>4</v>
      </c>
      <c r="D70" s="9">
        <v>2</v>
      </c>
      <c r="E70" s="9">
        <v>438000</v>
      </c>
      <c r="F70" s="10">
        <v>189</v>
      </c>
      <c r="G70" s="10">
        <f t="shared" si="2"/>
        <v>1158730.1587301588</v>
      </c>
    </row>
    <row r="71" spans="1:7">
      <c r="A71" s="7" t="s">
        <v>21</v>
      </c>
      <c r="B71" s="7" t="s">
        <v>11</v>
      </c>
      <c r="C71" s="9">
        <v>4</v>
      </c>
      <c r="D71" s="9">
        <v>3</v>
      </c>
      <c r="E71" s="9">
        <v>1095000</v>
      </c>
      <c r="F71" s="10">
        <v>260.7</v>
      </c>
      <c r="G71" s="10">
        <f t="shared" si="2"/>
        <v>2100115.0747986194</v>
      </c>
    </row>
    <row r="72" spans="1:7">
      <c r="A72" s="7" t="s">
        <v>21</v>
      </c>
      <c r="B72" s="7" t="s">
        <v>11</v>
      </c>
      <c r="C72" s="9">
        <v>4</v>
      </c>
      <c r="D72" s="9">
        <v>4</v>
      </c>
      <c r="E72" s="9">
        <v>68750</v>
      </c>
      <c r="F72" s="10">
        <v>201.7</v>
      </c>
      <c r="G72" s="10">
        <f t="shared" si="2"/>
        <v>170426.37580565194</v>
      </c>
    </row>
    <row r="73" spans="1:7">
      <c r="A73" s="7" t="s">
        <v>21</v>
      </c>
      <c r="B73" s="7" t="s">
        <v>11</v>
      </c>
      <c r="C73" s="9">
        <v>4</v>
      </c>
      <c r="D73" s="9">
        <v>5</v>
      </c>
      <c r="E73" s="9">
        <v>710500</v>
      </c>
      <c r="F73" s="10">
        <v>234.4</v>
      </c>
      <c r="G73" s="10">
        <f t="shared" si="2"/>
        <v>1515571.6723549487</v>
      </c>
    </row>
    <row r="74" spans="1:7">
      <c r="A74" s="7" t="s">
        <v>4</v>
      </c>
      <c r="B74" s="7" t="s">
        <v>9</v>
      </c>
      <c r="C74" s="9">
        <v>4</v>
      </c>
      <c r="D74" s="9">
        <v>1</v>
      </c>
      <c r="E74" s="9">
        <v>2895000</v>
      </c>
      <c r="F74" s="10">
        <v>227.8</v>
      </c>
      <c r="G74" s="10">
        <f t="shared" si="2"/>
        <v>6354258.1211589109</v>
      </c>
    </row>
    <row r="75" spans="1:7">
      <c r="A75" s="7" t="s">
        <v>4</v>
      </c>
      <c r="B75" s="7" t="s">
        <v>9</v>
      </c>
      <c r="C75" s="9">
        <v>4</v>
      </c>
      <c r="D75" s="9">
        <v>2</v>
      </c>
      <c r="E75" s="9">
        <v>4245000</v>
      </c>
      <c r="F75" s="10">
        <v>248.2</v>
      </c>
      <c r="G75" s="10">
        <f t="shared" si="2"/>
        <v>8551571.3134568911</v>
      </c>
    </row>
    <row r="76" spans="1:7">
      <c r="A76" s="7" t="s">
        <v>4</v>
      </c>
      <c r="B76" s="7" t="s">
        <v>9</v>
      </c>
      <c r="C76" s="9">
        <v>4</v>
      </c>
      <c r="D76" s="9">
        <v>3</v>
      </c>
      <c r="E76" s="9">
        <v>3720000</v>
      </c>
      <c r="F76" s="10">
        <v>256.5</v>
      </c>
      <c r="G76" s="10">
        <f t="shared" si="2"/>
        <v>7251461.9883040935</v>
      </c>
    </row>
    <row r="77" spans="1:7">
      <c r="A77" s="7" t="s">
        <v>4</v>
      </c>
      <c r="B77" s="7" t="s">
        <v>9</v>
      </c>
      <c r="C77" s="9">
        <v>4</v>
      </c>
      <c r="D77" s="9">
        <v>4</v>
      </c>
      <c r="E77" s="9">
        <v>4510000</v>
      </c>
      <c r="F77" s="10">
        <v>220.6</v>
      </c>
      <c r="G77" s="10">
        <f t="shared" si="2"/>
        <v>10222121.486854035</v>
      </c>
    </row>
    <row r="78" spans="1:7">
      <c r="A78" s="7" t="s">
        <v>4</v>
      </c>
      <c r="B78" s="7" t="s">
        <v>9</v>
      </c>
      <c r="C78" s="9">
        <v>4</v>
      </c>
      <c r="D78" s="9">
        <v>5</v>
      </c>
      <c r="E78" s="9">
        <v>5000000</v>
      </c>
      <c r="F78" s="10">
        <v>257.89999999999998</v>
      </c>
      <c r="G78" s="10">
        <f t="shared" si="2"/>
        <v>9693679.7208220251</v>
      </c>
    </row>
    <row r="79" spans="1:7">
      <c r="A79" s="7" t="s">
        <v>4</v>
      </c>
      <c r="B79" s="7" t="s">
        <v>11</v>
      </c>
      <c r="C79" s="9">
        <v>4</v>
      </c>
      <c r="D79" s="9">
        <v>1</v>
      </c>
      <c r="E79" s="9">
        <v>1185000</v>
      </c>
      <c r="F79" s="10">
        <v>242</v>
      </c>
      <c r="G79" s="10">
        <f t="shared" si="2"/>
        <v>2448347.1074380162</v>
      </c>
    </row>
    <row r="80" spans="1:7">
      <c r="A80" s="7" t="s">
        <v>4</v>
      </c>
      <c r="B80" s="7" t="s">
        <v>11</v>
      </c>
      <c r="C80" s="9">
        <v>4</v>
      </c>
      <c r="D80" s="9">
        <v>2</v>
      </c>
      <c r="E80" s="9">
        <v>246000</v>
      </c>
      <c r="F80" s="10">
        <v>200.9</v>
      </c>
      <c r="G80" s="10">
        <f t="shared" si="2"/>
        <v>612244.89795918367</v>
      </c>
    </row>
    <row r="81" spans="1:7">
      <c r="A81" s="7" t="s">
        <v>4</v>
      </c>
      <c r="B81" s="7" t="s">
        <v>11</v>
      </c>
      <c r="C81" s="9">
        <v>4</v>
      </c>
      <c r="D81" s="9">
        <v>3</v>
      </c>
      <c r="E81" s="9">
        <v>156000</v>
      </c>
      <c r="F81" s="10">
        <v>220.6</v>
      </c>
      <c r="G81" s="10">
        <f t="shared" si="2"/>
        <v>353581.14233907528</v>
      </c>
    </row>
    <row r="82" spans="1:7">
      <c r="A82" s="7" t="s">
        <v>4</v>
      </c>
      <c r="B82" s="7" t="s">
        <v>11</v>
      </c>
      <c r="C82" s="9">
        <v>4</v>
      </c>
      <c r="D82" s="9">
        <v>4</v>
      </c>
      <c r="E82" s="9">
        <v>949000</v>
      </c>
      <c r="F82" s="10">
        <v>197.4</v>
      </c>
      <c r="G82" s="10">
        <f t="shared" si="2"/>
        <v>2403748.7335359673</v>
      </c>
    </row>
    <row r="83" spans="1:7">
      <c r="A83" s="7" t="s">
        <v>4</v>
      </c>
      <c r="B83" s="7" t="s">
        <v>11</v>
      </c>
      <c r="C83" s="9">
        <v>4</v>
      </c>
      <c r="D83" s="9">
        <v>5</v>
      </c>
      <c r="E83" s="9">
        <v>1065000</v>
      </c>
      <c r="F83" s="10">
        <v>254.3</v>
      </c>
      <c r="G83" s="10">
        <f t="shared" si="2"/>
        <v>2093983.4840739281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3"/>
  <sheetViews>
    <sheetView workbookViewId="0">
      <selection sqref="A1:XFD1048576"/>
    </sheetView>
  </sheetViews>
  <sheetFormatPr baseColWidth="10" defaultColWidth="10.6640625" defaultRowHeight="14"/>
  <cols>
    <col min="1" max="1" width="10.6640625" style="2"/>
    <col min="2" max="2" width="12.5" style="2" customWidth="1"/>
    <col min="3" max="4" width="10.6640625" style="2"/>
    <col min="5" max="5" width="14.83203125" style="2" customWidth="1"/>
    <col min="6" max="16384" width="10.6640625" style="2"/>
  </cols>
  <sheetData>
    <row r="1" spans="1:6">
      <c r="A1" s="1" t="s">
        <v>22</v>
      </c>
    </row>
    <row r="3" spans="1:6">
      <c r="A3" s="3" t="s">
        <v>8</v>
      </c>
      <c r="B3" s="3" t="s">
        <v>7</v>
      </c>
      <c r="C3" s="3" t="s">
        <v>5</v>
      </c>
      <c r="D3" s="3" t="s">
        <v>6</v>
      </c>
      <c r="E3" s="3" t="s">
        <v>0</v>
      </c>
      <c r="F3" s="3" t="s">
        <v>10</v>
      </c>
    </row>
    <row r="4" spans="1:6">
      <c r="A4" s="2" t="s">
        <v>9</v>
      </c>
      <c r="B4" s="2" t="s">
        <v>17</v>
      </c>
      <c r="C4" s="2" t="s">
        <v>2</v>
      </c>
      <c r="D4" s="2">
        <v>1</v>
      </c>
      <c r="E4" s="4">
        <v>79700</v>
      </c>
      <c r="F4" s="5">
        <f>AVERAGE(E4:E5)</f>
        <v>80000</v>
      </c>
    </row>
    <row r="5" spans="1:6">
      <c r="A5" s="2" t="s">
        <v>9</v>
      </c>
      <c r="B5" s="2" t="s">
        <v>17</v>
      </c>
      <c r="C5" s="2" t="s">
        <v>2</v>
      </c>
      <c r="D5" s="2">
        <v>1</v>
      </c>
      <c r="E5" s="4">
        <v>80300</v>
      </c>
      <c r="F5" s="5"/>
    </row>
    <row r="6" spans="1:6">
      <c r="A6" s="2" t="s">
        <v>9</v>
      </c>
      <c r="B6" s="2" t="s">
        <v>17</v>
      </c>
      <c r="C6" s="2" t="s">
        <v>2</v>
      </c>
      <c r="D6" s="2">
        <v>2</v>
      </c>
      <c r="E6" s="4">
        <v>88300</v>
      </c>
      <c r="F6" s="5">
        <f>AVERAGE(E6:E7)</f>
        <v>87750</v>
      </c>
    </row>
    <row r="7" spans="1:6">
      <c r="A7" s="2" t="s">
        <v>9</v>
      </c>
      <c r="B7" s="2" t="s">
        <v>17</v>
      </c>
      <c r="C7" s="2" t="s">
        <v>2</v>
      </c>
      <c r="D7" s="2">
        <v>2</v>
      </c>
      <c r="E7" s="4">
        <v>87200</v>
      </c>
      <c r="F7" s="5"/>
    </row>
    <row r="8" spans="1:6">
      <c r="A8" s="2" t="s">
        <v>9</v>
      </c>
      <c r="B8" s="2" t="s">
        <v>17</v>
      </c>
      <c r="C8" s="2" t="s">
        <v>2</v>
      </c>
      <c r="D8" s="2">
        <v>3</v>
      </c>
      <c r="E8" s="4">
        <v>91300</v>
      </c>
      <c r="F8" s="5">
        <f>AVERAGE(E8:E9)</f>
        <v>93750</v>
      </c>
    </row>
    <row r="9" spans="1:6">
      <c r="A9" s="2" t="s">
        <v>9</v>
      </c>
      <c r="B9" s="2" t="s">
        <v>17</v>
      </c>
      <c r="C9" s="2" t="s">
        <v>2</v>
      </c>
      <c r="D9" s="2">
        <v>3</v>
      </c>
      <c r="E9" s="4">
        <v>96200</v>
      </c>
      <c r="F9" s="5"/>
    </row>
    <row r="10" spans="1:6">
      <c r="A10" s="2" t="s">
        <v>9</v>
      </c>
      <c r="B10" s="2" t="s">
        <v>17</v>
      </c>
      <c r="C10" s="2" t="s">
        <v>2</v>
      </c>
      <c r="D10" s="2">
        <v>4</v>
      </c>
      <c r="E10" s="4">
        <v>106000</v>
      </c>
      <c r="F10" s="5">
        <f>AVERAGE(E10:E11)</f>
        <v>104000</v>
      </c>
    </row>
    <row r="11" spans="1:6">
      <c r="A11" s="2" t="s">
        <v>9</v>
      </c>
      <c r="B11" s="2" t="s">
        <v>17</v>
      </c>
      <c r="C11" s="2" t="s">
        <v>2</v>
      </c>
      <c r="D11" s="2">
        <v>4</v>
      </c>
      <c r="E11" s="4">
        <v>102000</v>
      </c>
      <c r="F11" s="5"/>
    </row>
    <row r="12" spans="1:6">
      <c r="A12" s="2" t="s">
        <v>9</v>
      </c>
      <c r="B12" s="2" t="s">
        <v>17</v>
      </c>
      <c r="C12" s="2" t="s">
        <v>2</v>
      </c>
      <c r="D12" s="2">
        <v>5</v>
      </c>
      <c r="E12" s="4">
        <v>77700</v>
      </c>
      <c r="F12" s="5">
        <f>AVERAGE(E12:E13)</f>
        <v>82350</v>
      </c>
    </row>
    <row r="13" spans="1:6">
      <c r="A13" s="2" t="s">
        <v>9</v>
      </c>
      <c r="B13" s="2" t="s">
        <v>17</v>
      </c>
      <c r="C13" s="2" t="s">
        <v>2</v>
      </c>
      <c r="D13" s="2">
        <v>5</v>
      </c>
      <c r="E13" s="4">
        <v>87000</v>
      </c>
      <c r="F13" s="5"/>
    </row>
    <row r="14" spans="1:6">
      <c r="A14" s="2" t="s">
        <v>9</v>
      </c>
      <c r="B14" s="2" t="s">
        <v>17</v>
      </c>
      <c r="C14" s="2" t="s">
        <v>1</v>
      </c>
      <c r="D14" s="2">
        <v>1</v>
      </c>
      <c r="E14" s="4">
        <v>6050000</v>
      </c>
      <c r="F14" s="5">
        <f>AVERAGE(E14:E15)</f>
        <v>5900000</v>
      </c>
    </row>
    <row r="15" spans="1:6">
      <c r="A15" s="2" t="s">
        <v>9</v>
      </c>
      <c r="B15" s="2" t="s">
        <v>17</v>
      </c>
      <c r="C15" s="2" t="s">
        <v>1</v>
      </c>
      <c r="D15" s="2">
        <v>1</v>
      </c>
      <c r="E15" s="4">
        <v>5750000</v>
      </c>
      <c r="F15" s="5"/>
    </row>
    <row r="16" spans="1:6">
      <c r="A16" s="2" t="s">
        <v>9</v>
      </c>
      <c r="B16" s="2" t="s">
        <v>17</v>
      </c>
      <c r="C16" s="2" t="s">
        <v>1</v>
      </c>
      <c r="D16" s="2">
        <v>2</v>
      </c>
      <c r="E16" s="4">
        <v>5730000</v>
      </c>
      <c r="F16" s="5">
        <f>AVERAGE(E16:E17)</f>
        <v>5580000</v>
      </c>
    </row>
    <row r="17" spans="1:6">
      <c r="A17" s="2" t="s">
        <v>9</v>
      </c>
      <c r="B17" s="2" t="s">
        <v>17</v>
      </c>
      <c r="C17" s="2" t="s">
        <v>1</v>
      </c>
      <c r="D17" s="2">
        <v>2</v>
      </c>
      <c r="E17" s="4">
        <v>5430000</v>
      </c>
      <c r="F17" s="5"/>
    </row>
    <row r="18" spans="1:6">
      <c r="A18" s="2" t="s">
        <v>9</v>
      </c>
      <c r="B18" s="2" t="s">
        <v>17</v>
      </c>
      <c r="C18" s="2" t="s">
        <v>1</v>
      </c>
      <c r="D18" s="2">
        <v>3</v>
      </c>
      <c r="E18" s="4">
        <v>8570000</v>
      </c>
      <c r="F18" s="5">
        <f>AVERAGE(E18:E19)</f>
        <v>8430000</v>
      </c>
    </row>
    <row r="19" spans="1:6">
      <c r="A19" s="2" t="s">
        <v>9</v>
      </c>
      <c r="B19" s="2" t="s">
        <v>17</v>
      </c>
      <c r="C19" s="2" t="s">
        <v>1</v>
      </c>
      <c r="D19" s="2">
        <v>3</v>
      </c>
      <c r="E19" s="4">
        <v>8290000</v>
      </c>
      <c r="F19" s="5"/>
    </row>
    <row r="20" spans="1:6">
      <c r="A20" s="2" t="s">
        <v>9</v>
      </c>
      <c r="B20" s="2" t="s">
        <v>17</v>
      </c>
      <c r="C20" s="2" t="s">
        <v>1</v>
      </c>
      <c r="D20" s="2">
        <v>4</v>
      </c>
      <c r="E20" s="4">
        <v>8520000</v>
      </c>
      <c r="F20" s="5">
        <f>AVERAGE(E20:E21)</f>
        <v>8235000</v>
      </c>
    </row>
    <row r="21" spans="1:6">
      <c r="A21" s="2" t="s">
        <v>9</v>
      </c>
      <c r="B21" s="2" t="s">
        <v>17</v>
      </c>
      <c r="C21" s="2" t="s">
        <v>1</v>
      </c>
      <c r="D21" s="2">
        <v>4</v>
      </c>
      <c r="E21" s="4">
        <v>7950000</v>
      </c>
      <c r="F21" s="5"/>
    </row>
    <row r="22" spans="1:6">
      <c r="A22" s="2" t="s">
        <v>9</v>
      </c>
      <c r="B22" s="2" t="s">
        <v>17</v>
      </c>
      <c r="C22" s="2" t="s">
        <v>1</v>
      </c>
      <c r="D22" s="2">
        <v>5</v>
      </c>
      <c r="E22" s="4">
        <v>10000000</v>
      </c>
      <c r="F22" s="5">
        <f>AVERAGE(E22:E23)</f>
        <v>10200000</v>
      </c>
    </row>
    <row r="23" spans="1:6">
      <c r="A23" s="2" t="s">
        <v>9</v>
      </c>
      <c r="B23" s="2" t="s">
        <v>17</v>
      </c>
      <c r="C23" s="2" t="s">
        <v>1</v>
      </c>
      <c r="D23" s="2">
        <v>5</v>
      </c>
      <c r="E23" s="4">
        <v>10400000</v>
      </c>
      <c r="F23" s="5"/>
    </row>
    <row r="24" spans="1:6">
      <c r="A24" s="2" t="s">
        <v>9</v>
      </c>
      <c r="B24" s="2" t="s">
        <v>18</v>
      </c>
      <c r="C24" s="2" t="s">
        <v>2</v>
      </c>
      <c r="D24" s="2">
        <v>1</v>
      </c>
      <c r="E24" s="4">
        <v>53800</v>
      </c>
      <c r="F24" s="5">
        <f>AVERAGE(E24:E25)</f>
        <v>51750</v>
      </c>
    </row>
    <row r="25" spans="1:6">
      <c r="A25" s="2" t="s">
        <v>9</v>
      </c>
      <c r="B25" s="2" t="s">
        <v>18</v>
      </c>
      <c r="C25" s="2" t="s">
        <v>2</v>
      </c>
      <c r="D25" s="2">
        <v>1</v>
      </c>
      <c r="E25" s="4">
        <v>49700</v>
      </c>
      <c r="F25" s="5"/>
    </row>
    <row r="26" spans="1:6">
      <c r="A26" s="2" t="s">
        <v>9</v>
      </c>
      <c r="B26" s="2" t="s">
        <v>18</v>
      </c>
      <c r="C26" s="2" t="s">
        <v>2</v>
      </c>
      <c r="D26" s="2">
        <v>2</v>
      </c>
      <c r="E26" s="4">
        <v>39900</v>
      </c>
      <c r="F26" s="5">
        <f>AVERAGE(E26:E27)</f>
        <v>37350</v>
      </c>
    </row>
    <row r="27" spans="1:6">
      <c r="A27" s="2" t="s">
        <v>9</v>
      </c>
      <c r="B27" s="2" t="s">
        <v>18</v>
      </c>
      <c r="C27" s="2" t="s">
        <v>2</v>
      </c>
      <c r="D27" s="2">
        <v>2</v>
      </c>
      <c r="E27" s="4">
        <v>34800</v>
      </c>
      <c r="F27" s="5"/>
    </row>
    <row r="28" spans="1:6">
      <c r="A28" s="2" t="s">
        <v>9</v>
      </c>
      <c r="B28" s="2" t="s">
        <v>18</v>
      </c>
      <c r="C28" s="2" t="s">
        <v>2</v>
      </c>
      <c r="D28" s="2">
        <v>3</v>
      </c>
      <c r="E28" s="4">
        <v>46100</v>
      </c>
      <c r="F28" s="5">
        <f>AVERAGE(E28:E29)</f>
        <v>47350</v>
      </c>
    </row>
    <row r="29" spans="1:6">
      <c r="A29" s="2" t="s">
        <v>9</v>
      </c>
      <c r="B29" s="2" t="s">
        <v>18</v>
      </c>
      <c r="C29" s="2" t="s">
        <v>2</v>
      </c>
      <c r="D29" s="2">
        <v>3</v>
      </c>
      <c r="E29" s="4">
        <v>48600</v>
      </c>
      <c r="F29" s="5"/>
    </row>
    <row r="30" spans="1:6">
      <c r="A30" s="2" t="s">
        <v>9</v>
      </c>
      <c r="B30" s="2" t="s">
        <v>18</v>
      </c>
      <c r="C30" s="2" t="s">
        <v>2</v>
      </c>
      <c r="D30" s="2">
        <v>4</v>
      </c>
      <c r="E30" s="4">
        <v>49700</v>
      </c>
      <c r="F30" s="5">
        <f>AVERAGE(E30:E31)</f>
        <v>45900</v>
      </c>
    </row>
    <row r="31" spans="1:6">
      <c r="A31" s="2" t="s">
        <v>9</v>
      </c>
      <c r="B31" s="2" t="s">
        <v>18</v>
      </c>
      <c r="C31" s="2" t="s">
        <v>2</v>
      </c>
      <c r="D31" s="2">
        <v>4</v>
      </c>
      <c r="E31" s="4">
        <v>42100</v>
      </c>
      <c r="F31" s="5"/>
    </row>
    <row r="32" spans="1:6">
      <c r="A32" s="2" t="s">
        <v>9</v>
      </c>
      <c r="B32" s="2" t="s">
        <v>18</v>
      </c>
      <c r="C32" s="2" t="s">
        <v>2</v>
      </c>
      <c r="D32" s="2">
        <v>5</v>
      </c>
      <c r="E32" s="4">
        <v>56400</v>
      </c>
      <c r="F32" s="5">
        <f>AVERAGE(E32:E33)</f>
        <v>57800</v>
      </c>
    </row>
    <row r="33" spans="1:6">
      <c r="A33" s="2" t="s">
        <v>9</v>
      </c>
      <c r="B33" s="2" t="s">
        <v>18</v>
      </c>
      <c r="C33" s="2" t="s">
        <v>2</v>
      </c>
      <c r="D33" s="2">
        <v>5</v>
      </c>
      <c r="E33" s="4">
        <v>59200</v>
      </c>
      <c r="F33" s="5"/>
    </row>
    <row r="34" spans="1:6">
      <c r="A34" s="2" t="s">
        <v>9</v>
      </c>
      <c r="B34" s="2" t="s">
        <v>18</v>
      </c>
      <c r="C34" s="2" t="s">
        <v>1</v>
      </c>
      <c r="D34" s="2">
        <v>1</v>
      </c>
      <c r="E34" s="4">
        <v>14700000</v>
      </c>
      <c r="F34" s="5">
        <f>AVERAGE(E34:E35)</f>
        <v>14500000</v>
      </c>
    </row>
    <row r="35" spans="1:6">
      <c r="A35" s="2" t="s">
        <v>9</v>
      </c>
      <c r="B35" s="2" t="s">
        <v>18</v>
      </c>
      <c r="C35" s="2" t="s">
        <v>1</v>
      </c>
      <c r="D35" s="2">
        <v>1</v>
      </c>
      <c r="E35" s="4">
        <v>14300000</v>
      </c>
      <c r="F35" s="5"/>
    </row>
    <row r="36" spans="1:6">
      <c r="A36" s="2" t="s">
        <v>9</v>
      </c>
      <c r="B36" s="2" t="s">
        <v>18</v>
      </c>
      <c r="C36" s="2" t="s">
        <v>1</v>
      </c>
      <c r="D36" s="2">
        <v>2</v>
      </c>
      <c r="E36" s="4">
        <v>9220000</v>
      </c>
      <c r="F36" s="5">
        <f>AVERAGE(E36:E37)</f>
        <v>9365000</v>
      </c>
    </row>
    <row r="37" spans="1:6">
      <c r="A37" s="2" t="s">
        <v>9</v>
      </c>
      <c r="B37" s="2" t="s">
        <v>18</v>
      </c>
      <c r="C37" s="2" t="s">
        <v>1</v>
      </c>
      <c r="D37" s="2">
        <v>2</v>
      </c>
      <c r="E37" s="4">
        <v>9510000</v>
      </c>
      <c r="F37" s="5"/>
    </row>
    <row r="38" spans="1:6">
      <c r="A38" s="2" t="s">
        <v>9</v>
      </c>
      <c r="B38" s="2" t="s">
        <v>18</v>
      </c>
      <c r="C38" s="2" t="s">
        <v>1</v>
      </c>
      <c r="D38" s="2">
        <v>3</v>
      </c>
      <c r="E38" s="4">
        <v>5580000</v>
      </c>
      <c r="F38" s="5">
        <f>AVERAGE(E38:E39)</f>
        <v>5450000</v>
      </c>
    </row>
    <row r="39" spans="1:6">
      <c r="A39" s="2" t="s">
        <v>9</v>
      </c>
      <c r="B39" s="2" t="s">
        <v>18</v>
      </c>
      <c r="C39" s="2" t="s">
        <v>1</v>
      </c>
      <c r="D39" s="2">
        <v>3</v>
      </c>
      <c r="E39" s="4">
        <v>5320000</v>
      </c>
      <c r="F39" s="5"/>
    </row>
    <row r="40" spans="1:6">
      <c r="A40" s="2" t="s">
        <v>9</v>
      </c>
      <c r="B40" s="2" t="s">
        <v>18</v>
      </c>
      <c r="C40" s="2" t="s">
        <v>1</v>
      </c>
      <c r="D40" s="2">
        <v>4</v>
      </c>
      <c r="E40" s="4">
        <v>10800000</v>
      </c>
      <c r="F40" s="5">
        <f>AVERAGE(E40:E41)</f>
        <v>10750000</v>
      </c>
    </row>
    <row r="41" spans="1:6">
      <c r="A41" s="2" t="s">
        <v>9</v>
      </c>
      <c r="B41" s="2" t="s">
        <v>18</v>
      </c>
      <c r="C41" s="2" t="s">
        <v>1</v>
      </c>
      <c r="D41" s="2">
        <v>4</v>
      </c>
      <c r="E41" s="4">
        <v>10700000</v>
      </c>
      <c r="F41" s="5"/>
    </row>
    <row r="42" spans="1:6">
      <c r="A42" s="2" t="s">
        <v>9</v>
      </c>
      <c r="B42" s="2" t="s">
        <v>18</v>
      </c>
      <c r="C42" s="2" t="s">
        <v>1</v>
      </c>
      <c r="D42" s="2">
        <v>5</v>
      </c>
      <c r="E42" s="4">
        <v>9760000</v>
      </c>
      <c r="F42" s="5">
        <f>AVERAGE(E42:E43)</f>
        <v>9605000</v>
      </c>
    </row>
    <row r="43" spans="1:6">
      <c r="A43" s="2" t="s">
        <v>9</v>
      </c>
      <c r="B43" s="2" t="s">
        <v>18</v>
      </c>
      <c r="C43" s="2" t="s">
        <v>1</v>
      </c>
      <c r="D43" s="2">
        <v>5</v>
      </c>
      <c r="E43" s="4">
        <v>9450000</v>
      </c>
      <c r="F43" s="5"/>
    </row>
    <row r="44" spans="1:6">
      <c r="A44" s="2" t="s">
        <v>9</v>
      </c>
      <c r="B44" s="2" t="s">
        <v>4</v>
      </c>
      <c r="C44" s="2" t="s">
        <v>2</v>
      </c>
      <c r="D44" s="2">
        <v>1</v>
      </c>
      <c r="E44" s="4">
        <v>90800</v>
      </c>
      <c r="F44" s="5">
        <f>AVERAGE(E44:E45)</f>
        <v>99400</v>
      </c>
    </row>
    <row r="45" spans="1:6">
      <c r="A45" s="2" t="s">
        <v>9</v>
      </c>
      <c r="B45" s="2" t="s">
        <v>4</v>
      </c>
      <c r="C45" s="2" t="s">
        <v>2</v>
      </c>
      <c r="D45" s="2">
        <v>1</v>
      </c>
      <c r="E45" s="4">
        <v>108000</v>
      </c>
      <c r="F45" s="5"/>
    </row>
    <row r="46" spans="1:6">
      <c r="A46" s="2" t="s">
        <v>9</v>
      </c>
      <c r="B46" s="2" t="s">
        <v>4</v>
      </c>
      <c r="C46" s="2" t="s">
        <v>2</v>
      </c>
      <c r="D46" s="2">
        <v>2</v>
      </c>
      <c r="E46" s="4">
        <v>101000</v>
      </c>
      <c r="F46" s="5">
        <f>AVERAGE(E46:E47)</f>
        <v>100500</v>
      </c>
    </row>
    <row r="47" spans="1:6">
      <c r="A47" s="2" t="s">
        <v>9</v>
      </c>
      <c r="B47" s="2" t="s">
        <v>4</v>
      </c>
      <c r="C47" s="2" t="s">
        <v>2</v>
      </c>
      <c r="D47" s="2">
        <v>2</v>
      </c>
      <c r="E47" s="4">
        <v>100000</v>
      </c>
      <c r="F47" s="5"/>
    </row>
    <row r="48" spans="1:6">
      <c r="A48" s="2" t="s">
        <v>9</v>
      </c>
      <c r="B48" s="2" t="s">
        <v>4</v>
      </c>
      <c r="C48" s="2" t="s">
        <v>2</v>
      </c>
      <c r="D48" s="2">
        <v>3</v>
      </c>
      <c r="E48" s="4">
        <v>91200</v>
      </c>
      <c r="F48" s="5">
        <f>AVERAGE(E48:E49)</f>
        <v>93300</v>
      </c>
    </row>
    <row r="49" spans="1:6">
      <c r="A49" s="2" t="s">
        <v>9</v>
      </c>
      <c r="B49" s="2" t="s">
        <v>4</v>
      </c>
      <c r="C49" s="2" t="s">
        <v>2</v>
      </c>
      <c r="D49" s="2">
        <v>3</v>
      </c>
      <c r="E49" s="4">
        <v>95400</v>
      </c>
      <c r="F49" s="5"/>
    </row>
    <row r="50" spans="1:6">
      <c r="A50" s="2" t="s">
        <v>9</v>
      </c>
      <c r="B50" s="2" t="s">
        <v>4</v>
      </c>
      <c r="C50" s="2" t="s">
        <v>2</v>
      </c>
      <c r="D50" s="2">
        <v>4</v>
      </c>
      <c r="E50" s="4">
        <v>90800</v>
      </c>
      <c r="F50" s="5">
        <f>AVERAGE(E50:E51)</f>
        <v>93450</v>
      </c>
    </row>
    <row r="51" spans="1:6">
      <c r="A51" s="2" t="s">
        <v>9</v>
      </c>
      <c r="B51" s="2" t="s">
        <v>4</v>
      </c>
      <c r="C51" s="2" t="s">
        <v>2</v>
      </c>
      <c r="D51" s="2">
        <v>4</v>
      </c>
      <c r="E51" s="4">
        <v>96100</v>
      </c>
      <c r="F51" s="5"/>
    </row>
    <row r="52" spans="1:6">
      <c r="A52" s="2" t="s">
        <v>9</v>
      </c>
      <c r="B52" s="2" t="s">
        <v>4</v>
      </c>
      <c r="C52" s="2" t="s">
        <v>2</v>
      </c>
      <c r="D52" s="2">
        <v>5</v>
      </c>
      <c r="E52" s="4">
        <v>88200</v>
      </c>
      <c r="F52" s="5">
        <f>AVERAGE(E52:E53)</f>
        <v>84500</v>
      </c>
    </row>
    <row r="53" spans="1:6">
      <c r="A53" s="2" t="s">
        <v>9</v>
      </c>
      <c r="B53" s="2" t="s">
        <v>4</v>
      </c>
      <c r="C53" s="2" t="s">
        <v>2</v>
      </c>
      <c r="D53" s="2">
        <v>5</v>
      </c>
      <c r="E53" s="4">
        <v>80800</v>
      </c>
      <c r="F53" s="5"/>
    </row>
    <row r="54" spans="1:6">
      <c r="A54" s="2" t="s">
        <v>9</v>
      </c>
      <c r="B54" s="2" t="s">
        <v>4</v>
      </c>
      <c r="C54" s="2" t="s">
        <v>1</v>
      </c>
      <c r="D54" s="2">
        <v>1</v>
      </c>
      <c r="E54" s="4">
        <v>4950000</v>
      </c>
      <c r="F54" s="5">
        <f>AVERAGE(E54:E55)</f>
        <v>4920000</v>
      </c>
    </row>
    <row r="55" spans="1:6">
      <c r="A55" s="2" t="s">
        <v>9</v>
      </c>
      <c r="B55" s="2" t="s">
        <v>4</v>
      </c>
      <c r="C55" s="2" t="s">
        <v>1</v>
      </c>
      <c r="D55" s="2">
        <v>1</v>
      </c>
      <c r="E55" s="4">
        <v>4890000</v>
      </c>
      <c r="F55" s="5"/>
    </row>
    <row r="56" spans="1:6">
      <c r="A56" s="2" t="s">
        <v>9</v>
      </c>
      <c r="B56" s="2" t="s">
        <v>4</v>
      </c>
      <c r="C56" s="2" t="s">
        <v>1</v>
      </c>
      <c r="D56" s="2">
        <v>2</v>
      </c>
      <c r="E56" s="4">
        <v>12900000</v>
      </c>
      <c r="F56" s="5">
        <f>AVERAGE(E56:E57)</f>
        <v>12600000</v>
      </c>
    </row>
    <row r="57" spans="1:6">
      <c r="A57" s="2" t="s">
        <v>9</v>
      </c>
      <c r="B57" s="2" t="s">
        <v>4</v>
      </c>
      <c r="C57" s="2" t="s">
        <v>1</v>
      </c>
      <c r="D57" s="2">
        <v>2</v>
      </c>
      <c r="E57" s="4">
        <v>12300000</v>
      </c>
      <c r="F57" s="5"/>
    </row>
    <row r="58" spans="1:6">
      <c r="A58" s="2" t="s">
        <v>9</v>
      </c>
      <c r="B58" s="2" t="s">
        <v>4</v>
      </c>
      <c r="C58" s="2" t="s">
        <v>1</v>
      </c>
      <c r="D58" s="2">
        <v>3</v>
      </c>
      <c r="E58" s="4">
        <v>26300000</v>
      </c>
      <c r="F58" s="5">
        <f>AVERAGE(E58:E59)</f>
        <v>28000000</v>
      </c>
    </row>
    <row r="59" spans="1:6">
      <c r="A59" s="2" t="s">
        <v>9</v>
      </c>
      <c r="B59" s="2" t="s">
        <v>4</v>
      </c>
      <c r="C59" s="2" t="s">
        <v>1</v>
      </c>
      <c r="D59" s="2">
        <v>3</v>
      </c>
      <c r="E59" s="4">
        <v>29700000</v>
      </c>
      <c r="F59" s="5"/>
    </row>
    <row r="60" spans="1:6">
      <c r="A60" s="2" t="s">
        <v>9</v>
      </c>
      <c r="B60" s="2" t="s">
        <v>4</v>
      </c>
      <c r="C60" s="2" t="s">
        <v>1</v>
      </c>
      <c r="D60" s="2">
        <v>4</v>
      </c>
      <c r="E60" s="4">
        <v>10800000</v>
      </c>
      <c r="F60" s="5">
        <f>AVERAGE(E60:E61)</f>
        <v>10650000</v>
      </c>
    </row>
    <row r="61" spans="1:6">
      <c r="A61" s="2" t="s">
        <v>9</v>
      </c>
      <c r="B61" s="2" t="s">
        <v>4</v>
      </c>
      <c r="C61" s="2" t="s">
        <v>1</v>
      </c>
      <c r="D61" s="2">
        <v>4</v>
      </c>
      <c r="E61" s="4">
        <v>10500000</v>
      </c>
      <c r="F61" s="5"/>
    </row>
    <row r="62" spans="1:6">
      <c r="A62" s="2" t="s">
        <v>9</v>
      </c>
      <c r="B62" s="2" t="s">
        <v>4</v>
      </c>
      <c r="C62" s="2" t="s">
        <v>1</v>
      </c>
      <c r="D62" s="2">
        <v>5</v>
      </c>
      <c r="E62" s="4">
        <v>18100000</v>
      </c>
      <c r="F62" s="5">
        <f>AVERAGE(E62:E63)</f>
        <v>17800000</v>
      </c>
    </row>
    <row r="63" spans="1:6">
      <c r="A63" s="2" t="s">
        <v>9</v>
      </c>
      <c r="B63" s="2" t="s">
        <v>4</v>
      </c>
      <c r="C63" s="2" t="s">
        <v>1</v>
      </c>
      <c r="D63" s="2">
        <v>5</v>
      </c>
      <c r="E63" s="4">
        <v>17500000</v>
      </c>
      <c r="F63" s="5"/>
    </row>
    <row r="64" spans="1:6">
      <c r="A64" s="2" t="s">
        <v>9</v>
      </c>
      <c r="B64" s="2" t="s">
        <v>3</v>
      </c>
      <c r="C64" s="2" t="s">
        <v>2</v>
      </c>
      <c r="D64" s="2">
        <v>1</v>
      </c>
      <c r="E64" s="4">
        <v>65300</v>
      </c>
      <c r="F64" s="5">
        <f>AVERAGE(E64:E65)</f>
        <v>66950</v>
      </c>
    </row>
    <row r="65" spans="1:6">
      <c r="A65" s="2" t="s">
        <v>9</v>
      </c>
      <c r="B65" s="2" t="s">
        <v>3</v>
      </c>
      <c r="C65" s="2" t="s">
        <v>2</v>
      </c>
      <c r="D65" s="2">
        <v>1</v>
      </c>
      <c r="E65" s="4">
        <v>68600</v>
      </c>
      <c r="F65" s="5"/>
    </row>
    <row r="66" spans="1:6">
      <c r="A66" s="2" t="s">
        <v>9</v>
      </c>
      <c r="B66" s="2" t="s">
        <v>3</v>
      </c>
      <c r="C66" s="2" t="s">
        <v>2</v>
      </c>
      <c r="D66" s="2">
        <v>2</v>
      </c>
      <c r="E66" s="4">
        <v>52600</v>
      </c>
      <c r="F66" s="5">
        <f>AVERAGE(E66:E67)</f>
        <v>52900</v>
      </c>
    </row>
    <row r="67" spans="1:6">
      <c r="A67" s="2" t="s">
        <v>9</v>
      </c>
      <c r="B67" s="2" t="s">
        <v>3</v>
      </c>
      <c r="C67" s="2" t="s">
        <v>2</v>
      </c>
      <c r="D67" s="2">
        <v>2</v>
      </c>
      <c r="E67" s="4">
        <v>53200</v>
      </c>
      <c r="F67" s="5"/>
    </row>
    <row r="68" spans="1:6">
      <c r="A68" s="2" t="s">
        <v>9</v>
      </c>
      <c r="B68" s="2" t="s">
        <v>3</v>
      </c>
      <c r="C68" s="2" t="s">
        <v>2</v>
      </c>
      <c r="D68" s="2">
        <v>3</v>
      </c>
      <c r="E68" s="4">
        <v>55500</v>
      </c>
      <c r="F68" s="5">
        <f>AVERAGE(E68:E69)</f>
        <v>53100</v>
      </c>
    </row>
    <row r="69" spans="1:6">
      <c r="A69" s="2" t="s">
        <v>9</v>
      </c>
      <c r="B69" s="2" t="s">
        <v>3</v>
      </c>
      <c r="C69" s="2" t="s">
        <v>2</v>
      </c>
      <c r="D69" s="2">
        <v>3</v>
      </c>
      <c r="E69" s="4">
        <v>50700</v>
      </c>
      <c r="F69" s="5"/>
    </row>
    <row r="70" spans="1:6">
      <c r="A70" s="2" t="s">
        <v>9</v>
      </c>
      <c r="B70" s="2" t="s">
        <v>3</v>
      </c>
      <c r="C70" s="2" t="s">
        <v>2</v>
      </c>
      <c r="D70" s="2">
        <v>4</v>
      </c>
      <c r="E70" s="4">
        <v>49000</v>
      </c>
      <c r="F70" s="5">
        <f>AVERAGE(E70:E71)</f>
        <v>49300</v>
      </c>
    </row>
    <row r="71" spans="1:6">
      <c r="A71" s="2" t="s">
        <v>9</v>
      </c>
      <c r="B71" s="2" t="s">
        <v>3</v>
      </c>
      <c r="C71" s="2" t="s">
        <v>2</v>
      </c>
      <c r="D71" s="2">
        <v>4</v>
      </c>
      <c r="E71" s="4">
        <v>49600</v>
      </c>
      <c r="F71" s="5"/>
    </row>
    <row r="72" spans="1:6">
      <c r="A72" s="2" t="s">
        <v>9</v>
      </c>
      <c r="B72" s="2" t="s">
        <v>3</v>
      </c>
      <c r="C72" s="2" t="s">
        <v>2</v>
      </c>
      <c r="D72" s="2">
        <v>5</v>
      </c>
      <c r="E72" s="4">
        <v>60900</v>
      </c>
      <c r="F72" s="5">
        <f>AVERAGE(E72:E73)</f>
        <v>63850</v>
      </c>
    </row>
    <row r="73" spans="1:6">
      <c r="A73" s="2" t="s">
        <v>9</v>
      </c>
      <c r="B73" s="2" t="s">
        <v>3</v>
      </c>
      <c r="C73" s="2" t="s">
        <v>2</v>
      </c>
      <c r="D73" s="2">
        <v>5</v>
      </c>
      <c r="E73" s="4">
        <v>66800</v>
      </c>
      <c r="F73" s="5"/>
    </row>
    <row r="74" spans="1:6">
      <c r="A74" s="2" t="s">
        <v>9</v>
      </c>
      <c r="B74" s="2" t="s">
        <v>3</v>
      </c>
      <c r="C74" s="2" t="s">
        <v>1</v>
      </c>
      <c r="D74" s="2">
        <v>1</v>
      </c>
      <c r="E74" s="4">
        <v>6550000</v>
      </c>
      <c r="F74" s="5">
        <f>AVERAGE(E74:E75)</f>
        <v>7000000</v>
      </c>
    </row>
    <row r="75" spans="1:6">
      <c r="A75" s="2" t="s">
        <v>9</v>
      </c>
      <c r="B75" s="2" t="s">
        <v>3</v>
      </c>
      <c r="C75" s="2" t="s">
        <v>1</v>
      </c>
      <c r="D75" s="2">
        <v>1</v>
      </c>
      <c r="E75" s="4">
        <v>7450000</v>
      </c>
      <c r="F75" s="5"/>
    </row>
    <row r="76" spans="1:6">
      <c r="A76" s="2" t="s">
        <v>9</v>
      </c>
      <c r="B76" s="2" t="s">
        <v>3</v>
      </c>
      <c r="C76" s="2" t="s">
        <v>1</v>
      </c>
      <c r="D76" s="2">
        <v>2</v>
      </c>
      <c r="E76" s="4">
        <v>13000000</v>
      </c>
      <c r="F76" s="5">
        <f>AVERAGE(E76:E77)</f>
        <v>12750000</v>
      </c>
    </row>
    <row r="77" spans="1:6">
      <c r="A77" s="2" t="s">
        <v>9</v>
      </c>
      <c r="B77" s="2" t="s">
        <v>3</v>
      </c>
      <c r="C77" s="2" t="s">
        <v>1</v>
      </c>
      <c r="D77" s="2">
        <v>2</v>
      </c>
      <c r="E77" s="4">
        <v>12500000</v>
      </c>
      <c r="F77" s="5"/>
    </row>
    <row r="78" spans="1:6">
      <c r="A78" s="2" t="s">
        <v>9</v>
      </c>
      <c r="B78" s="2" t="s">
        <v>3</v>
      </c>
      <c r="C78" s="2" t="s">
        <v>1</v>
      </c>
      <c r="D78" s="2">
        <v>3</v>
      </c>
      <c r="E78" s="4">
        <v>6610000</v>
      </c>
      <c r="F78" s="5">
        <f>AVERAGE(E78:E79)</f>
        <v>6755000</v>
      </c>
    </row>
    <row r="79" spans="1:6">
      <c r="A79" s="2" t="s">
        <v>9</v>
      </c>
      <c r="B79" s="2" t="s">
        <v>3</v>
      </c>
      <c r="C79" s="2" t="s">
        <v>1</v>
      </c>
      <c r="D79" s="2">
        <v>3</v>
      </c>
      <c r="E79" s="4">
        <v>6900000</v>
      </c>
      <c r="F79" s="5"/>
    </row>
    <row r="80" spans="1:6">
      <c r="A80" s="2" t="s">
        <v>9</v>
      </c>
      <c r="B80" s="2" t="s">
        <v>3</v>
      </c>
      <c r="C80" s="2" t="s">
        <v>1</v>
      </c>
      <c r="D80" s="2">
        <v>4</v>
      </c>
      <c r="E80" s="4">
        <v>10900000</v>
      </c>
      <c r="F80" s="5">
        <f>AVERAGE(E80:E81)</f>
        <v>10950000</v>
      </c>
    </row>
    <row r="81" spans="1:6">
      <c r="A81" s="2" t="s">
        <v>9</v>
      </c>
      <c r="B81" s="2" t="s">
        <v>3</v>
      </c>
      <c r="C81" s="2" t="s">
        <v>1</v>
      </c>
      <c r="D81" s="2">
        <v>4</v>
      </c>
      <c r="E81" s="4">
        <v>11000000</v>
      </c>
      <c r="F81" s="5"/>
    </row>
    <row r="82" spans="1:6">
      <c r="A82" s="2" t="s">
        <v>9</v>
      </c>
      <c r="B82" s="2" t="s">
        <v>3</v>
      </c>
      <c r="C82" s="2" t="s">
        <v>1</v>
      </c>
      <c r="D82" s="2">
        <v>5</v>
      </c>
      <c r="E82" s="4">
        <v>19900000</v>
      </c>
      <c r="F82" s="5">
        <f>AVERAGE(E82:E83)</f>
        <v>19700000</v>
      </c>
    </row>
    <row r="83" spans="1:6">
      <c r="A83" s="2" t="s">
        <v>9</v>
      </c>
      <c r="B83" s="2" t="s">
        <v>3</v>
      </c>
      <c r="C83" s="2" t="s">
        <v>1</v>
      </c>
      <c r="D83" s="2">
        <v>5</v>
      </c>
      <c r="E83" s="4">
        <v>19500000</v>
      </c>
      <c r="F83" s="5"/>
    </row>
    <row r="84" spans="1:6">
      <c r="A84" s="2" t="s">
        <v>11</v>
      </c>
      <c r="B84" s="2" t="s">
        <v>17</v>
      </c>
      <c r="C84" s="2" t="s">
        <v>2</v>
      </c>
      <c r="D84" s="2">
        <v>1</v>
      </c>
      <c r="E84" s="4">
        <v>43400</v>
      </c>
      <c r="F84" s="5">
        <f>AVERAGE(E84:E85)</f>
        <v>48550</v>
      </c>
    </row>
    <row r="85" spans="1:6">
      <c r="A85" s="2" t="s">
        <v>11</v>
      </c>
      <c r="B85" s="2" t="s">
        <v>17</v>
      </c>
      <c r="C85" s="2" t="s">
        <v>2</v>
      </c>
      <c r="D85" s="2">
        <v>1</v>
      </c>
      <c r="E85" s="4">
        <v>53700</v>
      </c>
      <c r="F85" s="5"/>
    </row>
    <row r="86" spans="1:6">
      <c r="A86" s="2" t="s">
        <v>11</v>
      </c>
      <c r="B86" s="2" t="s">
        <v>17</v>
      </c>
      <c r="C86" s="2" t="s">
        <v>2</v>
      </c>
      <c r="D86" s="2">
        <v>2</v>
      </c>
      <c r="E86" s="4">
        <v>67300</v>
      </c>
      <c r="F86" s="5">
        <f>AVERAGE(E86:E87)</f>
        <v>64100</v>
      </c>
    </row>
    <row r="87" spans="1:6">
      <c r="A87" s="2" t="s">
        <v>11</v>
      </c>
      <c r="B87" s="2" t="s">
        <v>17</v>
      </c>
      <c r="C87" s="2" t="s">
        <v>2</v>
      </c>
      <c r="D87" s="2">
        <v>2</v>
      </c>
      <c r="E87" s="4">
        <v>60900</v>
      </c>
      <c r="F87" s="5"/>
    </row>
    <row r="88" spans="1:6">
      <c r="A88" s="2" t="s">
        <v>11</v>
      </c>
      <c r="B88" s="2" t="s">
        <v>17</v>
      </c>
      <c r="C88" s="2" t="s">
        <v>2</v>
      </c>
      <c r="D88" s="2">
        <v>3</v>
      </c>
      <c r="E88" s="4">
        <v>48800</v>
      </c>
      <c r="F88" s="5">
        <f>AVERAGE(E88:E89)</f>
        <v>51000</v>
      </c>
    </row>
    <row r="89" spans="1:6">
      <c r="A89" s="2" t="s">
        <v>11</v>
      </c>
      <c r="B89" s="2" t="s">
        <v>17</v>
      </c>
      <c r="C89" s="2" t="s">
        <v>2</v>
      </c>
      <c r="D89" s="2">
        <v>3</v>
      </c>
      <c r="E89" s="4">
        <v>53200</v>
      </c>
      <c r="F89" s="5"/>
    </row>
    <row r="90" spans="1:6">
      <c r="A90" s="2" t="s">
        <v>11</v>
      </c>
      <c r="B90" s="2" t="s">
        <v>17</v>
      </c>
      <c r="C90" s="2" t="s">
        <v>2</v>
      </c>
      <c r="D90" s="2">
        <v>4</v>
      </c>
      <c r="E90" s="4">
        <v>63900</v>
      </c>
      <c r="F90" s="5">
        <f>AVERAGE(E90:E91)</f>
        <v>61000</v>
      </c>
    </row>
    <row r="91" spans="1:6">
      <c r="A91" s="2" t="s">
        <v>11</v>
      </c>
      <c r="B91" s="2" t="s">
        <v>17</v>
      </c>
      <c r="C91" s="2" t="s">
        <v>2</v>
      </c>
      <c r="D91" s="2">
        <v>4</v>
      </c>
      <c r="E91" s="4">
        <v>58100</v>
      </c>
      <c r="F91" s="5"/>
    </row>
    <row r="92" spans="1:6">
      <c r="A92" s="2" t="s">
        <v>11</v>
      </c>
      <c r="B92" s="2" t="s">
        <v>17</v>
      </c>
      <c r="C92" s="2" t="s">
        <v>2</v>
      </c>
      <c r="D92" s="2">
        <v>5</v>
      </c>
      <c r="E92" s="4">
        <v>62700</v>
      </c>
      <c r="F92" s="5">
        <f>AVERAGE(E92:E93)</f>
        <v>62300</v>
      </c>
    </row>
    <row r="93" spans="1:6">
      <c r="A93" s="2" t="s">
        <v>11</v>
      </c>
      <c r="B93" s="2" t="s">
        <v>17</v>
      </c>
      <c r="C93" s="2" t="s">
        <v>2</v>
      </c>
      <c r="D93" s="2">
        <v>5</v>
      </c>
      <c r="E93" s="4">
        <v>61900</v>
      </c>
      <c r="F93" s="5"/>
    </row>
    <row r="94" spans="1:6">
      <c r="A94" s="2" t="s">
        <v>11</v>
      </c>
      <c r="B94" s="2" t="s">
        <v>17</v>
      </c>
      <c r="C94" s="2" t="s">
        <v>1</v>
      </c>
      <c r="D94" s="2">
        <v>1</v>
      </c>
      <c r="E94" s="4">
        <v>1150000</v>
      </c>
      <c r="F94" s="5">
        <f>AVERAGE(E94:E95)</f>
        <v>1125000</v>
      </c>
    </row>
    <row r="95" spans="1:6">
      <c r="A95" s="2" t="s">
        <v>11</v>
      </c>
      <c r="B95" s="2" t="s">
        <v>17</v>
      </c>
      <c r="C95" s="2" t="s">
        <v>1</v>
      </c>
      <c r="D95" s="2">
        <v>1</v>
      </c>
      <c r="E95" s="4">
        <v>1100000</v>
      </c>
      <c r="F95" s="5"/>
    </row>
    <row r="96" spans="1:6">
      <c r="A96" s="2" t="s">
        <v>11</v>
      </c>
      <c r="B96" s="2" t="s">
        <v>17</v>
      </c>
      <c r="C96" s="2" t="s">
        <v>1</v>
      </c>
      <c r="D96" s="2">
        <v>2</v>
      </c>
      <c r="E96" s="4">
        <v>862000</v>
      </c>
      <c r="F96" s="5">
        <f>AVERAGE(E96:E97)</f>
        <v>845500</v>
      </c>
    </row>
    <row r="97" spans="1:6">
      <c r="A97" s="2" t="s">
        <v>11</v>
      </c>
      <c r="B97" s="2" t="s">
        <v>17</v>
      </c>
      <c r="C97" s="2" t="s">
        <v>1</v>
      </c>
      <c r="D97" s="2">
        <v>2</v>
      </c>
      <c r="E97" s="4">
        <v>829000</v>
      </c>
      <c r="F97" s="5"/>
    </row>
    <row r="98" spans="1:6">
      <c r="A98" s="2" t="s">
        <v>11</v>
      </c>
      <c r="B98" s="2" t="s">
        <v>17</v>
      </c>
      <c r="C98" s="2" t="s">
        <v>1</v>
      </c>
      <c r="D98" s="2">
        <v>3</v>
      </c>
      <c r="E98" s="4">
        <v>3810000</v>
      </c>
      <c r="F98" s="5">
        <f>AVERAGE(E98:E99)</f>
        <v>3830000</v>
      </c>
    </row>
    <row r="99" spans="1:6">
      <c r="A99" s="2" t="s">
        <v>11</v>
      </c>
      <c r="B99" s="2" t="s">
        <v>17</v>
      </c>
      <c r="C99" s="2" t="s">
        <v>1</v>
      </c>
      <c r="D99" s="2">
        <v>3</v>
      </c>
      <c r="E99" s="4">
        <v>3850000</v>
      </c>
      <c r="F99" s="5"/>
    </row>
    <row r="100" spans="1:6">
      <c r="A100" s="2" t="s">
        <v>11</v>
      </c>
      <c r="B100" s="2" t="s">
        <v>17</v>
      </c>
      <c r="C100" s="2" t="s">
        <v>1</v>
      </c>
      <c r="D100" s="2">
        <v>4</v>
      </c>
      <c r="E100" s="4">
        <v>1430000</v>
      </c>
      <c r="F100" s="5">
        <f>AVERAGE(E100:E101)</f>
        <v>1410000</v>
      </c>
    </row>
    <row r="101" spans="1:6">
      <c r="A101" s="2" t="s">
        <v>11</v>
      </c>
      <c r="B101" s="2" t="s">
        <v>17</v>
      </c>
      <c r="C101" s="2" t="s">
        <v>1</v>
      </c>
      <c r="D101" s="2">
        <v>4</v>
      </c>
      <c r="E101" s="4">
        <v>1390000</v>
      </c>
      <c r="F101" s="5"/>
    </row>
    <row r="102" spans="1:6">
      <c r="A102" s="2" t="s">
        <v>11</v>
      </c>
      <c r="B102" s="2" t="s">
        <v>17</v>
      </c>
      <c r="C102" s="2" t="s">
        <v>1</v>
      </c>
      <c r="D102" s="2">
        <v>5</v>
      </c>
      <c r="E102" s="4">
        <v>1530000</v>
      </c>
      <c r="F102" s="5">
        <f>AVERAGE(E102:E103)</f>
        <v>1580000</v>
      </c>
    </row>
    <row r="103" spans="1:6">
      <c r="A103" s="2" t="s">
        <v>11</v>
      </c>
      <c r="B103" s="2" t="s">
        <v>17</v>
      </c>
      <c r="C103" s="2" t="s">
        <v>1</v>
      </c>
      <c r="D103" s="2">
        <v>5</v>
      </c>
      <c r="E103" s="4">
        <v>1630000</v>
      </c>
      <c r="F103" s="5"/>
    </row>
    <row r="104" spans="1:6">
      <c r="A104" s="2" t="s">
        <v>11</v>
      </c>
      <c r="B104" s="2" t="s">
        <v>18</v>
      </c>
      <c r="C104" s="2" t="s">
        <v>2</v>
      </c>
      <c r="D104" s="2">
        <v>1</v>
      </c>
      <c r="E104" s="4">
        <v>116000</v>
      </c>
      <c r="F104" s="5">
        <f>AVERAGE(E104:E105)</f>
        <v>114500</v>
      </c>
    </row>
    <row r="105" spans="1:6">
      <c r="A105" s="2" t="s">
        <v>11</v>
      </c>
      <c r="B105" s="2" t="s">
        <v>18</v>
      </c>
      <c r="C105" s="2" t="s">
        <v>2</v>
      </c>
      <c r="D105" s="2">
        <v>1</v>
      </c>
      <c r="E105" s="4">
        <v>113000</v>
      </c>
      <c r="F105" s="5"/>
    </row>
    <row r="106" spans="1:6">
      <c r="A106" s="2" t="s">
        <v>11</v>
      </c>
      <c r="B106" s="2" t="s">
        <v>18</v>
      </c>
      <c r="C106" s="2" t="s">
        <v>2</v>
      </c>
      <c r="D106" s="2">
        <v>2</v>
      </c>
      <c r="E106" s="4">
        <v>136000</v>
      </c>
      <c r="F106" s="5">
        <f>AVERAGE(E106:E107)</f>
        <v>140000</v>
      </c>
    </row>
    <row r="107" spans="1:6">
      <c r="A107" s="2" t="s">
        <v>11</v>
      </c>
      <c r="B107" s="2" t="s">
        <v>18</v>
      </c>
      <c r="C107" s="2" t="s">
        <v>2</v>
      </c>
      <c r="D107" s="2">
        <v>2</v>
      </c>
      <c r="E107" s="4">
        <v>144000</v>
      </c>
      <c r="F107" s="5"/>
    </row>
    <row r="108" spans="1:6">
      <c r="A108" s="2" t="s">
        <v>11</v>
      </c>
      <c r="B108" s="2" t="s">
        <v>18</v>
      </c>
      <c r="C108" s="2" t="s">
        <v>2</v>
      </c>
      <c r="D108" s="2">
        <v>3</v>
      </c>
      <c r="E108" s="4">
        <v>94400</v>
      </c>
      <c r="F108" s="5">
        <f>AVERAGE(E108:E109)</f>
        <v>90350</v>
      </c>
    </row>
    <row r="109" spans="1:6">
      <c r="A109" s="2" t="s">
        <v>11</v>
      </c>
      <c r="B109" s="2" t="s">
        <v>18</v>
      </c>
      <c r="C109" s="2" t="s">
        <v>2</v>
      </c>
      <c r="D109" s="2">
        <v>3</v>
      </c>
      <c r="E109" s="4">
        <v>86300</v>
      </c>
      <c r="F109" s="5"/>
    </row>
    <row r="110" spans="1:6">
      <c r="A110" s="2" t="s">
        <v>11</v>
      </c>
      <c r="B110" s="2" t="s">
        <v>18</v>
      </c>
      <c r="C110" s="2" t="s">
        <v>2</v>
      </c>
      <c r="D110" s="2">
        <v>4</v>
      </c>
      <c r="E110" s="4">
        <v>84700</v>
      </c>
      <c r="F110" s="5">
        <f>AVERAGE(E110:E111)</f>
        <v>94850</v>
      </c>
    </row>
    <row r="111" spans="1:6">
      <c r="A111" s="2" t="s">
        <v>11</v>
      </c>
      <c r="B111" s="2" t="s">
        <v>18</v>
      </c>
      <c r="C111" s="2" t="s">
        <v>2</v>
      </c>
      <c r="D111" s="2">
        <v>4</v>
      </c>
      <c r="E111" s="4">
        <v>105000</v>
      </c>
      <c r="F111" s="5"/>
    </row>
    <row r="112" spans="1:6">
      <c r="A112" s="2" t="s">
        <v>11</v>
      </c>
      <c r="B112" s="2" t="s">
        <v>18</v>
      </c>
      <c r="C112" s="2" t="s">
        <v>2</v>
      </c>
      <c r="D112" s="2">
        <v>5</v>
      </c>
      <c r="E112" s="4">
        <v>139000</v>
      </c>
      <c r="F112" s="5">
        <f>AVERAGE(E112:E113)</f>
        <v>154500</v>
      </c>
    </row>
    <row r="113" spans="1:6">
      <c r="A113" s="2" t="s">
        <v>11</v>
      </c>
      <c r="B113" s="2" t="s">
        <v>18</v>
      </c>
      <c r="C113" s="2" t="s">
        <v>2</v>
      </c>
      <c r="D113" s="2">
        <v>5</v>
      </c>
      <c r="E113" s="4">
        <v>170000</v>
      </c>
      <c r="F113" s="5"/>
    </row>
    <row r="114" spans="1:6">
      <c r="A114" s="2" t="s">
        <v>11</v>
      </c>
      <c r="B114" s="2" t="s">
        <v>18</v>
      </c>
      <c r="C114" s="2" t="s">
        <v>1</v>
      </c>
      <c r="D114" s="2">
        <v>1</v>
      </c>
      <c r="E114" s="4">
        <v>3470000</v>
      </c>
      <c r="F114" s="5">
        <f>AVERAGE(E114:E115)</f>
        <v>3340000</v>
      </c>
    </row>
    <row r="115" spans="1:6">
      <c r="A115" s="2" t="s">
        <v>11</v>
      </c>
      <c r="B115" s="2" t="s">
        <v>18</v>
      </c>
      <c r="C115" s="2" t="s">
        <v>1</v>
      </c>
      <c r="D115" s="2">
        <v>1</v>
      </c>
      <c r="E115" s="4">
        <v>3210000</v>
      </c>
      <c r="F115" s="5"/>
    </row>
    <row r="116" spans="1:6">
      <c r="A116" s="2" t="s">
        <v>11</v>
      </c>
      <c r="B116" s="2" t="s">
        <v>18</v>
      </c>
      <c r="C116" s="2" t="s">
        <v>1</v>
      </c>
      <c r="D116" s="2">
        <v>2</v>
      </c>
      <c r="E116" s="4">
        <v>4410000</v>
      </c>
      <c r="F116" s="5">
        <f>AVERAGE(E116:E117)</f>
        <v>4095000</v>
      </c>
    </row>
    <row r="117" spans="1:6">
      <c r="A117" s="2" t="s">
        <v>11</v>
      </c>
      <c r="B117" s="2" t="s">
        <v>18</v>
      </c>
      <c r="C117" s="2" t="s">
        <v>1</v>
      </c>
      <c r="D117" s="2">
        <v>2</v>
      </c>
      <c r="E117" s="4">
        <v>3780000</v>
      </c>
      <c r="F117" s="5"/>
    </row>
    <row r="118" spans="1:6">
      <c r="A118" s="2" t="s">
        <v>11</v>
      </c>
      <c r="B118" s="2" t="s">
        <v>18</v>
      </c>
      <c r="C118" s="2" t="s">
        <v>1</v>
      </c>
      <c r="D118" s="2">
        <v>3</v>
      </c>
      <c r="E118" s="4">
        <v>4540000</v>
      </c>
      <c r="F118" s="5">
        <f>AVERAGE(E118:E119)</f>
        <v>4435000</v>
      </c>
    </row>
    <row r="119" spans="1:6">
      <c r="A119" s="2" t="s">
        <v>11</v>
      </c>
      <c r="B119" s="2" t="s">
        <v>18</v>
      </c>
      <c r="C119" s="2" t="s">
        <v>1</v>
      </c>
      <c r="D119" s="2">
        <v>3</v>
      </c>
      <c r="E119" s="4">
        <v>4330000</v>
      </c>
      <c r="F119" s="5"/>
    </row>
    <row r="120" spans="1:6">
      <c r="A120" s="2" t="s">
        <v>11</v>
      </c>
      <c r="B120" s="2" t="s">
        <v>18</v>
      </c>
      <c r="C120" s="2" t="s">
        <v>1</v>
      </c>
      <c r="D120" s="2">
        <v>4</v>
      </c>
      <c r="E120" s="4">
        <v>6540000</v>
      </c>
      <c r="F120" s="5">
        <f>AVERAGE(E120:E121)</f>
        <v>6425000</v>
      </c>
    </row>
    <row r="121" spans="1:6">
      <c r="A121" s="2" t="s">
        <v>11</v>
      </c>
      <c r="B121" s="2" t="s">
        <v>18</v>
      </c>
      <c r="C121" s="2" t="s">
        <v>1</v>
      </c>
      <c r="D121" s="2">
        <v>4</v>
      </c>
      <c r="E121" s="4">
        <v>6310000</v>
      </c>
      <c r="F121" s="5"/>
    </row>
    <row r="122" spans="1:6">
      <c r="A122" s="2" t="s">
        <v>11</v>
      </c>
      <c r="B122" s="2" t="s">
        <v>18</v>
      </c>
      <c r="C122" s="2" t="s">
        <v>1</v>
      </c>
      <c r="D122" s="2">
        <v>5</v>
      </c>
      <c r="E122" s="4">
        <v>2570000</v>
      </c>
      <c r="F122" s="5">
        <f>AVERAGE(E122:E123)</f>
        <v>2500000</v>
      </c>
    </row>
    <row r="123" spans="1:6">
      <c r="A123" s="2" t="s">
        <v>11</v>
      </c>
      <c r="B123" s="2" t="s">
        <v>18</v>
      </c>
      <c r="C123" s="2" t="s">
        <v>1</v>
      </c>
      <c r="D123" s="2">
        <v>5</v>
      </c>
      <c r="E123" s="4">
        <v>2430000</v>
      </c>
      <c r="F123" s="5"/>
    </row>
    <row r="124" spans="1:6">
      <c r="A124" s="2" t="s">
        <v>11</v>
      </c>
      <c r="B124" s="2" t="s">
        <v>4</v>
      </c>
      <c r="C124" s="2" t="s">
        <v>2</v>
      </c>
      <c r="D124" s="2">
        <v>1</v>
      </c>
      <c r="E124" s="4">
        <v>63200</v>
      </c>
      <c r="F124" s="5">
        <f>AVERAGE(E124:E125)</f>
        <v>59950</v>
      </c>
    </row>
    <row r="125" spans="1:6">
      <c r="A125" s="2" t="s">
        <v>11</v>
      </c>
      <c r="B125" s="2" t="s">
        <v>4</v>
      </c>
      <c r="C125" s="2" t="s">
        <v>2</v>
      </c>
      <c r="D125" s="2">
        <v>1</v>
      </c>
      <c r="E125" s="4">
        <v>56700</v>
      </c>
      <c r="F125" s="5"/>
    </row>
    <row r="126" spans="1:6">
      <c r="A126" s="2" t="s">
        <v>11</v>
      </c>
      <c r="B126" s="2" t="s">
        <v>4</v>
      </c>
      <c r="C126" s="2" t="s">
        <v>2</v>
      </c>
      <c r="D126" s="2">
        <v>2</v>
      </c>
      <c r="E126" s="4">
        <v>64100</v>
      </c>
      <c r="F126" s="5">
        <f>AVERAGE(E126:E127)</f>
        <v>64600</v>
      </c>
    </row>
    <row r="127" spans="1:6">
      <c r="A127" s="2" t="s">
        <v>11</v>
      </c>
      <c r="B127" s="2" t="s">
        <v>4</v>
      </c>
      <c r="C127" s="2" t="s">
        <v>2</v>
      </c>
      <c r="D127" s="2">
        <v>2</v>
      </c>
      <c r="E127" s="4">
        <v>65100</v>
      </c>
      <c r="F127" s="5"/>
    </row>
    <row r="128" spans="1:6">
      <c r="A128" s="2" t="s">
        <v>11</v>
      </c>
      <c r="B128" s="2" t="s">
        <v>4</v>
      </c>
      <c r="C128" s="2" t="s">
        <v>2</v>
      </c>
      <c r="D128" s="2">
        <v>3</v>
      </c>
      <c r="E128" s="4">
        <v>50800</v>
      </c>
      <c r="F128" s="5">
        <f>AVERAGE(E128:E129)</f>
        <v>51600</v>
      </c>
    </row>
    <row r="129" spans="1:6">
      <c r="A129" s="2" t="s">
        <v>11</v>
      </c>
      <c r="B129" s="2" t="s">
        <v>4</v>
      </c>
      <c r="C129" s="2" t="s">
        <v>2</v>
      </c>
      <c r="D129" s="2">
        <v>3</v>
      </c>
      <c r="E129" s="4">
        <v>52400</v>
      </c>
      <c r="F129" s="5"/>
    </row>
    <row r="130" spans="1:6">
      <c r="A130" s="2" t="s">
        <v>11</v>
      </c>
      <c r="B130" s="2" t="s">
        <v>4</v>
      </c>
      <c r="C130" s="2" t="s">
        <v>2</v>
      </c>
      <c r="D130" s="2">
        <v>4</v>
      </c>
      <c r="E130" s="4">
        <v>53300</v>
      </c>
      <c r="F130" s="5">
        <f>AVERAGE(E130:E131)</f>
        <v>51150</v>
      </c>
    </row>
    <row r="131" spans="1:6">
      <c r="A131" s="2" t="s">
        <v>11</v>
      </c>
      <c r="B131" s="2" t="s">
        <v>4</v>
      </c>
      <c r="C131" s="2" t="s">
        <v>2</v>
      </c>
      <c r="D131" s="2">
        <v>4</v>
      </c>
      <c r="E131" s="4">
        <v>49000</v>
      </c>
      <c r="F131" s="5"/>
    </row>
    <row r="132" spans="1:6">
      <c r="A132" s="2" t="s">
        <v>11</v>
      </c>
      <c r="B132" s="2" t="s">
        <v>4</v>
      </c>
      <c r="C132" s="2" t="s">
        <v>2</v>
      </c>
      <c r="D132" s="2">
        <v>5</v>
      </c>
      <c r="E132" s="4">
        <v>57900</v>
      </c>
      <c r="F132" s="5">
        <f>AVERAGE(E132:E133)</f>
        <v>55150</v>
      </c>
    </row>
    <row r="133" spans="1:6">
      <c r="A133" s="2" t="s">
        <v>11</v>
      </c>
      <c r="B133" s="2" t="s">
        <v>4</v>
      </c>
      <c r="C133" s="2" t="s">
        <v>2</v>
      </c>
      <c r="D133" s="2">
        <v>5</v>
      </c>
      <c r="E133" s="4">
        <v>52400</v>
      </c>
      <c r="F133" s="5"/>
    </row>
    <row r="134" spans="1:6">
      <c r="A134" s="2" t="s">
        <v>11</v>
      </c>
      <c r="B134" s="2" t="s">
        <v>4</v>
      </c>
      <c r="C134" s="2" t="s">
        <v>1</v>
      </c>
      <c r="D134" s="2">
        <v>1</v>
      </c>
      <c r="E134" s="4">
        <v>16200000</v>
      </c>
      <c r="F134" s="5">
        <f>AVERAGE(E134:E135)</f>
        <v>16600000</v>
      </c>
    </row>
    <row r="135" spans="1:6">
      <c r="A135" s="2" t="s">
        <v>11</v>
      </c>
      <c r="B135" s="2" t="s">
        <v>4</v>
      </c>
      <c r="C135" s="2" t="s">
        <v>1</v>
      </c>
      <c r="D135" s="2">
        <v>1</v>
      </c>
      <c r="E135" s="4">
        <v>17000000</v>
      </c>
      <c r="F135" s="5"/>
    </row>
    <row r="136" spans="1:6">
      <c r="A136" s="2" t="s">
        <v>11</v>
      </c>
      <c r="B136" s="2" t="s">
        <v>4</v>
      </c>
      <c r="C136" s="2" t="s">
        <v>1</v>
      </c>
      <c r="D136" s="2">
        <v>2</v>
      </c>
      <c r="E136" s="4">
        <v>4880000</v>
      </c>
      <c r="F136" s="5">
        <f>AVERAGE(E136:E137)</f>
        <v>4905000</v>
      </c>
    </row>
    <row r="137" spans="1:6">
      <c r="A137" s="2" t="s">
        <v>11</v>
      </c>
      <c r="B137" s="2" t="s">
        <v>4</v>
      </c>
      <c r="C137" s="2" t="s">
        <v>1</v>
      </c>
      <c r="D137" s="2">
        <v>2</v>
      </c>
      <c r="E137" s="4">
        <v>4930000</v>
      </c>
      <c r="F137" s="5"/>
    </row>
    <row r="138" spans="1:6">
      <c r="A138" s="2" t="s">
        <v>11</v>
      </c>
      <c r="B138" s="2" t="s">
        <v>4</v>
      </c>
      <c r="C138" s="2" t="s">
        <v>1</v>
      </c>
      <c r="D138" s="2">
        <v>3</v>
      </c>
      <c r="E138" s="4">
        <v>6140000</v>
      </c>
      <c r="F138" s="5">
        <f>AVERAGE(E138:E139)</f>
        <v>5955000</v>
      </c>
    </row>
    <row r="139" spans="1:6">
      <c r="A139" s="2" t="s">
        <v>11</v>
      </c>
      <c r="B139" s="2" t="s">
        <v>4</v>
      </c>
      <c r="C139" s="2" t="s">
        <v>1</v>
      </c>
      <c r="D139" s="2">
        <v>3</v>
      </c>
      <c r="E139" s="4">
        <v>5770000</v>
      </c>
      <c r="F139" s="5"/>
    </row>
    <row r="140" spans="1:6">
      <c r="A140" s="2" t="s">
        <v>11</v>
      </c>
      <c r="B140" s="2" t="s">
        <v>4</v>
      </c>
      <c r="C140" s="2" t="s">
        <v>1</v>
      </c>
      <c r="D140" s="2">
        <v>4</v>
      </c>
      <c r="E140" s="4">
        <v>9350000</v>
      </c>
      <c r="F140" s="5">
        <f>AVERAGE(E140:E141)</f>
        <v>9405000</v>
      </c>
    </row>
    <row r="141" spans="1:6">
      <c r="A141" s="2" t="s">
        <v>11</v>
      </c>
      <c r="B141" s="2" t="s">
        <v>4</v>
      </c>
      <c r="C141" s="2" t="s">
        <v>1</v>
      </c>
      <c r="D141" s="2">
        <v>4</v>
      </c>
      <c r="E141" s="4">
        <v>9460000</v>
      </c>
      <c r="F141" s="5"/>
    </row>
    <row r="142" spans="1:6">
      <c r="A142" s="2" t="s">
        <v>11</v>
      </c>
      <c r="B142" s="2" t="s">
        <v>4</v>
      </c>
      <c r="C142" s="2" t="s">
        <v>1</v>
      </c>
      <c r="D142" s="2">
        <v>5</v>
      </c>
      <c r="E142" s="4">
        <v>9400000</v>
      </c>
      <c r="F142" s="5">
        <f>AVERAGE(E142:E143)</f>
        <v>9470000</v>
      </c>
    </row>
    <row r="143" spans="1:6">
      <c r="A143" s="2" t="s">
        <v>11</v>
      </c>
      <c r="B143" s="2" t="s">
        <v>4</v>
      </c>
      <c r="C143" s="2" t="s">
        <v>1</v>
      </c>
      <c r="D143" s="2">
        <v>5</v>
      </c>
      <c r="E143" s="4">
        <v>9540000</v>
      </c>
      <c r="F143" s="5"/>
    </row>
    <row r="144" spans="1:6">
      <c r="A144" s="2" t="s">
        <v>11</v>
      </c>
      <c r="B144" s="2" t="s">
        <v>3</v>
      </c>
      <c r="C144" s="2" t="s">
        <v>2</v>
      </c>
      <c r="D144" s="2">
        <v>1</v>
      </c>
      <c r="E144" s="4">
        <v>82800</v>
      </c>
      <c r="F144" s="5">
        <f>AVERAGE(E144:E145)</f>
        <v>87150</v>
      </c>
    </row>
    <row r="145" spans="1:6">
      <c r="A145" s="2" t="s">
        <v>11</v>
      </c>
      <c r="B145" s="2" t="s">
        <v>3</v>
      </c>
      <c r="C145" s="2" t="s">
        <v>2</v>
      </c>
      <c r="D145" s="2">
        <v>1</v>
      </c>
      <c r="E145" s="4">
        <v>91500</v>
      </c>
      <c r="F145" s="5"/>
    </row>
    <row r="146" spans="1:6">
      <c r="A146" s="2" t="s">
        <v>11</v>
      </c>
      <c r="B146" s="2" t="s">
        <v>3</v>
      </c>
      <c r="C146" s="2" t="s">
        <v>2</v>
      </c>
      <c r="D146" s="2">
        <v>2</v>
      </c>
      <c r="E146" s="4">
        <v>94500</v>
      </c>
      <c r="F146" s="5">
        <f>AVERAGE(E146:E147)</f>
        <v>100750</v>
      </c>
    </row>
    <row r="147" spans="1:6">
      <c r="A147" s="2" t="s">
        <v>11</v>
      </c>
      <c r="B147" s="2" t="s">
        <v>3</v>
      </c>
      <c r="C147" s="2" t="s">
        <v>2</v>
      </c>
      <c r="D147" s="2">
        <v>2</v>
      </c>
      <c r="E147" s="4">
        <v>107000</v>
      </c>
      <c r="F147" s="5"/>
    </row>
    <row r="148" spans="1:6">
      <c r="A148" s="2" t="s">
        <v>11</v>
      </c>
      <c r="B148" s="2" t="s">
        <v>3</v>
      </c>
      <c r="C148" s="2" t="s">
        <v>2</v>
      </c>
      <c r="D148" s="2">
        <v>3</v>
      </c>
      <c r="E148" s="4">
        <v>52100</v>
      </c>
      <c r="F148" s="5">
        <f>AVERAGE(E148:E149)</f>
        <v>53450</v>
      </c>
    </row>
    <row r="149" spans="1:6">
      <c r="A149" s="2" t="s">
        <v>11</v>
      </c>
      <c r="B149" s="2" t="s">
        <v>3</v>
      </c>
      <c r="C149" s="2" t="s">
        <v>2</v>
      </c>
      <c r="D149" s="2">
        <v>3</v>
      </c>
      <c r="E149" s="4">
        <v>54800</v>
      </c>
      <c r="F149" s="5"/>
    </row>
    <row r="150" spans="1:6">
      <c r="A150" s="2" t="s">
        <v>11</v>
      </c>
      <c r="B150" s="2" t="s">
        <v>3</v>
      </c>
      <c r="C150" s="2" t="s">
        <v>2</v>
      </c>
      <c r="D150" s="2">
        <v>4</v>
      </c>
      <c r="E150" s="4">
        <v>44600</v>
      </c>
      <c r="F150" s="5">
        <f>AVERAGE(E150:E151)</f>
        <v>44900</v>
      </c>
    </row>
    <row r="151" spans="1:6">
      <c r="A151" s="2" t="s">
        <v>11</v>
      </c>
      <c r="B151" s="2" t="s">
        <v>3</v>
      </c>
      <c r="C151" s="2" t="s">
        <v>2</v>
      </c>
      <c r="D151" s="2">
        <v>4</v>
      </c>
      <c r="E151" s="4">
        <v>45200</v>
      </c>
      <c r="F151" s="5"/>
    </row>
    <row r="152" spans="1:6">
      <c r="A152" s="2" t="s">
        <v>11</v>
      </c>
      <c r="B152" s="2" t="s">
        <v>3</v>
      </c>
      <c r="C152" s="2" t="s">
        <v>2</v>
      </c>
      <c r="D152" s="2">
        <v>5</v>
      </c>
      <c r="E152" s="4">
        <v>72600</v>
      </c>
      <c r="F152" s="5">
        <f>AVERAGE(E152:E153)</f>
        <v>72950</v>
      </c>
    </row>
    <row r="153" spans="1:6">
      <c r="A153" s="2" t="s">
        <v>11</v>
      </c>
      <c r="B153" s="2" t="s">
        <v>3</v>
      </c>
      <c r="C153" s="2" t="s">
        <v>2</v>
      </c>
      <c r="D153" s="2">
        <v>5</v>
      </c>
      <c r="E153" s="4">
        <v>73300</v>
      </c>
      <c r="F153" s="5"/>
    </row>
    <row r="154" spans="1:6">
      <c r="A154" s="2" t="s">
        <v>11</v>
      </c>
      <c r="B154" s="2" t="s">
        <v>3</v>
      </c>
      <c r="C154" s="2" t="s">
        <v>1</v>
      </c>
      <c r="D154" s="2">
        <v>1</v>
      </c>
      <c r="E154" s="4">
        <v>4490000</v>
      </c>
      <c r="F154" s="5">
        <f>AVERAGE(E154:E155)</f>
        <v>4515000</v>
      </c>
    </row>
    <row r="155" spans="1:6">
      <c r="A155" s="2" t="s">
        <v>11</v>
      </c>
      <c r="B155" s="2" t="s">
        <v>3</v>
      </c>
      <c r="C155" s="2" t="s">
        <v>1</v>
      </c>
      <c r="D155" s="2">
        <v>1</v>
      </c>
      <c r="E155" s="4">
        <v>4540000</v>
      </c>
      <c r="F155" s="5"/>
    </row>
    <row r="156" spans="1:6">
      <c r="A156" s="2" t="s">
        <v>11</v>
      </c>
      <c r="B156" s="2" t="s">
        <v>3</v>
      </c>
      <c r="C156" s="2" t="s">
        <v>1</v>
      </c>
      <c r="D156" s="2">
        <v>2</v>
      </c>
      <c r="E156" s="4">
        <v>3890000</v>
      </c>
      <c r="F156" s="5">
        <f>AVERAGE(E156:E157)</f>
        <v>3855000</v>
      </c>
    </row>
    <row r="157" spans="1:6">
      <c r="A157" s="2" t="s">
        <v>11</v>
      </c>
      <c r="B157" s="2" t="s">
        <v>3</v>
      </c>
      <c r="C157" s="2" t="s">
        <v>1</v>
      </c>
      <c r="D157" s="2">
        <v>2</v>
      </c>
      <c r="E157" s="4">
        <v>3820000</v>
      </c>
      <c r="F157" s="5"/>
    </row>
    <row r="158" spans="1:6">
      <c r="A158" s="2" t="s">
        <v>11</v>
      </c>
      <c r="B158" s="2" t="s">
        <v>3</v>
      </c>
      <c r="C158" s="2" t="s">
        <v>1</v>
      </c>
      <c r="D158" s="2">
        <v>3</v>
      </c>
      <c r="E158" s="4">
        <v>1280000</v>
      </c>
      <c r="F158" s="5">
        <f>AVERAGE(E158:E159)</f>
        <v>1315000</v>
      </c>
    </row>
    <row r="159" spans="1:6">
      <c r="A159" s="2" t="s">
        <v>11</v>
      </c>
      <c r="B159" s="2" t="s">
        <v>3</v>
      </c>
      <c r="C159" s="2" t="s">
        <v>1</v>
      </c>
      <c r="D159" s="2">
        <v>3</v>
      </c>
      <c r="E159" s="4">
        <v>1350000</v>
      </c>
      <c r="F159" s="5"/>
    </row>
    <row r="160" spans="1:6">
      <c r="A160" s="2" t="s">
        <v>11</v>
      </c>
      <c r="B160" s="2" t="s">
        <v>3</v>
      </c>
      <c r="C160" s="2" t="s">
        <v>1</v>
      </c>
      <c r="D160" s="2">
        <v>4</v>
      </c>
      <c r="E160" s="4">
        <v>125000</v>
      </c>
      <c r="F160" s="5">
        <f>AVERAGE(E160:E161)</f>
        <v>123500</v>
      </c>
    </row>
    <row r="161" spans="1:6">
      <c r="A161" s="2" t="s">
        <v>11</v>
      </c>
      <c r="B161" s="2" t="s">
        <v>3</v>
      </c>
      <c r="C161" s="2" t="s">
        <v>1</v>
      </c>
      <c r="D161" s="2">
        <v>4</v>
      </c>
      <c r="E161" s="4">
        <v>122000</v>
      </c>
      <c r="F161" s="5"/>
    </row>
    <row r="162" spans="1:6">
      <c r="A162" s="2" t="s">
        <v>11</v>
      </c>
      <c r="B162" s="2" t="s">
        <v>3</v>
      </c>
      <c r="C162" s="2" t="s">
        <v>1</v>
      </c>
      <c r="D162" s="2">
        <v>5</v>
      </c>
      <c r="E162" s="4">
        <v>3130000</v>
      </c>
      <c r="F162" s="5">
        <f>AVERAGE(E162:E163)</f>
        <v>3110000</v>
      </c>
    </row>
    <row r="163" spans="1:6">
      <c r="A163" s="2" t="s">
        <v>11</v>
      </c>
      <c r="B163" s="2" t="s">
        <v>3</v>
      </c>
      <c r="C163" s="2" t="s">
        <v>1</v>
      </c>
      <c r="D163" s="2">
        <v>5</v>
      </c>
      <c r="E163" s="4">
        <v>3090000</v>
      </c>
      <c r="F163" s="5"/>
    </row>
  </sheetData>
  <sortState ref="A84:E163">
    <sortCondition ref="B84:B163"/>
    <sortCondition ref="C84:C163"/>
    <sortCondition ref="D84:D163"/>
  </sortState>
  <mergeCells count="80">
    <mergeCell ref="F104:F105"/>
    <mergeCell ref="F106:F107"/>
    <mergeCell ref="F108:F109"/>
    <mergeCell ref="F110:F111"/>
    <mergeCell ref="F92:F93"/>
    <mergeCell ref="F94:F95"/>
    <mergeCell ref="F96:F97"/>
    <mergeCell ref="F98:F99"/>
    <mergeCell ref="F100:F101"/>
    <mergeCell ref="F102:F103"/>
    <mergeCell ref="F90:F91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66:F67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42:F43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160:F161"/>
    <mergeCell ref="F162:F163"/>
    <mergeCell ref="F4:F5"/>
    <mergeCell ref="F6:F7"/>
    <mergeCell ref="F8:F9"/>
    <mergeCell ref="F10:F11"/>
    <mergeCell ref="F12:F13"/>
    <mergeCell ref="F14:F15"/>
    <mergeCell ref="F16:F17"/>
    <mergeCell ref="F18:F19"/>
    <mergeCell ref="F148:F149"/>
    <mergeCell ref="F150:F151"/>
    <mergeCell ref="F152:F153"/>
    <mergeCell ref="F154:F155"/>
    <mergeCell ref="F156:F157"/>
    <mergeCell ref="F158:F159"/>
    <mergeCell ref="F146:F147"/>
    <mergeCell ref="F124:F125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42:F143"/>
    <mergeCell ref="F144:F145"/>
    <mergeCell ref="F122:F123"/>
    <mergeCell ref="F112:F113"/>
    <mergeCell ref="F114:F115"/>
    <mergeCell ref="F116:F117"/>
    <mergeCell ref="F118:F119"/>
    <mergeCell ref="F120:F1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85264-C352-5D4C-9B6E-D129C20B426D}">
  <dimension ref="A1:G83"/>
  <sheetViews>
    <sheetView workbookViewId="0">
      <selection sqref="A1:XFD1048576"/>
    </sheetView>
  </sheetViews>
  <sheetFormatPr baseColWidth="10" defaultColWidth="10.6640625" defaultRowHeight="14"/>
  <cols>
    <col min="1" max="1" width="12.5" style="2" customWidth="1"/>
    <col min="2" max="5" width="10.6640625" style="2"/>
    <col min="6" max="6" width="16.5" style="2" customWidth="1"/>
    <col min="7" max="7" width="17.33203125" style="2" customWidth="1"/>
    <col min="8" max="16384" width="10.6640625" style="2"/>
  </cols>
  <sheetData>
    <row r="1" spans="1:7">
      <c r="A1" s="1" t="s">
        <v>22</v>
      </c>
    </row>
    <row r="3" spans="1:7">
      <c r="A3" s="3" t="s">
        <v>7</v>
      </c>
      <c r="B3" s="3" t="s">
        <v>8</v>
      </c>
      <c r="C3" s="3" t="s">
        <v>5</v>
      </c>
      <c r="D3" s="3" t="s">
        <v>6</v>
      </c>
      <c r="E3" s="3" t="s">
        <v>15</v>
      </c>
      <c r="F3" s="3" t="s">
        <v>14</v>
      </c>
      <c r="G3" s="3" t="s">
        <v>13</v>
      </c>
    </row>
    <row r="4" spans="1:7">
      <c r="A4" s="2" t="s">
        <v>17</v>
      </c>
      <c r="B4" s="2" t="s">
        <v>9</v>
      </c>
      <c r="C4" s="2" t="s">
        <v>2</v>
      </c>
      <c r="D4" s="2">
        <v>1</v>
      </c>
      <c r="E4" s="2">
        <v>80000</v>
      </c>
      <c r="F4" s="2">
        <v>301.8</v>
      </c>
      <c r="G4" s="2">
        <f t="shared" ref="G4:G67" si="0">(E4/(2*F4)) * 1000</f>
        <v>132538.10470510271</v>
      </c>
    </row>
    <row r="5" spans="1:7">
      <c r="A5" s="2" t="s">
        <v>17</v>
      </c>
      <c r="B5" s="2" t="s">
        <v>9</v>
      </c>
      <c r="C5" s="2" t="s">
        <v>2</v>
      </c>
      <c r="D5" s="2">
        <v>2</v>
      </c>
      <c r="E5" s="2">
        <v>87750</v>
      </c>
      <c r="F5" s="2">
        <v>267.2</v>
      </c>
      <c r="G5" s="2">
        <f t="shared" si="0"/>
        <v>164202.84431137724</v>
      </c>
    </row>
    <row r="6" spans="1:7">
      <c r="A6" s="2" t="s">
        <v>17</v>
      </c>
      <c r="B6" s="2" t="s">
        <v>9</v>
      </c>
      <c r="C6" s="2" t="s">
        <v>2</v>
      </c>
      <c r="D6" s="2">
        <v>3</v>
      </c>
      <c r="E6" s="2">
        <v>93750</v>
      </c>
      <c r="F6" s="2">
        <v>299.7</v>
      </c>
      <c r="G6" s="2">
        <f t="shared" si="0"/>
        <v>156406.4064064064</v>
      </c>
    </row>
    <row r="7" spans="1:7">
      <c r="A7" s="2" t="s">
        <v>17</v>
      </c>
      <c r="B7" s="2" t="s">
        <v>9</v>
      </c>
      <c r="C7" s="2" t="s">
        <v>2</v>
      </c>
      <c r="D7" s="2">
        <v>4</v>
      </c>
      <c r="E7" s="2">
        <v>104000</v>
      </c>
      <c r="F7" s="2">
        <v>250.7</v>
      </c>
      <c r="G7" s="2">
        <f t="shared" si="0"/>
        <v>207419.22616673316</v>
      </c>
    </row>
    <row r="8" spans="1:7">
      <c r="A8" s="2" t="s">
        <v>17</v>
      </c>
      <c r="B8" s="2" t="s">
        <v>9</v>
      </c>
      <c r="C8" s="2" t="s">
        <v>2</v>
      </c>
      <c r="D8" s="2">
        <v>5</v>
      </c>
      <c r="E8" s="2">
        <v>82350</v>
      </c>
      <c r="F8" s="2">
        <v>188.6</v>
      </c>
      <c r="G8" s="2">
        <f t="shared" si="0"/>
        <v>218319.19406150584</v>
      </c>
    </row>
    <row r="9" spans="1:7">
      <c r="A9" s="2" t="s">
        <v>18</v>
      </c>
      <c r="B9" s="2" t="s">
        <v>9</v>
      </c>
      <c r="C9" s="2" t="s">
        <v>2</v>
      </c>
      <c r="D9" s="2">
        <v>1</v>
      </c>
      <c r="E9" s="2">
        <v>51750</v>
      </c>
      <c r="F9" s="2">
        <v>310.2</v>
      </c>
      <c r="G9" s="2">
        <f t="shared" si="0"/>
        <v>83413.926499032881</v>
      </c>
    </row>
    <row r="10" spans="1:7">
      <c r="A10" s="2" t="s">
        <v>18</v>
      </c>
      <c r="B10" s="2" t="s">
        <v>9</v>
      </c>
      <c r="C10" s="2" t="s">
        <v>2</v>
      </c>
      <c r="D10" s="2">
        <v>2</v>
      </c>
      <c r="E10" s="2">
        <v>37350</v>
      </c>
      <c r="F10" s="2">
        <v>267.7</v>
      </c>
      <c r="G10" s="2">
        <f t="shared" si="0"/>
        <v>69760.926410160639</v>
      </c>
    </row>
    <row r="11" spans="1:7">
      <c r="A11" s="2" t="s">
        <v>18</v>
      </c>
      <c r="B11" s="2" t="s">
        <v>9</v>
      </c>
      <c r="C11" s="2" t="s">
        <v>2</v>
      </c>
      <c r="D11" s="2">
        <v>3</v>
      </c>
      <c r="E11" s="2">
        <v>47350</v>
      </c>
      <c r="F11" s="2">
        <v>339</v>
      </c>
      <c r="G11" s="2">
        <f t="shared" si="0"/>
        <v>69837.758112094394</v>
      </c>
    </row>
    <row r="12" spans="1:7">
      <c r="A12" s="2" t="s">
        <v>18</v>
      </c>
      <c r="B12" s="2" t="s">
        <v>9</v>
      </c>
      <c r="C12" s="2" t="s">
        <v>2</v>
      </c>
      <c r="D12" s="2">
        <v>4</v>
      </c>
      <c r="E12" s="2">
        <v>45900</v>
      </c>
      <c r="F12" s="2">
        <v>241.2</v>
      </c>
      <c r="G12" s="2">
        <f t="shared" si="0"/>
        <v>95149.253731343299</v>
      </c>
    </row>
    <row r="13" spans="1:7">
      <c r="A13" s="2" t="s">
        <v>18</v>
      </c>
      <c r="B13" s="2" t="s">
        <v>9</v>
      </c>
      <c r="C13" s="2" t="s">
        <v>2</v>
      </c>
      <c r="D13" s="2">
        <v>5</v>
      </c>
      <c r="E13" s="2">
        <v>57800</v>
      </c>
      <c r="F13" s="2">
        <v>210.2</v>
      </c>
      <c r="G13" s="2">
        <f t="shared" si="0"/>
        <v>137488.10656517601</v>
      </c>
    </row>
    <row r="14" spans="1:7">
      <c r="A14" s="2" t="s">
        <v>4</v>
      </c>
      <c r="B14" s="2" t="s">
        <v>9</v>
      </c>
      <c r="C14" s="2" t="s">
        <v>2</v>
      </c>
      <c r="D14" s="2">
        <v>1</v>
      </c>
      <c r="E14" s="2">
        <v>99400</v>
      </c>
      <c r="F14" s="2">
        <v>265.8</v>
      </c>
      <c r="G14" s="2">
        <f t="shared" si="0"/>
        <v>186982.69375470278</v>
      </c>
    </row>
    <row r="15" spans="1:7">
      <c r="A15" s="2" t="s">
        <v>4</v>
      </c>
      <c r="B15" s="2" t="s">
        <v>9</v>
      </c>
      <c r="C15" s="2" t="s">
        <v>2</v>
      </c>
      <c r="D15" s="2">
        <v>2</v>
      </c>
      <c r="E15" s="2">
        <v>100500</v>
      </c>
      <c r="F15" s="2">
        <v>293.60000000000002</v>
      </c>
      <c r="G15" s="2">
        <f t="shared" si="0"/>
        <v>171151.22615803813</v>
      </c>
    </row>
    <row r="16" spans="1:7">
      <c r="A16" s="2" t="s">
        <v>4</v>
      </c>
      <c r="B16" s="2" t="s">
        <v>9</v>
      </c>
      <c r="C16" s="2" t="s">
        <v>2</v>
      </c>
      <c r="D16" s="2">
        <v>3</v>
      </c>
      <c r="E16" s="2">
        <v>93300</v>
      </c>
      <c r="F16" s="2">
        <v>333.6</v>
      </c>
      <c r="G16" s="2">
        <f t="shared" si="0"/>
        <v>139838.12949640286</v>
      </c>
    </row>
    <row r="17" spans="1:7">
      <c r="A17" s="2" t="s">
        <v>4</v>
      </c>
      <c r="B17" s="2" t="s">
        <v>9</v>
      </c>
      <c r="C17" s="2" t="s">
        <v>2</v>
      </c>
      <c r="D17" s="2">
        <v>4</v>
      </c>
      <c r="E17" s="2">
        <v>93450</v>
      </c>
      <c r="F17" s="2">
        <v>222.8</v>
      </c>
      <c r="G17" s="2">
        <f t="shared" si="0"/>
        <v>209717.23518850986</v>
      </c>
    </row>
    <row r="18" spans="1:7">
      <c r="A18" s="2" t="s">
        <v>4</v>
      </c>
      <c r="B18" s="2" t="s">
        <v>9</v>
      </c>
      <c r="C18" s="2" t="s">
        <v>2</v>
      </c>
      <c r="D18" s="2">
        <v>5</v>
      </c>
      <c r="E18" s="2">
        <v>84500</v>
      </c>
      <c r="F18" s="2">
        <v>308.2</v>
      </c>
      <c r="G18" s="2">
        <f t="shared" si="0"/>
        <v>137086.30759247241</v>
      </c>
    </row>
    <row r="19" spans="1:7">
      <c r="A19" s="2" t="s">
        <v>3</v>
      </c>
      <c r="B19" s="2" t="s">
        <v>9</v>
      </c>
      <c r="C19" s="2" t="s">
        <v>2</v>
      </c>
      <c r="D19" s="2">
        <v>1</v>
      </c>
      <c r="E19" s="2">
        <v>66950</v>
      </c>
      <c r="F19" s="2">
        <v>184.3</v>
      </c>
      <c r="G19" s="2">
        <f t="shared" si="0"/>
        <v>181633.20672816059</v>
      </c>
    </row>
    <row r="20" spans="1:7">
      <c r="A20" s="2" t="s">
        <v>3</v>
      </c>
      <c r="B20" s="2" t="s">
        <v>9</v>
      </c>
      <c r="C20" s="2" t="s">
        <v>2</v>
      </c>
      <c r="D20" s="2">
        <v>2</v>
      </c>
      <c r="E20" s="2">
        <v>52900</v>
      </c>
      <c r="F20" s="2">
        <v>272.39999999999998</v>
      </c>
      <c r="G20" s="2">
        <f t="shared" si="0"/>
        <v>97099.853157121892</v>
      </c>
    </row>
    <row r="21" spans="1:7">
      <c r="A21" s="2" t="s">
        <v>3</v>
      </c>
      <c r="B21" s="2" t="s">
        <v>9</v>
      </c>
      <c r="C21" s="2" t="s">
        <v>2</v>
      </c>
      <c r="D21" s="2">
        <v>3</v>
      </c>
      <c r="E21" s="2">
        <v>53100</v>
      </c>
      <c r="F21" s="2">
        <v>215.8</v>
      </c>
      <c r="G21" s="2">
        <f t="shared" si="0"/>
        <v>123030.58387395735</v>
      </c>
    </row>
    <row r="22" spans="1:7">
      <c r="A22" s="2" t="s">
        <v>3</v>
      </c>
      <c r="B22" s="2" t="s">
        <v>9</v>
      </c>
      <c r="C22" s="2" t="s">
        <v>2</v>
      </c>
      <c r="D22" s="2">
        <v>4</v>
      </c>
      <c r="E22" s="2">
        <v>49300</v>
      </c>
      <c r="F22" s="2">
        <v>183</v>
      </c>
      <c r="G22" s="2">
        <f t="shared" si="0"/>
        <v>134699.45355191256</v>
      </c>
    </row>
    <row r="23" spans="1:7">
      <c r="A23" s="2" t="s">
        <v>3</v>
      </c>
      <c r="B23" s="2" t="s">
        <v>9</v>
      </c>
      <c r="C23" s="2" t="s">
        <v>2</v>
      </c>
      <c r="D23" s="2">
        <v>5</v>
      </c>
      <c r="E23" s="2">
        <v>63850</v>
      </c>
      <c r="F23" s="2">
        <v>261.8</v>
      </c>
      <c r="G23" s="2">
        <f t="shared" si="0"/>
        <v>121944.23223834988</v>
      </c>
    </row>
    <row r="24" spans="1:7">
      <c r="A24" s="2" t="s">
        <v>17</v>
      </c>
      <c r="B24" s="2" t="s">
        <v>11</v>
      </c>
      <c r="C24" s="2" t="s">
        <v>2</v>
      </c>
      <c r="D24" s="2">
        <v>1</v>
      </c>
      <c r="E24" s="2">
        <v>48550</v>
      </c>
      <c r="F24" s="2">
        <v>226.8</v>
      </c>
      <c r="G24" s="2">
        <f t="shared" si="0"/>
        <v>107032.62786596119</v>
      </c>
    </row>
    <row r="25" spans="1:7">
      <c r="A25" s="2" t="s">
        <v>17</v>
      </c>
      <c r="B25" s="2" t="s">
        <v>11</v>
      </c>
      <c r="C25" s="2" t="s">
        <v>2</v>
      </c>
      <c r="D25" s="2">
        <v>2</v>
      </c>
      <c r="E25" s="2">
        <v>64100</v>
      </c>
      <c r="F25" s="2">
        <v>228.5</v>
      </c>
      <c r="G25" s="2">
        <f t="shared" si="0"/>
        <v>140262.58205689277</v>
      </c>
    </row>
    <row r="26" spans="1:7">
      <c r="A26" s="2" t="s">
        <v>17</v>
      </c>
      <c r="B26" s="2" t="s">
        <v>11</v>
      </c>
      <c r="C26" s="2" t="s">
        <v>2</v>
      </c>
      <c r="D26" s="2">
        <v>3</v>
      </c>
      <c r="E26" s="2">
        <v>51000</v>
      </c>
      <c r="F26" s="2">
        <v>221.5</v>
      </c>
      <c r="G26" s="2">
        <f t="shared" si="0"/>
        <v>115124.15349887134</v>
      </c>
    </row>
    <row r="27" spans="1:7">
      <c r="A27" s="2" t="s">
        <v>17</v>
      </c>
      <c r="B27" s="2" t="s">
        <v>11</v>
      </c>
      <c r="C27" s="2" t="s">
        <v>2</v>
      </c>
      <c r="D27" s="2">
        <v>4</v>
      </c>
      <c r="E27" s="2">
        <v>61000</v>
      </c>
      <c r="F27" s="2">
        <v>173.5</v>
      </c>
      <c r="G27" s="2">
        <f t="shared" si="0"/>
        <v>175792.50720461097</v>
      </c>
    </row>
    <row r="28" spans="1:7">
      <c r="A28" s="2" t="s">
        <v>17</v>
      </c>
      <c r="B28" s="2" t="s">
        <v>11</v>
      </c>
      <c r="C28" s="2" t="s">
        <v>2</v>
      </c>
      <c r="D28" s="2">
        <v>5</v>
      </c>
      <c r="E28" s="2">
        <v>62300</v>
      </c>
      <c r="F28" s="2">
        <v>213.2</v>
      </c>
      <c r="G28" s="2">
        <f t="shared" si="0"/>
        <v>146106.94183864916</v>
      </c>
    </row>
    <row r="29" spans="1:7">
      <c r="A29" s="2" t="s">
        <v>18</v>
      </c>
      <c r="B29" s="2" t="s">
        <v>11</v>
      </c>
      <c r="C29" s="2" t="s">
        <v>2</v>
      </c>
      <c r="D29" s="2">
        <v>1</v>
      </c>
      <c r="E29" s="2">
        <v>114500</v>
      </c>
      <c r="F29" s="2">
        <v>206.1</v>
      </c>
      <c r="G29" s="2">
        <f t="shared" si="0"/>
        <v>277777.77777777775</v>
      </c>
    </row>
    <row r="30" spans="1:7">
      <c r="A30" s="2" t="s">
        <v>18</v>
      </c>
      <c r="B30" s="2" t="s">
        <v>11</v>
      </c>
      <c r="C30" s="2" t="s">
        <v>2</v>
      </c>
      <c r="D30" s="2">
        <v>2</v>
      </c>
      <c r="E30" s="2">
        <v>140000</v>
      </c>
      <c r="F30" s="2">
        <v>263.5</v>
      </c>
      <c r="G30" s="2">
        <f t="shared" si="0"/>
        <v>265654.64895635669</v>
      </c>
    </row>
    <row r="31" spans="1:7">
      <c r="A31" s="2" t="s">
        <v>18</v>
      </c>
      <c r="B31" s="2" t="s">
        <v>11</v>
      </c>
      <c r="C31" s="2" t="s">
        <v>2</v>
      </c>
      <c r="D31" s="2">
        <v>3</v>
      </c>
      <c r="E31" s="2">
        <v>90350</v>
      </c>
      <c r="F31" s="2">
        <v>207.2</v>
      </c>
      <c r="G31" s="2">
        <f t="shared" si="0"/>
        <v>218026.0617760618</v>
      </c>
    </row>
    <row r="32" spans="1:7">
      <c r="A32" s="2" t="s">
        <v>18</v>
      </c>
      <c r="B32" s="2" t="s">
        <v>11</v>
      </c>
      <c r="C32" s="2" t="s">
        <v>2</v>
      </c>
      <c r="D32" s="2">
        <v>4</v>
      </c>
      <c r="E32" s="2">
        <v>94850</v>
      </c>
      <c r="F32" s="2">
        <v>187.9</v>
      </c>
      <c r="G32" s="2">
        <f t="shared" si="0"/>
        <v>252394.89089941457</v>
      </c>
    </row>
    <row r="33" spans="1:7">
      <c r="A33" s="2" t="s">
        <v>18</v>
      </c>
      <c r="B33" s="2" t="s">
        <v>11</v>
      </c>
      <c r="C33" s="2" t="s">
        <v>2</v>
      </c>
      <c r="D33" s="2">
        <v>5</v>
      </c>
      <c r="E33" s="2">
        <v>154500</v>
      </c>
      <c r="F33" s="2">
        <v>251.6</v>
      </c>
      <c r="G33" s="2">
        <f t="shared" si="0"/>
        <v>307034.97615262325</v>
      </c>
    </row>
    <row r="34" spans="1:7">
      <c r="A34" s="2" t="s">
        <v>4</v>
      </c>
      <c r="B34" s="2" t="s">
        <v>11</v>
      </c>
      <c r="C34" s="2" t="s">
        <v>2</v>
      </c>
      <c r="D34" s="2">
        <v>1</v>
      </c>
      <c r="E34" s="2">
        <v>59950</v>
      </c>
      <c r="F34" s="2">
        <v>237.8</v>
      </c>
      <c r="G34" s="2">
        <f t="shared" si="0"/>
        <v>126051.30361648444</v>
      </c>
    </row>
    <row r="35" spans="1:7">
      <c r="A35" s="2" t="s">
        <v>4</v>
      </c>
      <c r="B35" s="2" t="s">
        <v>11</v>
      </c>
      <c r="C35" s="2" t="s">
        <v>2</v>
      </c>
      <c r="D35" s="2">
        <v>2</v>
      </c>
      <c r="E35" s="2">
        <v>64600</v>
      </c>
      <c r="F35" s="2">
        <v>230.5</v>
      </c>
      <c r="G35" s="2">
        <f t="shared" si="0"/>
        <v>140130.15184381779</v>
      </c>
    </row>
    <row r="36" spans="1:7">
      <c r="A36" s="2" t="s">
        <v>4</v>
      </c>
      <c r="B36" s="2" t="s">
        <v>11</v>
      </c>
      <c r="C36" s="2" t="s">
        <v>2</v>
      </c>
      <c r="D36" s="2">
        <v>3</v>
      </c>
      <c r="E36" s="2">
        <v>51600</v>
      </c>
      <c r="F36" s="2">
        <v>191.6</v>
      </c>
      <c r="G36" s="2">
        <f t="shared" si="0"/>
        <v>134655.53235908144</v>
      </c>
    </row>
    <row r="37" spans="1:7">
      <c r="A37" s="2" t="s">
        <v>4</v>
      </c>
      <c r="B37" s="2" t="s">
        <v>11</v>
      </c>
      <c r="C37" s="2" t="s">
        <v>2</v>
      </c>
      <c r="D37" s="2">
        <v>4</v>
      </c>
      <c r="E37" s="2">
        <v>51150</v>
      </c>
      <c r="F37" s="2">
        <v>220.9</v>
      </c>
      <c r="G37" s="2">
        <f t="shared" si="0"/>
        <v>115776.3693979176</v>
      </c>
    </row>
    <row r="38" spans="1:7">
      <c r="A38" s="2" t="s">
        <v>4</v>
      </c>
      <c r="B38" s="2" t="s">
        <v>11</v>
      </c>
      <c r="C38" s="2" t="s">
        <v>2</v>
      </c>
      <c r="D38" s="2">
        <v>5</v>
      </c>
      <c r="E38" s="2">
        <v>55150</v>
      </c>
      <c r="F38" s="2">
        <v>197.2</v>
      </c>
      <c r="G38" s="2">
        <f t="shared" si="0"/>
        <v>139832.65720081134</v>
      </c>
    </row>
    <row r="39" spans="1:7">
      <c r="A39" s="2" t="s">
        <v>3</v>
      </c>
      <c r="B39" s="2" t="s">
        <v>11</v>
      </c>
      <c r="C39" s="2" t="s">
        <v>2</v>
      </c>
      <c r="D39" s="2">
        <v>1</v>
      </c>
      <c r="E39" s="2">
        <v>87150</v>
      </c>
      <c r="F39" s="2">
        <v>285.8</v>
      </c>
      <c r="G39" s="2">
        <f t="shared" si="0"/>
        <v>152466.75997200838</v>
      </c>
    </row>
    <row r="40" spans="1:7">
      <c r="A40" s="2" t="s">
        <v>3</v>
      </c>
      <c r="B40" s="2" t="s">
        <v>11</v>
      </c>
      <c r="C40" s="2" t="s">
        <v>2</v>
      </c>
      <c r="D40" s="2">
        <v>2</v>
      </c>
      <c r="E40" s="2">
        <v>100750</v>
      </c>
      <c r="F40" s="2">
        <v>211.1</v>
      </c>
      <c r="G40" s="2">
        <f t="shared" si="0"/>
        <v>238630.98057792516</v>
      </c>
    </row>
    <row r="41" spans="1:7">
      <c r="A41" s="2" t="s">
        <v>3</v>
      </c>
      <c r="B41" s="2" t="s">
        <v>11</v>
      </c>
      <c r="C41" s="2" t="s">
        <v>2</v>
      </c>
      <c r="D41" s="2">
        <v>3</v>
      </c>
      <c r="E41" s="2">
        <v>53450</v>
      </c>
      <c r="F41" s="2">
        <v>254.6</v>
      </c>
      <c r="G41" s="2">
        <f t="shared" si="0"/>
        <v>104968.57816182246</v>
      </c>
    </row>
    <row r="42" spans="1:7">
      <c r="A42" s="2" t="s">
        <v>3</v>
      </c>
      <c r="B42" s="2" t="s">
        <v>11</v>
      </c>
      <c r="C42" s="2" t="s">
        <v>2</v>
      </c>
      <c r="D42" s="2">
        <v>4</v>
      </c>
      <c r="E42" s="2">
        <v>44900</v>
      </c>
      <c r="F42" s="2">
        <v>246.1</v>
      </c>
      <c r="G42" s="2">
        <f t="shared" si="0"/>
        <v>91223.080048760661</v>
      </c>
    </row>
    <row r="43" spans="1:7">
      <c r="A43" s="2" t="s">
        <v>3</v>
      </c>
      <c r="B43" s="2" t="s">
        <v>11</v>
      </c>
      <c r="C43" s="2" t="s">
        <v>2</v>
      </c>
      <c r="D43" s="2">
        <v>5</v>
      </c>
      <c r="E43" s="2">
        <v>72950</v>
      </c>
      <c r="F43" s="2">
        <v>246.3</v>
      </c>
      <c r="G43" s="2">
        <f t="shared" si="0"/>
        <v>148091.75801867642</v>
      </c>
    </row>
    <row r="44" spans="1:7">
      <c r="A44" s="2" t="s">
        <v>17</v>
      </c>
      <c r="B44" s="2" t="s">
        <v>9</v>
      </c>
      <c r="C44" s="2" t="s">
        <v>1</v>
      </c>
      <c r="D44" s="2">
        <v>1</v>
      </c>
      <c r="E44" s="2">
        <v>5900000</v>
      </c>
      <c r="F44" s="2">
        <v>277.3</v>
      </c>
      <c r="G44" s="2">
        <f t="shared" si="0"/>
        <v>10638297.872340424</v>
      </c>
    </row>
    <row r="45" spans="1:7">
      <c r="A45" s="2" t="s">
        <v>17</v>
      </c>
      <c r="B45" s="2" t="s">
        <v>9</v>
      </c>
      <c r="C45" s="2" t="s">
        <v>1</v>
      </c>
      <c r="D45" s="2">
        <v>2</v>
      </c>
      <c r="E45" s="2">
        <v>5580000</v>
      </c>
      <c r="F45" s="2">
        <v>274.8</v>
      </c>
      <c r="G45" s="2">
        <f t="shared" si="0"/>
        <v>10152838.427947598</v>
      </c>
    </row>
    <row r="46" spans="1:7">
      <c r="A46" s="2" t="s">
        <v>17</v>
      </c>
      <c r="B46" s="2" t="s">
        <v>9</v>
      </c>
      <c r="C46" s="2" t="s">
        <v>1</v>
      </c>
      <c r="D46" s="2">
        <v>3</v>
      </c>
      <c r="E46" s="2">
        <v>8430000</v>
      </c>
      <c r="F46" s="2">
        <v>298.7</v>
      </c>
      <c r="G46" s="2">
        <f t="shared" si="0"/>
        <v>14111148.309340477</v>
      </c>
    </row>
    <row r="47" spans="1:7">
      <c r="A47" s="2" t="s">
        <v>17</v>
      </c>
      <c r="B47" s="2" t="s">
        <v>9</v>
      </c>
      <c r="C47" s="2" t="s">
        <v>1</v>
      </c>
      <c r="D47" s="2">
        <v>4</v>
      </c>
      <c r="E47" s="2">
        <v>8235000</v>
      </c>
      <c r="F47" s="2">
        <v>186</v>
      </c>
      <c r="G47" s="2">
        <f t="shared" si="0"/>
        <v>22137096.774193548</v>
      </c>
    </row>
    <row r="48" spans="1:7">
      <c r="A48" s="2" t="s">
        <v>17</v>
      </c>
      <c r="B48" s="2" t="s">
        <v>9</v>
      </c>
      <c r="C48" s="2" t="s">
        <v>1</v>
      </c>
      <c r="D48" s="2">
        <v>5</v>
      </c>
      <c r="E48" s="2">
        <v>10200000</v>
      </c>
      <c r="F48" s="2">
        <v>344.1</v>
      </c>
      <c r="G48" s="2">
        <f t="shared" si="0"/>
        <v>14821272.885789014</v>
      </c>
    </row>
    <row r="49" spans="1:7">
      <c r="A49" s="2" t="s">
        <v>18</v>
      </c>
      <c r="B49" s="2" t="s">
        <v>9</v>
      </c>
      <c r="C49" s="2" t="s">
        <v>1</v>
      </c>
      <c r="D49" s="2">
        <v>1</v>
      </c>
      <c r="E49" s="2">
        <v>14500000</v>
      </c>
      <c r="F49" s="2">
        <v>257.89999999999998</v>
      </c>
      <c r="G49" s="2">
        <f t="shared" si="0"/>
        <v>28111671.190383874</v>
      </c>
    </row>
    <row r="50" spans="1:7">
      <c r="A50" s="2" t="s">
        <v>18</v>
      </c>
      <c r="B50" s="2" t="s">
        <v>9</v>
      </c>
      <c r="C50" s="2" t="s">
        <v>1</v>
      </c>
      <c r="D50" s="2">
        <v>2</v>
      </c>
      <c r="E50" s="2">
        <v>9365000</v>
      </c>
      <c r="F50" s="2">
        <v>230</v>
      </c>
      <c r="G50" s="2">
        <f t="shared" si="0"/>
        <v>20358695.65217391</v>
      </c>
    </row>
    <row r="51" spans="1:7">
      <c r="A51" s="2" t="s">
        <v>18</v>
      </c>
      <c r="B51" s="2" t="s">
        <v>9</v>
      </c>
      <c r="C51" s="2" t="s">
        <v>1</v>
      </c>
      <c r="D51" s="2">
        <v>3</v>
      </c>
      <c r="E51" s="2">
        <v>5450000</v>
      </c>
      <c r="F51" s="2">
        <v>279.10000000000002</v>
      </c>
      <c r="G51" s="2">
        <f t="shared" si="0"/>
        <v>9763525.6180580445</v>
      </c>
    </row>
    <row r="52" spans="1:7">
      <c r="A52" s="2" t="s">
        <v>18</v>
      </c>
      <c r="B52" s="2" t="s">
        <v>9</v>
      </c>
      <c r="C52" s="2" t="s">
        <v>1</v>
      </c>
      <c r="D52" s="2">
        <v>4</v>
      </c>
      <c r="E52" s="2">
        <v>10750000</v>
      </c>
      <c r="F52" s="2">
        <v>258.3</v>
      </c>
      <c r="G52" s="2">
        <f t="shared" si="0"/>
        <v>20809136.662795197</v>
      </c>
    </row>
    <row r="53" spans="1:7">
      <c r="A53" s="2" t="s">
        <v>18</v>
      </c>
      <c r="B53" s="2" t="s">
        <v>9</v>
      </c>
      <c r="C53" s="2" t="s">
        <v>1</v>
      </c>
      <c r="D53" s="2">
        <v>5</v>
      </c>
      <c r="E53" s="2">
        <v>9605000</v>
      </c>
      <c r="F53" s="2">
        <v>289.39999999999998</v>
      </c>
      <c r="G53" s="2">
        <f t="shared" si="0"/>
        <v>16594678.645473396</v>
      </c>
    </row>
    <row r="54" spans="1:7">
      <c r="A54" s="2" t="s">
        <v>4</v>
      </c>
      <c r="B54" s="2" t="s">
        <v>9</v>
      </c>
      <c r="C54" s="2" t="s">
        <v>1</v>
      </c>
      <c r="D54" s="2">
        <v>1</v>
      </c>
      <c r="E54" s="2">
        <v>4920000</v>
      </c>
      <c r="F54" s="2">
        <v>127.8</v>
      </c>
      <c r="G54" s="2">
        <f t="shared" si="0"/>
        <v>19248826.291079812</v>
      </c>
    </row>
    <row r="55" spans="1:7">
      <c r="A55" s="2" t="s">
        <v>4</v>
      </c>
      <c r="B55" s="2" t="s">
        <v>9</v>
      </c>
      <c r="C55" s="2" t="s">
        <v>1</v>
      </c>
      <c r="D55" s="2">
        <v>2</v>
      </c>
      <c r="E55" s="2">
        <v>12600000</v>
      </c>
      <c r="F55" s="2">
        <v>172.3</v>
      </c>
      <c r="G55" s="2">
        <f t="shared" si="0"/>
        <v>36564132.327336043</v>
      </c>
    </row>
    <row r="56" spans="1:7">
      <c r="A56" s="2" t="s">
        <v>4</v>
      </c>
      <c r="B56" s="2" t="s">
        <v>9</v>
      </c>
      <c r="C56" s="2" t="s">
        <v>1</v>
      </c>
      <c r="D56" s="2">
        <v>3</v>
      </c>
      <c r="E56" s="2">
        <v>28000000</v>
      </c>
      <c r="F56" s="2">
        <v>278</v>
      </c>
      <c r="G56" s="2">
        <f t="shared" si="0"/>
        <v>50359712.230215825</v>
      </c>
    </row>
    <row r="57" spans="1:7">
      <c r="A57" s="2" t="s">
        <v>4</v>
      </c>
      <c r="B57" s="2" t="s">
        <v>9</v>
      </c>
      <c r="C57" s="2" t="s">
        <v>1</v>
      </c>
      <c r="D57" s="2">
        <v>4</v>
      </c>
      <c r="E57" s="2">
        <v>10650000</v>
      </c>
      <c r="F57" s="2">
        <v>232</v>
      </c>
      <c r="G57" s="2">
        <f t="shared" si="0"/>
        <v>22952586.206896551</v>
      </c>
    </row>
    <row r="58" spans="1:7">
      <c r="A58" s="2" t="s">
        <v>4</v>
      </c>
      <c r="B58" s="2" t="s">
        <v>9</v>
      </c>
      <c r="C58" s="2" t="s">
        <v>1</v>
      </c>
      <c r="D58" s="2">
        <v>5</v>
      </c>
      <c r="E58" s="2">
        <v>17800000</v>
      </c>
      <c r="F58" s="2">
        <v>262.7</v>
      </c>
      <c r="G58" s="2">
        <f t="shared" si="0"/>
        <v>33878949.371907115</v>
      </c>
    </row>
    <row r="59" spans="1:7">
      <c r="A59" s="2" t="s">
        <v>3</v>
      </c>
      <c r="B59" s="2" t="s">
        <v>9</v>
      </c>
      <c r="C59" s="2" t="s">
        <v>1</v>
      </c>
      <c r="D59" s="2">
        <v>1</v>
      </c>
      <c r="E59" s="2">
        <v>7000000</v>
      </c>
      <c r="F59" s="2">
        <v>278.10000000000002</v>
      </c>
      <c r="G59" s="2">
        <f t="shared" si="0"/>
        <v>12585400.934915496</v>
      </c>
    </row>
    <row r="60" spans="1:7">
      <c r="A60" s="2" t="s">
        <v>3</v>
      </c>
      <c r="B60" s="2" t="s">
        <v>9</v>
      </c>
      <c r="C60" s="2" t="s">
        <v>1</v>
      </c>
      <c r="D60" s="2">
        <v>2</v>
      </c>
      <c r="E60" s="2">
        <v>12750000</v>
      </c>
      <c r="F60" s="2">
        <v>184</v>
      </c>
      <c r="G60" s="2">
        <f t="shared" si="0"/>
        <v>34646739.130434781</v>
      </c>
    </row>
    <row r="61" spans="1:7">
      <c r="A61" s="2" t="s">
        <v>3</v>
      </c>
      <c r="B61" s="2" t="s">
        <v>9</v>
      </c>
      <c r="C61" s="2" t="s">
        <v>1</v>
      </c>
      <c r="D61" s="2">
        <v>3</v>
      </c>
      <c r="E61" s="2">
        <v>6755000</v>
      </c>
      <c r="F61" s="2">
        <v>279.89999999999998</v>
      </c>
      <c r="G61" s="2">
        <f t="shared" si="0"/>
        <v>12066809.57484816</v>
      </c>
    </row>
    <row r="62" spans="1:7">
      <c r="A62" s="2" t="s">
        <v>3</v>
      </c>
      <c r="B62" s="2" t="s">
        <v>9</v>
      </c>
      <c r="C62" s="2" t="s">
        <v>1</v>
      </c>
      <c r="D62" s="2">
        <v>4</v>
      </c>
      <c r="E62" s="2">
        <v>10950000</v>
      </c>
      <c r="F62" s="2">
        <v>256.3</v>
      </c>
      <c r="G62" s="2">
        <f t="shared" si="0"/>
        <v>21361685.524775654</v>
      </c>
    </row>
    <row r="63" spans="1:7">
      <c r="A63" s="2" t="s">
        <v>3</v>
      </c>
      <c r="B63" s="2" t="s">
        <v>9</v>
      </c>
      <c r="C63" s="2" t="s">
        <v>1</v>
      </c>
      <c r="D63" s="2">
        <v>5</v>
      </c>
      <c r="E63" s="2">
        <v>19700000</v>
      </c>
      <c r="F63" s="2">
        <v>266.5</v>
      </c>
      <c r="G63" s="2">
        <f t="shared" si="0"/>
        <v>36960600.375234522</v>
      </c>
    </row>
    <row r="64" spans="1:7">
      <c r="A64" s="2" t="s">
        <v>17</v>
      </c>
      <c r="B64" s="2" t="s">
        <v>11</v>
      </c>
      <c r="C64" s="2" t="s">
        <v>1</v>
      </c>
      <c r="D64" s="2">
        <v>1</v>
      </c>
      <c r="E64" s="2">
        <v>1125000</v>
      </c>
      <c r="F64" s="2">
        <v>212.2</v>
      </c>
      <c r="G64" s="2">
        <f t="shared" si="0"/>
        <v>2650801.1310084825</v>
      </c>
    </row>
    <row r="65" spans="1:7">
      <c r="A65" s="2" t="s">
        <v>17</v>
      </c>
      <c r="B65" s="2" t="s">
        <v>11</v>
      </c>
      <c r="C65" s="2" t="s">
        <v>1</v>
      </c>
      <c r="D65" s="2">
        <v>2</v>
      </c>
      <c r="E65" s="2">
        <v>845500</v>
      </c>
      <c r="F65" s="2">
        <v>243.7</v>
      </c>
      <c r="G65" s="2">
        <f t="shared" si="0"/>
        <v>1734714.8132950349</v>
      </c>
    </row>
    <row r="66" spans="1:7">
      <c r="A66" s="2" t="s">
        <v>17</v>
      </c>
      <c r="B66" s="2" t="s">
        <v>11</v>
      </c>
      <c r="C66" s="2" t="s">
        <v>1</v>
      </c>
      <c r="D66" s="2">
        <v>3</v>
      </c>
      <c r="E66" s="2">
        <v>3830000</v>
      </c>
      <c r="F66" s="2">
        <v>202.4</v>
      </c>
      <c r="G66" s="2">
        <f t="shared" si="0"/>
        <v>9461462.4505928867</v>
      </c>
    </row>
    <row r="67" spans="1:7">
      <c r="A67" s="2" t="s">
        <v>17</v>
      </c>
      <c r="B67" s="2" t="s">
        <v>11</v>
      </c>
      <c r="C67" s="2" t="s">
        <v>1</v>
      </c>
      <c r="D67" s="2">
        <v>4</v>
      </c>
      <c r="E67" s="2">
        <v>1410000</v>
      </c>
      <c r="F67" s="2">
        <v>205</v>
      </c>
      <c r="G67" s="2">
        <f t="shared" si="0"/>
        <v>3439024.3902439023</v>
      </c>
    </row>
    <row r="68" spans="1:7">
      <c r="A68" s="2" t="s">
        <v>17</v>
      </c>
      <c r="B68" s="2" t="s">
        <v>11</v>
      </c>
      <c r="C68" s="2" t="s">
        <v>1</v>
      </c>
      <c r="D68" s="2">
        <v>5</v>
      </c>
      <c r="E68" s="2">
        <v>1580000</v>
      </c>
      <c r="F68" s="2">
        <v>266.8</v>
      </c>
      <c r="G68" s="2">
        <f t="shared" ref="G68:G83" si="1">(E68/(2*F68)) * 1000</f>
        <v>2961019.4902548725</v>
      </c>
    </row>
    <row r="69" spans="1:7">
      <c r="A69" s="2" t="s">
        <v>18</v>
      </c>
      <c r="B69" s="2" t="s">
        <v>11</v>
      </c>
      <c r="C69" s="2" t="s">
        <v>1</v>
      </c>
      <c r="D69" s="2">
        <v>1</v>
      </c>
      <c r="E69" s="2">
        <v>3340000</v>
      </c>
      <c r="F69" s="2">
        <v>243.7</v>
      </c>
      <c r="G69" s="2">
        <f t="shared" si="1"/>
        <v>6852687.7308165776</v>
      </c>
    </row>
    <row r="70" spans="1:7">
      <c r="A70" s="2" t="s">
        <v>18</v>
      </c>
      <c r="B70" s="2" t="s">
        <v>11</v>
      </c>
      <c r="C70" s="2" t="s">
        <v>1</v>
      </c>
      <c r="D70" s="2">
        <v>2</v>
      </c>
      <c r="E70" s="2">
        <v>4095000</v>
      </c>
      <c r="F70" s="2">
        <v>216.6</v>
      </c>
      <c r="G70" s="2">
        <f t="shared" si="1"/>
        <v>9452908.5872576181</v>
      </c>
    </row>
    <row r="71" spans="1:7">
      <c r="A71" s="2" t="s">
        <v>18</v>
      </c>
      <c r="B71" s="2" t="s">
        <v>11</v>
      </c>
      <c r="C71" s="2" t="s">
        <v>1</v>
      </c>
      <c r="D71" s="2">
        <v>3</v>
      </c>
      <c r="E71" s="2">
        <v>4435000</v>
      </c>
      <c r="F71" s="2">
        <v>242</v>
      </c>
      <c r="G71" s="2">
        <f t="shared" si="1"/>
        <v>9163223.1404958684</v>
      </c>
    </row>
    <row r="72" spans="1:7">
      <c r="A72" s="2" t="s">
        <v>18</v>
      </c>
      <c r="B72" s="2" t="s">
        <v>11</v>
      </c>
      <c r="C72" s="2" t="s">
        <v>1</v>
      </c>
      <c r="D72" s="2">
        <v>4</v>
      </c>
      <c r="E72" s="2">
        <v>6425000</v>
      </c>
      <c r="F72" s="2">
        <v>210</v>
      </c>
      <c r="G72" s="2">
        <f t="shared" si="1"/>
        <v>15297619.047619049</v>
      </c>
    </row>
    <row r="73" spans="1:7">
      <c r="A73" s="2" t="s">
        <v>18</v>
      </c>
      <c r="B73" s="2" t="s">
        <v>11</v>
      </c>
      <c r="C73" s="2" t="s">
        <v>1</v>
      </c>
      <c r="D73" s="2">
        <v>5</v>
      </c>
      <c r="E73" s="2">
        <v>2500000</v>
      </c>
      <c r="F73" s="2">
        <v>300.3</v>
      </c>
      <c r="G73" s="2">
        <f t="shared" si="1"/>
        <v>4162504.1625041622</v>
      </c>
    </row>
    <row r="74" spans="1:7">
      <c r="A74" s="2" t="s">
        <v>4</v>
      </c>
      <c r="B74" s="2" t="s">
        <v>11</v>
      </c>
      <c r="C74" s="2" t="s">
        <v>1</v>
      </c>
      <c r="D74" s="2">
        <v>1</v>
      </c>
      <c r="E74" s="2">
        <v>16600000</v>
      </c>
      <c r="F74" s="2">
        <v>232.5</v>
      </c>
      <c r="G74" s="2">
        <f t="shared" si="1"/>
        <v>35698924.731182791</v>
      </c>
    </row>
    <row r="75" spans="1:7">
      <c r="A75" s="2" t="s">
        <v>4</v>
      </c>
      <c r="B75" s="2" t="s">
        <v>11</v>
      </c>
      <c r="C75" s="2" t="s">
        <v>1</v>
      </c>
      <c r="D75" s="2">
        <v>2</v>
      </c>
      <c r="E75" s="2">
        <v>4905000</v>
      </c>
      <c r="F75" s="2">
        <v>178.6</v>
      </c>
      <c r="G75" s="2">
        <f t="shared" si="1"/>
        <v>13731802.911534155</v>
      </c>
    </row>
    <row r="76" spans="1:7">
      <c r="A76" s="2" t="s">
        <v>4</v>
      </c>
      <c r="B76" s="2" t="s">
        <v>11</v>
      </c>
      <c r="C76" s="2" t="s">
        <v>1</v>
      </c>
      <c r="D76" s="2">
        <v>3</v>
      </c>
      <c r="E76" s="2">
        <v>5955000</v>
      </c>
      <c r="F76" s="2">
        <v>205.4</v>
      </c>
      <c r="G76" s="2">
        <f t="shared" si="1"/>
        <v>14496105.160662122</v>
      </c>
    </row>
    <row r="77" spans="1:7">
      <c r="A77" s="2" t="s">
        <v>4</v>
      </c>
      <c r="B77" s="2" t="s">
        <v>11</v>
      </c>
      <c r="C77" s="2" t="s">
        <v>1</v>
      </c>
      <c r="D77" s="2">
        <v>4</v>
      </c>
      <c r="E77" s="2">
        <v>9405000</v>
      </c>
      <c r="F77" s="2">
        <v>228.1</v>
      </c>
      <c r="G77" s="2">
        <f t="shared" si="1"/>
        <v>20615957.913195968</v>
      </c>
    </row>
    <row r="78" spans="1:7">
      <c r="A78" s="2" t="s">
        <v>4</v>
      </c>
      <c r="B78" s="2" t="s">
        <v>11</v>
      </c>
      <c r="C78" s="2" t="s">
        <v>1</v>
      </c>
      <c r="D78" s="2">
        <v>5</v>
      </c>
      <c r="E78" s="2">
        <v>9470000</v>
      </c>
      <c r="F78" s="2">
        <v>237.7</v>
      </c>
      <c r="G78" s="2">
        <f t="shared" si="1"/>
        <v>19920067.311737485</v>
      </c>
    </row>
    <row r="79" spans="1:7">
      <c r="A79" s="2" t="s">
        <v>3</v>
      </c>
      <c r="B79" s="2" t="s">
        <v>11</v>
      </c>
      <c r="C79" s="2" t="s">
        <v>1</v>
      </c>
      <c r="D79" s="2">
        <v>1</v>
      </c>
      <c r="E79" s="2">
        <v>4515000</v>
      </c>
      <c r="F79" s="2">
        <v>272.89999999999998</v>
      </c>
      <c r="G79" s="2">
        <f t="shared" si="1"/>
        <v>8272260.9014290953</v>
      </c>
    </row>
    <row r="80" spans="1:7">
      <c r="A80" s="2" t="s">
        <v>3</v>
      </c>
      <c r="B80" s="2" t="s">
        <v>11</v>
      </c>
      <c r="C80" s="2" t="s">
        <v>1</v>
      </c>
      <c r="D80" s="2">
        <v>2</v>
      </c>
      <c r="E80" s="2">
        <v>3855000</v>
      </c>
      <c r="F80" s="2">
        <v>228.9</v>
      </c>
      <c r="G80" s="2">
        <f t="shared" si="1"/>
        <v>8420707.7326343395</v>
      </c>
    </row>
    <row r="81" spans="1:7">
      <c r="A81" s="2" t="s">
        <v>3</v>
      </c>
      <c r="B81" s="2" t="s">
        <v>11</v>
      </c>
      <c r="C81" s="2" t="s">
        <v>1</v>
      </c>
      <c r="D81" s="2">
        <v>3</v>
      </c>
      <c r="E81" s="2">
        <v>1315000</v>
      </c>
      <c r="F81" s="2">
        <v>246.4</v>
      </c>
      <c r="G81" s="2">
        <f t="shared" si="1"/>
        <v>2668425.3246753248</v>
      </c>
    </row>
    <row r="82" spans="1:7">
      <c r="A82" s="2" t="s">
        <v>3</v>
      </c>
      <c r="B82" s="2" t="s">
        <v>11</v>
      </c>
      <c r="C82" s="2" t="s">
        <v>1</v>
      </c>
      <c r="D82" s="2">
        <v>4</v>
      </c>
      <c r="E82" s="2">
        <v>123500</v>
      </c>
      <c r="F82" s="2">
        <v>202.2</v>
      </c>
      <c r="G82" s="2">
        <f t="shared" si="1"/>
        <v>305390.70227497531</v>
      </c>
    </row>
    <row r="83" spans="1:7">
      <c r="A83" s="2" t="s">
        <v>3</v>
      </c>
      <c r="B83" s="2" t="s">
        <v>11</v>
      </c>
      <c r="C83" s="2" t="s">
        <v>1</v>
      </c>
      <c r="D83" s="2">
        <v>5</v>
      </c>
      <c r="E83" s="2">
        <v>3110000</v>
      </c>
      <c r="F83" s="2">
        <v>247.2</v>
      </c>
      <c r="G83" s="2">
        <f t="shared" si="1"/>
        <v>6290453.0744336573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Avg titre pt1</vt:lpstr>
      <vt:lpstr>DENV titre SPSS input pt1</vt:lpstr>
      <vt:lpstr>Avg titre pt2</vt:lpstr>
      <vt:lpstr>DENV titre SPSS input pt2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 Koh</cp:lastModifiedBy>
  <dcterms:created xsi:type="dcterms:W3CDTF">2018-03-12T09:05:21Z</dcterms:created>
  <dcterms:modified xsi:type="dcterms:W3CDTF">2020-08-10T18:02:58Z</dcterms:modified>
</cp:coreProperties>
</file>