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st/Desktop/Communications Biology 2.revision/Figure_2_Reviced_2/Fig.2a_AMPA:NMDA ratio/"/>
    </mc:Choice>
  </mc:AlternateContent>
  <xr:revisionPtr revIDLastSave="0" documentId="13_ncr:1_{A624E298-9E54-3C4A-978F-1B2284319FE2}" xr6:coauthVersionLast="45" xr6:coauthVersionMax="45" xr10:uidLastSave="{00000000-0000-0000-0000-000000000000}"/>
  <bookViews>
    <workbookView xWindow="2960" yWindow="1580" windowWidth="25080" windowHeight="19180" xr2:uid="{00000000-000D-0000-FFFF-FFFF00000000}"/>
  </bookViews>
  <sheets>
    <sheet name="Fig 2.a,b" sheetId="3" r:id="rId1"/>
    <sheet name="a)HEK293 cells" sheetId="1" r:id="rId2"/>
    <sheet name="b)CA1 excitation" sheetId="2" r:id="rId3"/>
  </sheets>
  <calcPr calcId="191029"/>
</workbook>
</file>

<file path=xl/calcChain.xml><?xml version="1.0" encoding="utf-8"?>
<calcChain xmlns="http://schemas.openxmlformats.org/spreadsheetml/2006/main">
  <c r="B16" i="1" l="1"/>
  <c r="P16" i="1"/>
  <c r="O16" i="1"/>
  <c r="N16" i="1"/>
  <c r="L16" i="1"/>
  <c r="K16" i="1"/>
  <c r="J16" i="1"/>
  <c r="P15" i="1"/>
  <c r="O15" i="1"/>
  <c r="N15" i="1"/>
  <c r="L15" i="1"/>
  <c r="K15" i="1"/>
  <c r="J15" i="1"/>
  <c r="H16" i="1"/>
  <c r="G16" i="1"/>
  <c r="F16" i="1"/>
  <c r="H15" i="1"/>
  <c r="G15" i="1"/>
  <c r="F15" i="1"/>
  <c r="D16" i="1"/>
  <c r="D15" i="1"/>
  <c r="C16" i="1"/>
  <c r="C15" i="1"/>
  <c r="B15" i="1"/>
</calcChain>
</file>

<file path=xl/sharedStrings.xml><?xml version="1.0" encoding="utf-8"?>
<sst xmlns="http://schemas.openxmlformats.org/spreadsheetml/2006/main" count="53" uniqueCount="29">
  <si>
    <t>cell 1</t>
  </si>
  <si>
    <t>cell 2</t>
  </si>
  <si>
    <t>cell 3</t>
  </si>
  <si>
    <t>cell 4</t>
  </si>
  <si>
    <t>cell 5</t>
  </si>
  <si>
    <t>cell 6</t>
  </si>
  <si>
    <t>cell 7</t>
  </si>
  <si>
    <t xml:space="preserve">      Synaptic  AMPA/NMDA ratio, -70 mV -Mg2+</t>
  </si>
  <si>
    <t>P 14</t>
  </si>
  <si>
    <t>Grin2a+/+</t>
  </si>
  <si>
    <t>Grin2a+/S</t>
  </si>
  <si>
    <t>Grin2aS/S</t>
  </si>
  <si>
    <t>P 42</t>
  </si>
  <si>
    <t>AVER</t>
  </si>
  <si>
    <t>SD</t>
  </si>
  <si>
    <r>
      <t xml:space="preserve">     </t>
    </r>
    <r>
      <rPr>
        <sz val="14"/>
        <color theme="1"/>
        <rFont val="Arial"/>
        <family val="2"/>
      </rPr>
      <t xml:space="preserve">      Synaptic  AMPA/NMDA ratio, -70 mV; 1mM Mg2+</t>
    </r>
  </si>
  <si>
    <t>Stim str</t>
  </si>
  <si>
    <t>n=</t>
  </si>
  <si>
    <t>p =</t>
  </si>
  <si>
    <t>EPSP</t>
  </si>
  <si>
    <t>popspike threshold</t>
  </si>
  <si>
    <t>1mv popspike</t>
  </si>
  <si>
    <t>PP</t>
  </si>
  <si>
    <t>1.0mv</t>
  </si>
  <si>
    <t>1.5mV</t>
  </si>
  <si>
    <t>Controls</t>
  </si>
  <si>
    <t>b</t>
  </si>
  <si>
    <t>Currents in HEK293 cells and excitation of hippocampal CA1 cells</t>
  </si>
  <si>
    <t>Figure 2a and Figure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</si>
</sst>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i/>
      <sz val="11"/>
      <color rgb="FF0070C0"/>
      <name val="Arial"/>
      <family val="2"/>
    </font>
    <font>
      <b/>
      <i/>
      <sz val="11"/>
      <color rgb="FF0070C0"/>
      <name val="Calibri"/>
      <family val="2"/>
      <scheme val="minor"/>
    </font>
    <font>
      <b/>
      <i/>
      <sz val="11"/>
      <color rgb="FFFF0000"/>
      <name val="Arial"/>
      <family val="2"/>
    </font>
    <font>
      <b/>
      <i/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2" fillId="0" borderId="11" xfId="0" applyFont="1" applyBorder="1"/>
    <xf numFmtId="0" fontId="0" fillId="0" borderId="12" xfId="0" applyBorder="1"/>
    <xf numFmtId="0" fontId="0" fillId="0" borderId="15" xfId="0" applyBorder="1"/>
    <xf numFmtId="0" fontId="0" fillId="0" borderId="7" xfId="0" applyNumberFormat="1" applyBorder="1"/>
    <xf numFmtId="0" fontId="2" fillId="0" borderId="17" xfId="0" applyFont="1" applyBorder="1"/>
    <xf numFmtId="0" fontId="0" fillId="0" borderId="12" xfId="0" applyNumberFormat="1" applyBorder="1"/>
    <xf numFmtId="0" fontId="2" fillId="0" borderId="14" xfId="0" applyFont="1" applyBorder="1"/>
    <xf numFmtId="0" fontId="0" fillId="0" borderId="15" xfId="0" applyNumberFormat="1" applyBorder="1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7" xfId="0" applyFont="1" applyBorder="1"/>
    <xf numFmtId="0" fontId="2" fillId="0" borderId="12" xfId="0" applyNumberFormat="1" applyFont="1" applyBorder="1"/>
    <xf numFmtId="0" fontId="2" fillId="0" borderId="15" xfId="0" applyNumberFormat="1" applyFont="1" applyBorder="1"/>
    <xf numFmtId="0" fontId="2" fillId="0" borderId="7" xfId="0" applyNumberFormat="1" applyFont="1" applyBorder="1"/>
    <xf numFmtId="0" fontId="3" fillId="0" borderId="0" xfId="0" applyFont="1"/>
    <xf numFmtId="0" fontId="2" fillId="0" borderId="3" xfId="0" applyFont="1" applyBorder="1"/>
    <xf numFmtId="0" fontId="3" fillId="0" borderId="13" xfId="0" applyFont="1" applyBorder="1"/>
    <xf numFmtId="0" fontId="3" fillId="0" borderId="16" xfId="0" applyFont="1" applyBorder="1"/>
    <xf numFmtId="0" fontId="3" fillId="0" borderId="6" xfId="0" applyFont="1" applyBorder="1"/>
    <xf numFmtId="0" fontId="4" fillId="0" borderId="0" xfId="0" applyFont="1"/>
    <xf numFmtId="0" fontId="4" fillId="0" borderId="13" xfId="0" applyFont="1" applyBorder="1"/>
    <xf numFmtId="0" fontId="4" fillId="0" borderId="16" xfId="0" applyFont="1" applyBorder="1"/>
    <xf numFmtId="0" fontId="4" fillId="0" borderId="6" xfId="0" applyFont="1" applyBorder="1"/>
    <xf numFmtId="0" fontId="4" fillId="0" borderId="5" xfId="0" applyFont="1" applyBorder="1"/>
    <xf numFmtId="0" fontId="5" fillId="0" borderId="0" xfId="0" applyFont="1"/>
    <xf numFmtId="0" fontId="5" fillId="0" borderId="12" xfId="0" applyFont="1" applyBorder="1"/>
    <xf numFmtId="0" fontId="5" fillId="0" borderId="15" xfId="0" applyFont="1" applyBorder="1"/>
    <xf numFmtId="0" fontId="5" fillId="0" borderId="7" xfId="0" applyFont="1" applyBorder="1"/>
    <xf numFmtId="0" fontId="6" fillId="0" borderId="0" xfId="0" applyFont="1"/>
    <xf numFmtId="0" fontId="6" fillId="0" borderId="12" xfId="0" applyFont="1" applyBorder="1"/>
    <xf numFmtId="0" fontId="6" fillId="0" borderId="15" xfId="0" applyFont="1" applyBorder="1"/>
    <xf numFmtId="0" fontId="6" fillId="0" borderId="7" xfId="0" applyFont="1" applyBorder="1"/>
    <xf numFmtId="0" fontId="6" fillId="0" borderId="0" xfId="0" applyFont="1" applyBorder="1"/>
    <xf numFmtId="0" fontId="0" fillId="0" borderId="0" xfId="0" applyFill="1"/>
    <xf numFmtId="0" fontId="0" fillId="0" borderId="18" xfId="0" applyBorder="1"/>
    <xf numFmtId="0" fontId="6" fillId="0" borderId="18" xfId="0" applyFont="1" applyBorder="1"/>
    <xf numFmtId="0" fontId="4" fillId="0" borderId="19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3BE76-6E8E-7F48-9339-67B4F94361B9}">
  <dimension ref="E15:E19"/>
  <sheetViews>
    <sheetView tabSelected="1" workbookViewId="0">
      <selection activeCell="N22" sqref="N22"/>
    </sheetView>
  </sheetViews>
  <sheetFormatPr baseColWidth="10" defaultRowHeight="15" x14ac:dyDescent="0.2"/>
  <sheetData>
    <row r="15" spans="5:5" ht="31" x14ac:dyDescent="0.35">
      <c r="E15" s="51" t="s">
        <v>27</v>
      </c>
    </row>
    <row r="19" spans="5:5" ht="31" x14ac:dyDescent="0.35">
      <c r="E19" s="5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zoomScale="90" zoomScaleNormal="90" workbookViewId="0">
      <selection activeCell="R7" sqref="R7"/>
    </sheetView>
  </sheetViews>
  <sheetFormatPr baseColWidth="10" defaultColWidth="8.83203125" defaultRowHeight="15" x14ac:dyDescent="0.2"/>
  <cols>
    <col min="2" max="4" width="10.83203125" customWidth="1"/>
    <col min="5" max="5" width="2" customWidth="1"/>
    <col min="6" max="7" width="11.5" customWidth="1"/>
    <col min="8" max="8" width="10.83203125" customWidth="1"/>
    <col min="10" max="10" width="11.5" customWidth="1"/>
    <col min="11" max="11" width="11.6640625" customWidth="1"/>
    <col min="12" max="12" width="12" customWidth="1"/>
    <col min="13" max="13" width="2.5" customWidth="1"/>
    <col min="14" max="14" width="11.5" customWidth="1"/>
    <col min="15" max="15" width="11.1640625" customWidth="1"/>
    <col min="16" max="16" width="11.5" customWidth="1"/>
  </cols>
  <sheetData>
    <row r="1" spans="1:22" ht="18" x14ac:dyDescent="0.2">
      <c r="B1" s="7" t="s">
        <v>7</v>
      </c>
      <c r="C1" s="2"/>
      <c r="D1" s="2"/>
      <c r="E1" s="2"/>
      <c r="F1" s="2"/>
      <c r="G1" s="2"/>
      <c r="H1" s="3"/>
      <c r="J1" s="1" t="s">
        <v>15</v>
      </c>
      <c r="K1" s="2"/>
      <c r="L1" s="2"/>
      <c r="M1" s="2"/>
      <c r="N1" s="2"/>
      <c r="O1" s="2"/>
      <c r="P1" s="3"/>
      <c r="T1" s="47"/>
      <c r="U1" s="47"/>
      <c r="V1" s="47"/>
    </row>
    <row r="2" spans="1:22" ht="16" thickBot="1" x14ac:dyDescent="0.25">
      <c r="B2" s="4"/>
      <c r="C2" s="5"/>
      <c r="D2" s="5"/>
      <c r="E2" s="5"/>
      <c r="F2" s="5"/>
      <c r="G2" s="5"/>
      <c r="H2" s="6"/>
      <c r="J2" s="4"/>
      <c r="K2" s="5"/>
      <c r="L2" s="5"/>
      <c r="M2" s="5"/>
      <c r="N2" s="5"/>
      <c r="O2" s="5"/>
      <c r="P2" s="6"/>
      <c r="T2" s="47"/>
      <c r="U2" s="47"/>
      <c r="V2" s="47"/>
    </row>
    <row r="3" spans="1:22" ht="19" thickBot="1" x14ac:dyDescent="0.25">
      <c r="B3" s="10"/>
      <c r="C3" s="11" t="s">
        <v>8</v>
      </c>
      <c r="D3" s="12"/>
      <c r="F3" s="10"/>
      <c r="G3" s="11" t="s">
        <v>12</v>
      </c>
      <c r="H3" s="12"/>
      <c r="J3" s="10"/>
      <c r="K3" s="11" t="s">
        <v>8</v>
      </c>
      <c r="L3" s="12"/>
      <c r="N3" s="10"/>
      <c r="O3" s="11" t="s">
        <v>12</v>
      </c>
      <c r="P3" s="12"/>
      <c r="T3" s="47"/>
      <c r="U3" s="47"/>
      <c r="V3" s="47"/>
    </row>
    <row r="4" spans="1:22" x14ac:dyDescent="0.2">
      <c r="A4" s="21"/>
      <c r="B4" s="13" t="s">
        <v>9</v>
      </c>
      <c r="C4" s="19" t="s">
        <v>10</v>
      </c>
      <c r="D4" s="29" t="s">
        <v>11</v>
      </c>
      <c r="E4" s="21"/>
      <c r="F4" s="13" t="s">
        <v>9</v>
      </c>
      <c r="G4" s="19" t="s">
        <v>10</v>
      </c>
      <c r="H4" s="17" t="s">
        <v>11</v>
      </c>
      <c r="J4" s="13" t="s">
        <v>9</v>
      </c>
      <c r="K4" s="17" t="s">
        <v>10</v>
      </c>
      <c r="L4" s="29" t="s">
        <v>11</v>
      </c>
      <c r="M4" s="21"/>
      <c r="N4" s="13" t="s">
        <v>9</v>
      </c>
      <c r="O4" s="19" t="s">
        <v>10</v>
      </c>
      <c r="P4" s="29" t="s">
        <v>11</v>
      </c>
      <c r="T4" s="47"/>
      <c r="U4" s="47"/>
      <c r="V4" s="47"/>
    </row>
    <row r="5" spans="1:22" x14ac:dyDescent="0.2">
      <c r="A5" s="21"/>
      <c r="B5" s="22"/>
      <c r="C5" s="23"/>
      <c r="D5" s="24"/>
      <c r="E5" s="21"/>
      <c r="F5" s="22"/>
      <c r="G5" s="23"/>
      <c r="H5" s="24"/>
      <c r="J5" s="14"/>
      <c r="K5" s="8"/>
      <c r="L5" s="9"/>
      <c r="N5" s="14"/>
      <c r="O5" s="15"/>
      <c r="P5" s="9"/>
      <c r="T5" s="47"/>
      <c r="U5" s="47"/>
      <c r="V5" s="47"/>
    </row>
    <row r="6" spans="1:22" x14ac:dyDescent="0.2">
      <c r="A6" s="21" t="s">
        <v>0</v>
      </c>
      <c r="B6" s="22">
        <v>2.8</v>
      </c>
      <c r="C6" s="23">
        <v>1.4</v>
      </c>
      <c r="D6" s="24">
        <v>2.7</v>
      </c>
      <c r="E6" s="21"/>
      <c r="F6" s="25">
        <v>1.7</v>
      </c>
      <c r="G6" s="26">
        <v>1.8</v>
      </c>
      <c r="H6" s="27">
        <v>1.5</v>
      </c>
      <c r="J6" s="14">
        <v>20.5</v>
      </c>
      <c r="K6" s="48">
        <v>17</v>
      </c>
      <c r="L6" s="9">
        <v>17</v>
      </c>
      <c r="M6" s="8"/>
      <c r="N6" s="18">
        <v>22</v>
      </c>
      <c r="O6" s="20">
        <v>20</v>
      </c>
      <c r="P6" s="16">
        <v>7.5</v>
      </c>
      <c r="T6" s="47"/>
      <c r="U6" s="47"/>
      <c r="V6" s="47"/>
    </row>
    <row r="7" spans="1:22" x14ac:dyDescent="0.2">
      <c r="A7" s="21" t="s">
        <v>1</v>
      </c>
      <c r="B7" s="22">
        <v>1.7</v>
      </c>
      <c r="C7" s="23">
        <v>1.2</v>
      </c>
      <c r="D7" s="24">
        <v>2.1</v>
      </c>
      <c r="E7" s="21"/>
      <c r="F7" s="22">
        <v>3</v>
      </c>
      <c r="G7" s="23">
        <v>2.5</v>
      </c>
      <c r="H7" s="24">
        <v>2.9</v>
      </c>
      <c r="J7" s="14">
        <v>19</v>
      </c>
      <c r="K7" s="48">
        <v>16.5</v>
      </c>
      <c r="L7" s="9">
        <v>16</v>
      </c>
      <c r="M7" s="8"/>
      <c r="N7" s="14">
        <v>22.5</v>
      </c>
      <c r="O7" s="15">
        <v>26</v>
      </c>
      <c r="P7" s="9">
        <v>8</v>
      </c>
      <c r="T7" s="47"/>
      <c r="U7" s="47"/>
      <c r="V7" s="47"/>
    </row>
    <row r="8" spans="1:22" x14ac:dyDescent="0.2">
      <c r="A8" s="21" t="s">
        <v>2</v>
      </c>
      <c r="B8" s="22">
        <v>18</v>
      </c>
      <c r="C8" s="23">
        <v>1.8</v>
      </c>
      <c r="D8" s="24">
        <v>2.5</v>
      </c>
      <c r="E8" s="21"/>
      <c r="F8" s="22">
        <v>2.7</v>
      </c>
      <c r="G8" s="23">
        <v>2.6</v>
      </c>
      <c r="H8" s="24">
        <v>2.7</v>
      </c>
      <c r="J8" s="14">
        <v>21</v>
      </c>
      <c r="K8" s="48">
        <v>19</v>
      </c>
      <c r="L8" s="9">
        <v>15</v>
      </c>
      <c r="M8" s="8"/>
      <c r="N8" s="14">
        <v>24</v>
      </c>
      <c r="O8" s="15">
        <v>26</v>
      </c>
      <c r="P8" s="9">
        <v>8</v>
      </c>
    </row>
    <row r="9" spans="1:22" x14ac:dyDescent="0.2">
      <c r="A9" s="21" t="s">
        <v>3</v>
      </c>
      <c r="B9" s="22">
        <v>1.9</v>
      </c>
      <c r="C9" s="23">
        <v>2</v>
      </c>
      <c r="D9" s="24">
        <v>2</v>
      </c>
      <c r="E9" s="21"/>
      <c r="F9" s="22">
        <v>1.9</v>
      </c>
      <c r="G9" s="23">
        <v>1.9</v>
      </c>
      <c r="H9" s="24">
        <v>1.9</v>
      </c>
      <c r="J9" s="14">
        <v>20.5</v>
      </c>
      <c r="K9" s="48">
        <v>18</v>
      </c>
      <c r="L9" s="9">
        <v>18</v>
      </c>
      <c r="M9" s="8"/>
      <c r="N9" s="14">
        <v>21</v>
      </c>
      <c r="O9" s="15">
        <v>15</v>
      </c>
      <c r="P9" s="9">
        <v>8.1999999999999993</v>
      </c>
    </row>
    <row r="10" spans="1:22" x14ac:dyDescent="0.2">
      <c r="A10" s="21" t="s">
        <v>4</v>
      </c>
      <c r="B10" s="22">
        <v>2.2000000000000002</v>
      </c>
      <c r="C10" s="23">
        <v>1.5</v>
      </c>
      <c r="D10" s="24">
        <v>2.2999999999999998</v>
      </c>
      <c r="E10" s="21"/>
      <c r="F10" s="22">
        <v>2.8</v>
      </c>
      <c r="G10" s="23">
        <v>2.6</v>
      </c>
      <c r="H10" s="24">
        <v>2.9</v>
      </c>
      <c r="J10" s="14">
        <v>18.5</v>
      </c>
      <c r="K10" s="48">
        <v>17.5</v>
      </c>
      <c r="L10" s="9">
        <v>15</v>
      </c>
      <c r="M10" s="8"/>
      <c r="N10" s="14">
        <v>24.5</v>
      </c>
      <c r="O10" s="15"/>
      <c r="P10" s="16">
        <v>7.5</v>
      </c>
    </row>
    <row r="11" spans="1:22" x14ac:dyDescent="0.2">
      <c r="A11" s="21" t="s">
        <v>5</v>
      </c>
      <c r="B11" s="22">
        <v>1.6</v>
      </c>
      <c r="C11" s="23"/>
      <c r="D11" s="24"/>
      <c r="E11" s="21"/>
      <c r="F11" s="22">
        <v>3.05</v>
      </c>
      <c r="G11" s="23">
        <v>2.7</v>
      </c>
      <c r="H11" s="24">
        <v>3</v>
      </c>
      <c r="J11" s="14">
        <v>20</v>
      </c>
      <c r="K11" s="48"/>
      <c r="L11" s="9">
        <v>16</v>
      </c>
      <c r="M11" s="8"/>
      <c r="N11" s="14">
        <v>25</v>
      </c>
      <c r="O11" s="15"/>
      <c r="P11" s="9">
        <v>10</v>
      </c>
    </row>
    <row r="12" spans="1:22" x14ac:dyDescent="0.2">
      <c r="A12" s="21" t="s">
        <v>6</v>
      </c>
      <c r="B12" s="22">
        <v>1.7</v>
      </c>
      <c r="C12" s="23"/>
      <c r="D12" s="24"/>
      <c r="E12" s="21"/>
      <c r="F12" s="22">
        <v>3.25</v>
      </c>
      <c r="G12" s="23"/>
      <c r="H12" s="24">
        <v>3.9</v>
      </c>
      <c r="J12" s="14">
        <v>21</v>
      </c>
      <c r="K12" s="48"/>
      <c r="L12" s="9"/>
      <c r="M12" s="8"/>
      <c r="N12" s="14"/>
      <c r="O12" s="15"/>
      <c r="P12" s="9"/>
    </row>
    <row r="13" spans="1:22" x14ac:dyDescent="0.2">
      <c r="A13" s="21"/>
      <c r="B13" s="22"/>
      <c r="C13" s="23"/>
      <c r="D13" s="24"/>
      <c r="E13" s="21"/>
      <c r="F13" s="22"/>
      <c r="G13" s="23"/>
      <c r="H13" s="24"/>
      <c r="J13" s="14"/>
      <c r="K13" s="48"/>
      <c r="L13" s="9"/>
      <c r="M13" s="8"/>
      <c r="N13" s="14"/>
      <c r="O13" s="15"/>
      <c r="P13" s="9"/>
    </row>
    <row r="14" spans="1:22" x14ac:dyDescent="0.2">
      <c r="A14" s="21"/>
      <c r="B14" s="22"/>
      <c r="C14" s="23"/>
      <c r="D14" s="24"/>
      <c r="E14" s="21"/>
      <c r="F14" s="22"/>
      <c r="G14" s="23"/>
      <c r="H14" s="24"/>
      <c r="J14" s="14"/>
      <c r="K14" s="48"/>
      <c r="L14" s="9"/>
      <c r="M14" s="8"/>
      <c r="N14" s="14"/>
      <c r="O14" s="15"/>
      <c r="P14" s="9"/>
    </row>
    <row r="15" spans="1:22" x14ac:dyDescent="0.2">
      <c r="A15" s="38" t="s">
        <v>13</v>
      </c>
      <c r="B15" s="39">
        <f>AVERAGE(B6:B14)</f>
        <v>4.2714285714285714</v>
      </c>
      <c r="C15" s="40">
        <f>AVERAGE(C6:C14)</f>
        <v>1.5799999999999998</v>
      </c>
      <c r="D15" s="41">
        <f>AVERAGE(D6:D14)</f>
        <v>2.3200000000000003</v>
      </c>
      <c r="E15" s="38"/>
      <c r="F15" s="39">
        <f>AVERAGE(F6:F14)</f>
        <v>2.628571428571429</v>
      </c>
      <c r="G15" s="40">
        <f>AVERAGE(G6:G14)</f>
        <v>2.35</v>
      </c>
      <c r="H15" s="41">
        <f>AVERAGE(H6:H14)</f>
        <v>2.6857142857142859</v>
      </c>
      <c r="I15" s="42"/>
      <c r="J15" s="43">
        <f>AVERAGE(J6:J14)</f>
        <v>20.071428571428573</v>
      </c>
      <c r="K15" s="49">
        <f>AVERAGE(K6:K14)</f>
        <v>17.600000000000001</v>
      </c>
      <c r="L15" s="45">
        <f>AVERAGE(L6:L14)</f>
        <v>16.166666666666668</v>
      </c>
      <c r="M15" s="46"/>
      <c r="N15" s="43">
        <f>AVERAGE(N6:N14)</f>
        <v>23.166666666666668</v>
      </c>
      <c r="O15" s="44">
        <f>AVERAGE(O6:O14)</f>
        <v>21.75</v>
      </c>
      <c r="P15" s="45">
        <f>AVERAGE(P6:P14)</f>
        <v>8.2000000000000011</v>
      </c>
    </row>
    <row r="16" spans="1:22" ht="16" thickBot="1" x14ac:dyDescent="0.25">
      <c r="A16" s="28" t="s">
        <v>14</v>
      </c>
      <c r="B16" s="30">
        <f>STDEV(B6:B12)</f>
        <v>6.0678701056505497</v>
      </c>
      <c r="C16" s="31">
        <f>STDEV(C6:C12)</f>
        <v>0.31937438845342742</v>
      </c>
      <c r="D16" s="32">
        <f>STDEV(D6:D12)</f>
        <v>0.28635642126552524</v>
      </c>
      <c r="E16" s="28"/>
      <c r="F16" s="30">
        <f>STDEV(F6:F12)</f>
        <v>0.59571885347112363</v>
      </c>
      <c r="G16" s="31">
        <f>STDEV(G6:G12)</f>
        <v>0.39370039370059018</v>
      </c>
      <c r="H16" s="32">
        <f>STDEV(H6:H12)</f>
        <v>0.78406753839315635</v>
      </c>
      <c r="I16" s="33"/>
      <c r="J16" s="34">
        <f>STDEV(J6:J12)</f>
        <v>0.97590007294853331</v>
      </c>
      <c r="K16" s="50">
        <f>STDEV(K6:K12)</f>
        <v>0.96176920308356717</v>
      </c>
      <c r="L16" s="36">
        <f>STDEV(L6:L12)</f>
        <v>1.1690451944500122</v>
      </c>
      <c r="M16" s="37"/>
      <c r="N16" s="34">
        <f>STDEV(N6:N12)</f>
        <v>1.5705625319186329</v>
      </c>
      <c r="O16" s="35">
        <f>STDEV(O6:O12)</f>
        <v>5.315072906367325</v>
      </c>
      <c r="P16" s="36">
        <f>STDEV(P6:P12)</f>
        <v>0.92736184954956546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7C13B-4855-D440-9F91-CB03DE212BAD}">
  <dimension ref="A1:V9"/>
  <sheetViews>
    <sheetView zoomScale="135" zoomScaleNormal="135" workbookViewId="0">
      <selection activeCell="A8" sqref="A8"/>
    </sheetView>
  </sheetViews>
  <sheetFormatPr baseColWidth="10" defaultColWidth="8.83203125" defaultRowHeight="15" x14ac:dyDescent="0.2"/>
  <sheetData>
    <row r="1" spans="1:22" x14ac:dyDescent="0.2">
      <c r="C1" t="s">
        <v>16</v>
      </c>
      <c r="E1" t="s">
        <v>17</v>
      </c>
      <c r="F1" t="s">
        <v>18</v>
      </c>
      <c r="G1" t="s">
        <v>19</v>
      </c>
      <c r="I1" t="s">
        <v>17</v>
      </c>
      <c r="J1" t="s">
        <v>18</v>
      </c>
      <c r="K1" t="s">
        <v>20</v>
      </c>
      <c r="M1" t="s">
        <v>17</v>
      </c>
      <c r="N1" t="s">
        <v>18</v>
      </c>
      <c r="O1" t="s">
        <v>21</v>
      </c>
      <c r="Q1" t="s">
        <v>17</v>
      </c>
      <c r="R1" t="s">
        <v>18</v>
      </c>
      <c r="S1" t="s">
        <v>22</v>
      </c>
      <c r="U1" t="s">
        <v>17</v>
      </c>
      <c r="V1" t="s">
        <v>18</v>
      </c>
    </row>
    <row r="2" spans="1:22" x14ac:dyDescent="0.2">
      <c r="A2" t="s">
        <v>25</v>
      </c>
      <c r="B2" t="s">
        <v>23</v>
      </c>
      <c r="C2">
        <v>6.5972222222222223</v>
      </c>
      <c r="D2">
        <v>0.53704786980499331</v>
      </c>
      <c r="E2">
        <v>36</v>
      </c>
      <c r="G2">
        <v>3.1555555555555559</v>
      </c>
      <c r="H2">
        <v>0.1686757217804794</v>
      </c>
      <c r="I2">
        <v>36</v>
      </c>
      <c r="K2">
        <v>2.8770270270270273</v>
      </c>
      <c r="L2">
        <v>4.6108247725579921E-2</v>
      </c>
      <c r="M2">
        <v>37</v>
      </c>
      <c r="O2">
        <v>3.7387096774193553</v>
      </c>
      <c r="P2">
        <v>0.14322907581272867</v>
      </c>
      <c r="Q2">
        <v>31</v>
      </c>
      <c r="S2">
        <v>1.5125781502878322</v>
      </c>
      <c r="T2">
        <v>2.1148736462184164E-2</v>
      </c>
      <c r="U2">
        <v>38</v>
      </c>
    </row>
    <row r="3" spans="1:22" x14ac:dyDescent="0.2">
      <c r="B3" t="s">
        <v>24</v>
      </c>
      <c r="C3">
        <v>8.3035714285714288</v>
      </c>
      <c r="D3">
        <v>0.79612956163652449</v>
      </c>
      <c r="E3">
        <v>28</v>
      </c>
      <c r="G3">
        <v>4.0178571428571423</v>
      </c>
      <c r="H3">
        <v>0.21949036518299223</v>
      </c>
      <c r="I3">
        <v>28</v>
      </c>
    </row>
    <row r="5" spans="1:22" x14ac:dyDescent="0.2">
      <c r="A5" t="s">
        <v>10</v>
      </c>
      <c r="B5" t="s">
        <v>23</v>
      </c>
      <c r="C5">
        <v>9.9078947368421044</v>
      </c>
      <c r="D5">
        <v>1.2496457890107531</v>
      </c>
      <c r="E5">
        <v>38</v>
      </c>
      <c r="F5">
        <v>0.1623</v>
      </c>
      <c r="G5">
        <v>2.6735294117647066</v>
      </c>
      <c r="H5">
        <v>0.17865833597464251</v>
      </c>
      <c r="I5">
        <v>38</v>
      </c>
      <c r="J5">
        <v>0.46489999999999998</v>
      </c>
      <c r="K5">
        <v>2.6465909090909094</v>
      </c>
      <c r="L5">
        <v>0.13798573876514941</v>
      </c>
      <c r="M5">
        <v>44</v>
      </c>
      <c r="N5">
        <v>0.53139999999999998</v>
      </c>
      <c r="O5">
        <v>3.4350000000000005</v>
      </c>
      <c r="P5">
        <v>0.19795686726228054</v>
      </c>
      <c r="Q5">
        <v>30</v>
      </c>
      <c r="R5">
        <v>0.68669999999999998</v>
      </c>
      <c r="S5">
        <v>1.4757779085472811</v>
      </c>
      <c r="T5">
        <v>1.9249062579207988E-2</v>
      </c>
      <c r="U5">
        <v>44</v>
      </c>
      <c r="V5">
        <v>0.41909999999999997</v>
      </c>
    </row>
    <row r="6" spans="1:22" x14ac:dyDescent="0.2">
      <c r="B6" t="s">
        <v>24</v>
      </c>
      <c r="C6">
        <v>12.875</v>
      </c>
      <c r="D6">
        <v>1.6750576875376404</v>
      </c>
      <c r="E6">
        <v>24</v>
      </c>
      <c r="F6">
        <v>0.12909999999999999</v>
      </c>
      <c r="G6">
        <v>2.9850000000000003</v>
      </c>
      <c r="H6">
        <v>0.21124046225743981</v>
      </c>
      <c r="I6">
        <v>24</v>
      </c>
      <c r="J6">
        <v>0.22620000000000001</v>
      </c>
    </row>
    <row r="8" spans="1:22" x14ac:dyDescent="0.2">
      <c r="A8" t="s">
        <v>26</v>
      </c>
      <c r="B8" t="s">
        <v>23</v>
      </c>
      <c r="C8">
        <v>8.5</v>
      </c>
      <c r="D8">
        <v>0.86396979821825137</v>
      </c>
      <c r="E8">
        <v>38</v>
      </c>
      <c r="F8">
        <v>0.1835</v>
      </c>
      <c r="G8">
        <v>2.2421052631578955</v>
      </c>
      <c r="H8">
        <v>0.1372681844631998</v>
      </c>
      <c r="I8">
        <v>38</v>
      </c>
      <c r="J8">
        <v>6.0699999999999997E-2</v>
      </c>
      <c r="K8">
        <v>2.6349999999999993</v>
      </c>
      <c r="L8">
        <v>0.13975940865534736</v>
      </c>
      <c r="M8">
        <v>40</v>
      </c>
      <c r="N8">
        <v>0.2742</v>
      </c>
      <c r="O8">
        <v>3.5749999999999997</v>
      </c>
      <c r="P8">
        <v>0.15625403220603662</v>
      </c>
      <c r="Q8">
        <v>32</v>
      </c>
      <c r="R8">
        <v>0.47289999999999999</v>
      </c>
      <c r="S8">
        <v>1.5416483552495552</v>
      </c>
      <c r="T8">
        <v>2.6286510098196412E-2</v>
      </c>
      <c r="U8">
        <v>40</v>
      </c>
      <c r="V8">
        <v>0.55189999999999995</v>
      </c>
    </row>
    <row r="9" spans="1:22" x14ac:dyDescent="0.2">
      <c r="B9" t="s">
        <v>24</v>
      </c>
      <c r="C9">
        <v>10.5625</v>
      </c>
      <c r="D9">
        <v>1.3218751191565568</v>
      </c>
      <c r="E9">
        <v>32</v>
      </c>
      <c r="F9">
        <v>0.29470000000000002</v>
      </c>
      <c r="G9">
        <v>2.8656250000000001</v>
      </c>
      <c r="H9">
        <v>0.17907746200790745</v>
      </c>
      <c r="I9">
        <v>32</v>
      </c>
      <c r="J9">
        <v>6.59E-2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2.a,b</vt:lpstr>
      <vt:lpstr>a)HEK293 cells</vt:lpstr>
      <vt:lpstr>b)CA1 excitation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RSp</cp:lastModifiedBy>
  <dcterms:created xsi:type="dcterms:W3CDTF">2020-07-05T07:22:02Z</dcterms:created>
  <dcterms:modified xsi:type="dcterms:W3CDTF">2020-10-24T11:12:55Z</dcterms:modified>
</cp:coreProperties>
</file>